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workbookPassword="D200" lockStructure="1"/>
  <bookViews>
    <workbookView xWindow="18435" yWindow="-15" windowWidth="18480" windowHeight="11085"/>
  </bookViews>
  <sheets>
    <sheet name="Valves Movement_Templat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\g">#REF!</definedName>
    <definedName name="\h">#REF!</definedName>
    <definedName name="\j">#REF!</definedName>
    <definedName name="\m">#REF!</definedName>
    <definedName name="\p">#REF!</definedName>
    <definedName name="\q">#REF!</definedName>
    <definedName name="__123Graph_A" hidden="1">[1]Propuesta!$D$23:$D$72</definedName>
    <definedName name="__123Graph_B" hidden="1">[1]Propuesta!$F$23:$F$72</definedName>
    <definedName name="__123Graph_X" hidden="1">[1]Propuesta!$A$23:$A$65</definedName>
    <definedName name="__A121000">'[2]INVER-00'!$A$1355</definedName>
    <definedName name="__agf10">#REF!</definedName>
    <definedName name="__Fill" hidden="1">#REF!</definedName>
    <definedName name="__PT1067">'[3] HOJA CALC.'!#REF!</definedName>
    <definedName name="__R">[4]Calculations!#REF!</definedName>
    <definedName name="__uni1">#REF!</definedName>
    <definedName name="__uni10">#REF!</definedName>
    <definedName name="__uni11">#REF!</definedName>
    <definedName name="__uni12">#REF!</definedName>
    <definedName name="__uni13">#REF!</definedName>
    <definedName name="__uni14">#REF!</definedName>
    <definedName name="__uni15">#REF!</definedName>
    <definedName name="__uni16">#REF!</definedName>
    <definedName name="__uni17">#REF!</definedName>
    <definedName name="__uni2">#REF!</definedName>
    <definedName name="__uni3">#REF!</definedName>
    <definedName name="__uni4">#REF!</definedName>
    <definedName name="__uni5">#REF!</definedName>
    <definedName name="__uni6">#REF!</definedName>
    <definedName name="__uni7">#REF!</definedName>
    <definedName name="__uni8">#REF!</definedName>
    <definedName name="__uni9">#REF!</definedName>
    <definedName name="_1U_NEGOCIO">#REF!</definedName>
    <definedName name="_A121000">'[2]INVER-00'!$A$1355</definedName>
    <definedName name="_agf10">#REF!</definedName>
    <definedName name="_DWT">#N/A</definedName>
    <definedName name="_Fill" hidden="1">#REF!</definedName>
    <definedName name="_Order1" hidden="1">0</definedName>
    <definedName name="_Order2" hidden="1">0</definedName>
    <definedName name="_PT1067">'[3] HOJA CALC.'!#REF!</definedName>
    <definedName name="_R">[4]Calculations!#REF!</definedName>
    <definedName name="_Regression_Int" hidden="1">1</definedName>
    <definedName name="_uni1">#REF!</definedName>
    <definedName name="_uni10">#REF!</definedName>
    <definedName name="_uni11">#REF!</definedName>
    <definedName name="_uni12">#REF!</definedName>
    <definedName name="_uni13">#REF!</definedName>
    <definedName name="_uni14">#REF!</definedName>
    <definedName name="_uni15">#REF!</definedName>
    <definedName name="_uni16">#REF!</definedName>
    <definedName name="_uni17">#REF!</definedName>
    <definedName name="_uni2">#REF!</definedName>
    <definedName name="_uni3">#REF!</definedName>
    <definedName name="_uni4">#REF!</definedName>
    <definedName name="_uni5">#REF!</definedName>
    <definedName name="_uni6">#REF!</definedName>
    <definedName name="_uni7">#REF!</definedName>
    <definedName name="_uni8">#REF!</definedName>
    <definedName name="_uni9">#REF!</definedName>
    <definedName name="A">#REF!</definedName>
    <definedName name="A_impresión_IM">#REF!</definedName>
    <definedName name="aa">#REF!</definedName>
    <definedName name="aaaa" localSheetId="0" hidden="1">{"Resumen",#N/A,FALSE,"Sheet1";"Detalle",#N/A,FALSE,"Sheet1"}</definedName>
    <definedName name="aaaa" hidden="1">{"Resumen",#N/A,FALSE,"Sheet1";"Detalle",#N/A,FALSE,"Sheet1"}</definedName>
    <definedName name="aaaaa" localSheetId="0" hidden="1">{"Resumen",#N/A,FALSE,"Sheet1";"Detalle",#N/A,FALSE,"Sheet1"}</definedName>
    <definedName name="aaaaa" hidden="1">{"Resumen",#N/A,FALSE,"Sheet1";"Detalle",#N/A,FALSE,"Sheet1"}</definedName>
    <definedName name="aaaaaaa">#REF!</definedName>
    <definedName name="aaaaaaaaa">#REF!</definedName>
    <definedName name="ab" localSheetId="0" hidden="1">{"'input-data'!$B$5:$R$22"}</definedName>
    <definedName name="ab" hidden="1">{"'input-data'!$B$5:$R$22"}</definedName>
    <definedName name="Accumulated_Expense">[4]Calculations!#REF!</definedName>
    <definedName name="Accumulated_Income">[4]Calculations!#REF!</definedName>
    <definedName name="ACTUAL">#REF!</definedName>
    <definedName name="ads">#REF!</definedName>
    <definedName name="AFE">'[5]INVER-01'!$K$11:$K$419</definedName>
    <definedName name="AFEexp">#REF!</definedName>
    <definedName name="alt_caso">[6]INPUTS!$B$34</definedName>
    <definedName name="amortizacion_cta_resultados">#REF!</definedName>
    <definedName name="año_control">[7]IMPUTS!$B$22</definedName>
    <definedName name="Aq">#REF!</definedName>
    <definedName name="AREA_IMPRESION">#REF!</definedName>
    <definedName name="ARGELIA">#REF!</definedName>
    <definedName name="Argentine_GAAP">#REF!</definedName>
    <definedName name="AS" localSheetId="0" hidden="1">{"'input-data'!$B$5:$R$22"}</definedName>
    <definedName name="AS" hidden="1">{"'input-data'!$B$5:$R$22"}</definedName>
    <definedName name="ASASD">#REF!</definedName>
    <definedName name="BAL_SHEET">#REF!</definedName>
    <definedName name="barrels">'[8]CM Type Well'!$E$82</definedName>
    <definedName name="base">[9]BASEcron.XLS!$A$2:$J$125</definedName>
    <definedName name="Basi">[10]Bas!$A$3:$IV$65536,[10]Bas!$C$1:$Z$2,[10]Bas!$B$2</definedName>
    <definedName name="bbbb">#REF!</definedName>
    <definedName name="bbbvv" localSheetId="0" hidden="1">{"'input-data'!$B$5:$R$22"}</definedName>
    <definedName name="bbbvv" hidden="1">{"'input-data'!$B$5:$R$22"}</definedName>
    <definedName name="bbnn">'[11]Inv No reconocida por PDVSA'!#REF!</definedName>
    <definedName name="Boi">'[12]forecast Malla CW-115'!$AF$2</definedName>
    <definedName name="Bq">[6]calculos!$D$71:$IV$71</definedName>
    <definedName name="buoy">#REF!</definedName>
    <definedName name="capex">[13]INPUTS!$D$49:$IV$49</definedName>
    <definedName name="capex_anual">[14]calculos!#REF!</definedName>
    <definedName name="CAPITAL">#REF!</definedName>
    <definedName name="carried">[7]IMPUTS!#REF!</definedName>
    <definedName name="CASO">#REF!</definedName>
    <definedName name="CATORCE">#REF!</definedName>
    <definedName name="CC0">'[15]Cuadro 5'!$B$4:$R$56</definedName>
    <definedName name="CENTRAL">#REF!</definedName>
    <definedName name="cf">'[16]Table 2b'!$AR$1</definedName>
    <definedName name="CFq">#REF!</definedName>
    <definedName name="chapa">#REF!</definedName>
    <definedName name="cho">#REF!</definedName>
    <definedName name="choto">#REF!</definedName>
    <definedName name="CINCO">"Lista desplegable 1"</definedName>
    <definedName name="cn">'[17]Table 2b'!$AR$1</definedName>
    <definedName name="COMPARATIVO">#REF!</definedName>
    <definedName name="CONSEJO">#REF!</definedName>
    <definedName name="corona1">[18]!corona1</definedName>
    <definedName name="corona10">[18]!corona10</definedName>
    <definedName name="corona11">[18]!corona11</definedName>
    <definedName name="corona12">[18]!corona12</definedName>
    <definedName name="corona13">[18]!corona13</definedName>
    <definedName name="corona14">[18]!corona14</definedName>
    <definedName name="corona15">[18]!corona15</definedName>
    <definedName name="corona16">[18]!corona16</definedName>
    <definedName name="corona17">[18]!corona17</definedName>
    <definedName name="corona18">[18]!corona18</definedName>
    <definedName name="corona19">[18]!corona19</definedName>
    <definedName name="corona2">[18]!corona2</definedName>
    <definedName name="corona20">[18]!corona20</definedName>
    <definedName name="corona21">[18]!corona21</definedName>
    <definedName name="corona22">[18]!corona22</definedName>
    <definedName name="corona23">[18]!corona23</definedName>
    <definedName name="corona24">[18]!corona24</definedName>
    <definedName name="corona25">[18]!corona25</definedName>
    <definedName name="corona26">[18]!corona26</definedName>
    <definedName name="corona27">[18]!corona27</definedName>
    <definedName name="corona28">[18]!corona28</definedName>
    <definedName name="corona29">[18]!corona29</definedName>
    <definedName name="corona3">[18]!corona3</definedName>
    <definedName name="corona30">[18]!corona30</definedName>
    <definedName name="corona31">[18]!corona31</definedName>
    <definedName name="corona32">[18]!corona32</definedName>
    <definedName name="corona33">[18]!corona33</definedName>
    <definedName name="corona4">[18]!corona4</definedName>
    <definedName name="corona5">[18]!corona5</definedName>
    <definedName name="corona6">[18]!corona6</definedName>
    <definedName name="corona7">[18]!corona7</definedName>
    <definedName name="corona8">[18]!corona8</definedName>
    <definedName name="corona9">[18]!corona9</definedName>
    <definedName name="cost_oil">[7]CALCULOS!$D$72:$IV$72</definedName>
    <definedName name="Costos">#REF!</definedName>
    <definedName name="_xlnm.Criteria">#REF!</definedName>
    <definedName name="criterios.">#REF!</definedName>
    <definedName name="cs">#REF!</definedName>
    <definedName name="CUADRO3">'[19]Cuadro 5'!$B$4:$R$48</definedName>
    <definedName name="cuentas_cobrar_anual">#REF!</definedName>
    <definedName name="DA">#REF!</definedName>
    <definedName name="Ddiagf">#REF!</definedName>
    <definedName name="ddl">#REF!</definedName>
    <definedName name="depletion">#REF!</definedName>
    <definedName name="Depreciation_according_to_Contract__straight_5_y.">[4]Calculations!#REF!</definedName>
    <definedName name="dfasd">#REF!</definedName>
    <definedName name="dff">#REF!</definedName>
    <definedName name="DIECISEIS">#REF!</definedName>
    <definedName name="DIEZ">#REF!</definedName>
    <definedName name="disc">#REF!</definedName>
    <definedName name="dl">#REF!</definedName>
    <definedName name="dll">#REF!</definedName>
    <definedName name="DS">#REF!</definedName>
    <definedName name="dsafdsaf" localSheetId="0" hidden="1">{"'input-data'!$B$5:$R$22"}</definedName>
    <definedName name="dsafdsaf" hidden="1">{"'input-data'!$B$5:$R$22"}</definedName>
    <definedName name="dsfds" localSheetId="0" hidden="1">{"'input-data'!$B$5:$R$22"}</definedName>
    <definedName name="dsfds" hidden="1">{"'input-data'!$B$5:$R$22"}</definedName>
    <definedName name="e" localSheetId="0" hidden="1">{"'input-data'!$B$5:$R$22"}</definedName>
    <definedName name="e" hidden="1">{"'input-data'!$B$5:$R$22"}</definedName>
    <definedName name="eeeeeeeee">#REF!</definedName>
    <definedName name="eeeeeeeeee">#REF!</definedName>
    <definedName name="ELIM">#REF!</definedName>
    <definedName name="EOCC">#REF!</definedName>
    <definedName name="er">#REF!</definedName>
    <definedName name="escalacion">[7]IMPUTS!$D$17:$AJ$17</definedName>
    <definedName name="escalación">[14]INPUTS!$B$2</definedName>
    <definedName name="estipendio_reembolso_trim">'[14]impuestos trim'!#REF!</definedName>
    <definedName name="estipendio_rembolso_anual">#REF!</definedName>
    <definedName name="estipendio_serv">#REF!</definedName>
    <definedName name="ewew">#REF!</definedName>
    <definedName name="exc_impuesto_municipal">#REF!</definedName>
    <definedName name="exp_ret">#REF!</definedName>
    <definedName name="fdsfsdfsd" hidden="1">#REF!</definedName>
    <definedName name="fdsfsdfsdfs">#REF!</definedName>
    <definedName name="fff">#REF!</definedName>
    <definedName name="fi">#REF!</definedName>
    <definedName name="flujo_caja">[7]CALCULOS!$D$96:$AJ$96</definedName>
    <definedName name="fsdfsdfs">#REF!</definedName>
    <definedName name="gastos_financieros">#REF!</definedName>
    <definedName name="gfdfsdfsdf">#REF!</definedName>
    <definedName name="gggg">#REF!</definedName>
    <definedName name="ggggggg">'[20]Serv-exteriores. y Flete$:Ppto-Vs-Contab-Gastos'!$C$8:$CF$130</definedName>
    <definedName name="gto_abr">#REF!</definedName>
    <definedName name="gto_abrev">#REF!</definedName>
    <definedName name="gto_ago">#REF!</definedName>
    <definedName name="gto_dic">#REF!</definedName>
    <definedName name="gto_ene">#REF!</definedName>
    <definedName name="gto_feb">#REF!</definedName>
    <definedName name="gto_jul">#REF!</definedName>
    <definedName name="gto_jun">#REF!</definedName>
    <definedName name="gto_mar">#REF!</definedName>
    <definedName name="gto_may">#REF!</definedName>
    <definedName name="gto_nov">#REF!</definedName>
    <definedName name="gto_oct">#REF!</definedName>
    <definedName name="gto_sep">#REF!</definedName>
    <definedName name="h" localSheetId="0" hidden="1">{"'input-data'!$B$5:$R$22"}</definedName>
    <definedName name="h" hidden="1">{"'input-data'!$B$5:$R$22"}</definedName>
    <definedName name="hhggf">#REF!</definedName>
    <definedName name="hhhh">#REF!</definedName>
    <definedName name="HOJA_1">#REF!</definedName>
    <definedName name="HOJA_2">#REF!</definedName>
    <definedName name="html" localSheetId="0" hidden="1">{"'input-data'!$B$5:$R$22"}</definedName>
    <definedName name="html" hidden="1">{"'input-data'!$B$5:$R$22"}</definedName>
    <definedName name="HTML_CodePage" hidden="1">1252</definedName>
    <definedName name="HTML_Control" localSheetId="0" hidden="1">{"'input-data'!$B$5:$R$22"}</definedName>
    <definedName name="HTML_Control" hidden="1">{"'input-data'!$B$5:$R$22"}</definedName>
    <definedName name="HTML_Description" hidden="1">""</definedName>
    <definedName name="HTML_Email" hidden="1">""</definedName>
    <definedName name="HTML_Header" hidden="1">"input-data"</definedName>
    <definedName name="HTML_LastUpdate" hidden="1">"05/05/2000"</definedName>
    <definedName name="HTML_LineAfter" hidden="1">FALSE</definedName>
    <definedName name="HTML_LineBefore" hidden="1">FALSE</definedName>
    <definedName name="HTML_Name" hidden="1">"Repsol"</definedName>
    <definedName name="HTML_OBDlg2" hidden="1">TRUE</definedName>
    <definedName name="HTML_OBDlg4" hidden="1">TRUE</definedName>
    <definedName name="HTML_OS" hidden="1">0</definedName>
    <definedName name="HTML_PathFile" hidden="1">"C:\HENDRIK.htm"</definedName>
    <definedName name="HTML_Title" hidden="1">"PPTO_2000_def_May00_PDVSA"</definedName>
    <definedName name="i">#REF!</definedName>
    <definedName name="impuesto_municipal_anual">#REF!</definedName>
    <definedName name="Income_Tax_Payable">[4]Calculations!#REF!</definedName>
    <definedName name="INDICE">#REF!</definedName>
    <definedName name="inicio">#REF!</definedName>
    <definedName name="inv_abr">'[5]INVER-01'!$R$11:$R$419</definedName>
    <definedName name="inv_abrev">'[5]INVER-01'!$AF$11:$AF$419</definedName>
    <definedName name="inv_ago">'[5]INVER-01'!$V$11:$V$419</definedName>
    <definedName name="inv_dic">'[5]INVER-01'!$Z$11:$Z$419</definedName>
    <definedName name="inv_ene">'[5]INVER-01'!$O$11:$O$419</definedName>
    <definedName name="inv_feb">'[5]INVER-01'!$P$11:$P$419</definedName>
    <definedName name="inv_jul">'[5]INVER-01'!$U$11:$U$419</definedName>
    <definedName name="inv_jun">'[5]INVER-01'!$T$11:$T$419</definedName>
    <definedName name="inv_mar">'[5]INVER-01'!$Q$11:$Q$419</definedName>
    <definedName name="inv_may">'[5]INVER-01'!$S$11:$S$419</definedName>
    <definedName name="inv_nov">'[5]INVER-01'!$Y$11:$Y$419</definedName>
    <definedName name="inv_oct">'[5]INVER-01'!$X$11:$X$419</definedName>
    <definedName name="inv_sep">'[5]INVER-01'!$W$11:$W$419</definedName>
    <definedName name="INVERSIONES" localSheetId="0" hidden="1">{"'input-data'!$B$5:$R$22"}</definedName>
    <definedName name="INVERSIONES" hidden="1">{"'input-data'!$B$5:$R$22"}</definedName>
    <definedName name="iny">#REF!</definedName>
    <definedName name="isd">'[11]Inv No reconocida por PDVSA'!#REF!</definedName>
    <definedName name="Jan_98">[10]Secund!$A$3:$CR$1708,[10]Secund!$C$1:$CR$2,[10]Secund!$B$2</definedName>
    <definedName name="JH">#REF!</definedName>
    <definedName name="JL">#REF!</definedName>
    <definedName name="k">#REF!</definedName>
    <definedName name="l" hidden="1">[1]Propuesta!$A$23:$A$65</definedName>
    <definedName name="lll" localSheetId="0" hidden="1">{"'input-data'!$B$5:$R$22"}</definedName>
    <definedName name="lll" hidden="1">{"'input-data'!$B$5:$R$22"}</definedName>
    <definedName name="mandril1">[18]!mandril1</definedName>
    <definedName name="mandril10">[18]!mandril10</definedName>
    <definedName name="mandril11">[18]!mandril11</definedName>
    <definedName name="mandril12">[18]!mandril12</definedName>
    <definedName name="mandril13">[18]!mandril13</definedName>
    <definedName name="mandril14">[18]!mandril14</definedName>
    <definedName name="mandril15">[18]!mandril15</definedName>
    <definedName name="mandril16">[18]!mandril16</definedName>
    <definedName name="mandril17">[18]!mandril17</definedName>
    <definedName name="mandril18">[18]!mandril18</definedName>
    <definedName name="mandril19">[18]!mandril19</definedName>
    <definedName name="mandril2">[18]!mandril2</definedName>
    <definedName name="mandril20">[18]!mandril20</definedName>
    <definedName name="mandril21">[18]!mandril21</definedName>
    <definedName name="mandril22">[18]!mandril22</definedName>
    <definedName name="mandril23">[18]!mandril23</definedName>
    <definedName name="mandril24">[18]!mandril24</definedName>
    <definedName name="mandril25">[18]!mandril25</definedName>
    <definedName name="mandril26">[18]!mandril26</definedName>
    <definedName name="mandril27">[18]!mandril27</definedName>
    <definedName name="mandril28">[18]!mandril28</definedName>
    <definedName name="mandril29">[18]!mandril29</definedName>
    <definedName name="mandril3">[18]!mandril3</definedName>
    <definedName name="mandril30">[18]!mandril30</definedName>
    <definedName name="mandril4">[18]!mandril4</definedName>
    <definedName name="mandril5">[18]!mandril5</definedName>
    <definedName name="mandril6">[18]!mandril6</definedName>
    <definedName name="mandril7">[18]!mandril7</definedName>
    <definedName name="mandril8">[18]!mandril8</definedName>
    <definedName name="mandril9">[18]!mandril9</definedName>
    <definedName name="Marzo">#REF!</definedName>
    <definedName name="MAXUS_CONVERTED">#REF!</definedName>
    <definedName name="Mayo">#REF!</definedName>
    <definedName name="nf">'[17]Table 2b'!$AR$1</definedName>
    <definedName name="ONCE">#REF!</definedName>
    <definedName name="opera10">#REF!</definedName>
    <definedName name="Operativo">#REF!</definedName>
    <definedName name="opex">[13]INPUTS!$D$54:$IV$54</definedName>
    <definedName name="Packer">#REF!</definedName>
    <definedName name="packer1">[18]!packer1</definedName>
    <definedName name="packer10">[18]!packer10</definedName>
    <definedName name="packer11">[18]!packer11</definedName>
    <definedName name="packer12">[18]!packer12</definedName>
    <definedName name="packer13">[18]!packer13</definedName>
    <definedName name="packer14">[18]!packer14</definedName>
    <definedName name="packer15">[18]!packer15</definedName>
    <definedName name="packer16">[18]!packer16</definedName>
    <definedName name="packer17">[18]!packer17</definedName>
    <definedName name="packer18">[18]!packer18</definedName>
    <definedName name="packer19">[18]!packer19</definedName>
    <definedName name="packer2">[18]!packer2</definedName>
    <definedName name="packer20">[18]!packer20</definedName>
    <definedName name="packer21">[18]!packer21</definedName>
    <definedName name="packer22">[18]!packer22</definedName>
    <definedName name="packer23">[18]!packer23</definedName>
    <definedName name="packer24">[18]!packer24</definedName>
    <definedName name="packer25">[18]!packer25</definedName>
    <definedName name="packer26">[18]!packer26</definedName>
    <definedName name="packer27">[18]!packer27</definedName>
    <definedName name="packer28">[18]!packer28</definedName>
    <definedName name="packer29">[18]!packer29</definedName>
    <definedName name="packer3">[18]!packer3</definedName>
    <definedName name="packer30">[18]!packer30</definedName>
    <definedName name="packer31">[18]!packer31</definedName>
    <definedName name="packer32">[18]!packer32</definedName>
    <definedName name="packer33">[18]!packer33</definedName>
    <definedName name="packer4">[18]!packer4</definedName>
    <definedName name="packer5">[18]!packer5</definedName>
    <definedName name="packer6">[18]!packer6</definedName>
    <definedName name="packer7">[18]!packer7</definedName>
    <definedName name="packer8">[18]!packer8</definedName>
    <definedName name="packer9">[18]!packer9</definedName>
    <definedName name="Packers">#REF!</definedName>
    <definedName name="parti_REPSOL">[14]INPUTS!$B$22</definedName>
    <definedName name="PATO">#REF!</definedName>
    <definedName name="PEP">'[5]INVER-01'!$E$11:$E$419</definedName>
    <definedName name="PF">#N/A</definedName>
    <definedName name="PHI">#REF!</definedName>
    <definedName name="pli">'[21] HOJA CALC.'!#REF!</definedName>
    <definedName name="PoN">'[10]PN-1.4'!$A$3:$CR$1708,'[10]PN-1.4'!$C$1:$CR$2,'[10]PN-1.4'!$B$2</definedName>
    <definedName name="POZO">'[5]INVER-01'!$D$11:$D$419</definedName>
    <definedName name="pp">#REF!</definedName>
    <definedName name="ppoo">'[22]forecast Malla CW-115'!$AF$1</definedName>
    <definedName name="ppp">#REF!</definedName>
    <definedName name="pppp" hidden="1">[1]Propuesta!$F$23:$F$72</definedName>
    <definedName name="precio">[7]CALCULOS!$D$25:$AJ$25</definedName>
    <definedName name="precio_utilizado">[6]calculos!$D$24:$IV$24</definedName>
    <definedName name="PRESUPUESTO">'[5]INVER-01'!$AQ$11:$AQ$419</definedName>
    <definedName name="PRIM_BAL">#REF!</definedName>
    <definedName name="prim2_bs">#REF!</definedName>
    <definedName name="_xlnm.Print_Area" localSheetId="0">'Valves Movement_Template'!$B$3:$V$34</definedName>
    <definedName name="Print_Area_MI">#REF!</definedName>
    <definedName name="Print_Macro">[23]!Print_Macro</definedName>
    <definedName name="produccion_gas_anual">[7]CALCULOS!$D$12:$IV$12</definedName>
    <definedName name="profitoil_contrat_extranj">[7]CALCULOS!$D$81:$IV$81</definedName>
    <definedName name="Proform">#REF!</definedName>
    <definedName name="punzado1">[18]!punzado1</definedName>
    <definedName name="punzado10">[18]!punzado10</definedName>
    <definedName name="punzado11">[18]!punzado11</definedName>
    <definedName name="punzado12">[18]!punzado12</definedName>
    <definedName name="punzado13">[18]!punzado13</definedName>
    <definedName name="punzado14">[18]!punzado14</definedName>
    <definedName name="punzado15">[18]!punzado15</definedName>
    <definedName name="punzado16">[18]!punzado16</definedName>
    <definedName name="punzado17">[18]!punzado17</definedName>
    <definedName name="punzado18">[18]!punzado18</definedName>
    <definedName name="punzado19">[18]!punzado19</definedName>
    <definedName name="punzado2">[18]!punzado2</definedName>
    <definedName name="punzado20">[18]!punzado20</definedName>
    <definedName name="punzado21">[18]!punzado21</definedName>
    <definedName name="punzado22">[18]!punzado22</definedName>
    <definedName name="punzado23">[18]!punzado23</definedName>
    <definedName name="punzado24">[18]!punzado24</definedName>
    <definedName name="punzado25">[18]!punzado25</definedName>
    <definedName name="punzado26">[18]!punzado26</definedName>
    <definedName name="punzado27">[18]!punzado27</definedName>
    <definedName name="punzado28">[18]!punzado28</definedName>
    <definedName name="punzado29">[18]!punzado29</definedName>
    <definedName name="punzado3">[18]!punzado3</definedName>
    <definedName name="punzado30">[18]!punzado30</definedName>
    <definedName name="punzado31">[18]!punzado31</definedName>
    <definedName name="punzado32">[18]!punzado32</definedName>
    <definedName name="punzado33">[18]!punzado33</definedName>
    <definedName name="punzado4">[18]!punzado4</definedName>
    <definedName name="punzado5">[18]!punzado5</definedName>
    <definedName name="punzado6">[18]!punzado6</definedName>
    <definedName name="punzado7">[18]!punzado7</definedName>
    <definedName name="punzado8">[18]!punzado8</definedName>
    <definedName name="punzado9">[18]!punzado9</definedName>
    <definedName name="Qlim">#REF!</definedName>
    <definedName name="QUINCE">#REF!</definedName>
    <definedName name="qweqwe">#REF!</definedName>
    <definedName name="RAFAEL" localSheetId="0" hidden="1">{"'input-data'!$B$5:$R$22"}</definedName>
    <definedName name="RAFAEL" hidden="1">{"'input-data'!$B$5:$R$22"}</definedName>
    <definedName name="reduccioni1">[18]!reduccioni1</definedName>
    <definedName name="reduccioni10">[18]!reduccioni10</definedName>
    <definedName name="reduccioni11">[18]!reduccioni11</definedName>
    <definedName name="reduccioni12">[18]!reduccioni12</definedName>
    <definedName name="reduccioni13">[18]!reduccioni13</definedName>
    <definedName name="reduccioni14">[18]!reduccioni14</definedName>
    <definedName name="reduccioni15">[18]!reduccioni15</definedName>
    <definedName name="reduccioni16">[18]!reduccioni16</definedName>
    <definedName name="reduccioni17">[18]!reduccioni17</definedName>
    <definedName name="reduccioni18">[18]!reduccioni18</definedName>
    <definedName name="reduccioni19">[18]!reduccioni19</definedName>
    <definedName name="reduccioni2">[18]!reduccioni2</definedName>
    <definedName name="reduccioni20">[18]!reduccioni20</definedName>
    <definedName name="reduccioni21">[18]!reduccioni21</definedName>
    <definedName name="reduccioni22">[18]!reduccioni22</definedName>
    <definedName name="reduccioni23">[18]!reduccioni23</definedName>
    <definedName name="reduccioni24">[18]!reduccioni24</definedName>
    <definedName name="reduccioni25">[18]!reduccioni25</definedName>
    <definedName name="reduccioni26">[18]!reduccioni26</definedName>
    <definedName name="reduccioni3">[18]!reduccioni3</definedName>
    <definedName name="reduccioni4">[18]!reduccioni4</definedName>
    <definedName name="reduccioni5">[18]!reduccioni5</definedName>
    <definedName name="reduccioni6">[18]!reduccioni6</definedName>
    <definedName name="reduccioni7">[18]!reduccioni7</definedName>
    <definedName name="reduccioni8">[18]!reduccioni8</definedName>
    <definedName name="reduccioni9">[18]!reduccioni9</definedName>
    <definedName name="reduccions1">[18]!reduccions1</definedName>
    <definedName name="reduccions10">[18]!reduccions10</definedName>
    <definedName name="reduccions11">[18]!reduccions11</definedName>
    <definedName name="reduccions12">[18]!reduccions12</definedName>
    <definedName name="reduccions13">[18]!reduccions13</definedName>
    <definedName name="reduccions14">[18]!reduccions14</definedName>
    <definedName name="reduccions15">[18]!reduccions15</definedName>
    <definedName name="reduccions16">[18]!reduccions16</definedName>
    <definedName name="reduccions17">[18]!reduccions17</definedName>
    <definedName name="reduccions18">[18]!reduccions18</definedName>
    <definedName name="reduccions19">[18]!reduccions19</definedName>
    <definedName name="reduccions2">[18]!reduccions2</definedName>
    <definedName name="reduccions20">[18]!reduccions20</definedName>
    <definedName name="reduccions21">[18]!reduccions21</definedName>
    <definedName name="reduccions22">[18]!reduccions22</definedName>
    <definedName name="reduccions23">[18]!reduccions23</definedName>
    <definedName name="reduccions24">[18]!reduccions24</definedName>
    <definedName name="reduccions25">[18]!reduccions25</definedName>
    <definedName name="reduccions26">[18]!reduccions26</definedName>
    <definedName name="reduccions3">[18]!reduccions3</definedName>
    <definedName name="reduccions4">[18]!reduccions4</definedName>
    <definedName name="reduccions5">[18]!reduccions5</definedName>
    <definedName name="reduccions6">[18]!reduccions6</definedName>
    <definedName name="reduccions7">[18]!reduccions7</definedName>
    <definedName name="reduccions8">[18]!reduccions8</definedName>
    <definedName name="reduccions9">[18]!reduccions9</definedName>
    <definedName name="Repa">[10]Rep!$A$3:$IV$242,[10]Rep!$C$1:$EA$2,[10]Rep!$B$2</definedName>
    <definedName name="RESUMEN">'[24]Serv-exteriores. y Flete$:Ppto-Vs-Contab-Gastos'!$C$131:$CF$136</definedName>
    <definedName name="reten_islr_anual">#REF!</definedName>
    <definedName name="roy">#REF!</definedName>
    <definedName name="royalty_bruto">[7]CALCULOS!$D$44:$AJ$44</definedName>
    <definedName name="rrrrrrrrrr" hidden="1">[1]Propuesta!$F$23:$F$72</definedName>
    <definedName name="rrrrrrrrrrrrr">#REF!</definedName>
    <definedName name="rtg">#REF!</definedName>
    <definedName name="s" localSheetId="0" hidden="1">{"Resumen",#N/A,FALSE,"Sheet1";"Detalle",#N/A,FALSE,"Sheet1"}</definedName>
    <definedName name="s" hidden="1">{"Resumen",#N/A,FALSE,"Sheet1";"Detalle",#N/A,FALSE,"Sheet1"}</definedName>
    <definedName name="SaD">[10]SAD!$A$3:$IV$242,[10]SAD!$C$1:$EB$2,[10]SAD!$B$2</definedName>
    <definedName name="safdsaf" localSheetId="0" hidden="1">{"'input-data'!$B$5:$R$22"}</definedName>
    <definedName name="safdsaf" hidden="1">{"'input-data'!$B$5:$R$22"}</definedName>
    <definedName name="SAS">#REF!</definedName>
    <definedName name="sd">#REF!</definedName>
    <definedName name="sdd">#REF!</definedName>
    <definedName name="sdsd">#REF!</definedName>
    <definedName name="Secu">[10]Secund!$A$3:$IV$242,[10]Secund!$C$1:$EB$2,[10]Secund!$B$2</definedName>
    <definedName name="SFPq">#REF!</definedName>
    <definedName name="Solicitud" localSheetId="0" hidden="1">{"Resumen",#N/A,FALSE,"Sheet1";"Detalle",#N/A,FALSE,"Sheet1"}</definedName>
    <definedName name="Solicitud" hidden="1">{"Resumen",#N/A,FALSE,"Sheet1";"Detalle",#N/A,FALSE,"Sheet1"}</definedName>
    <definedName name="SS">#REF!</definedName>
    <definedName name="sto">#REF!</definedName>
    <definedName name="SUMSAL">#REF!</definedName>
    <definedName name="Swi">'[12]forecast Malla CW-115'!$AF$1</definedName>
    <definedName name="TA">#REF!</definedName>
    <definedName name="Tabla_R">[4]Input!#REF!</definedName>
    <definedName name="tapon1">[18]!tapon1</definedName>
    <definedName name="tapon10">[18]!tapon10</definedName>
    <definedName name="tapon11">[18]!tapon11</definedName>
    <definedName name="tapon12">[18]!tapon12</definedName>
    <definedName name="tapon13">[18]!tapon13</definedName>
    <definedName name="tapon14">[18]!tapon14</definedName>
    <definedName name="tapon15">[18]!tapon15</definedName>
    <definedName name="tapon16">[18]!tapon16</definedName>
    <definedName name="tapon17">[18]!tapon17</definedName>
    <definedName name="tapon18">[18]!tapon18</definedName>
    <definedName name="tapon19">[18]!tapon19</definedName>
    <definedName name="tapon2">[18]!tapon2</definedName>
    <definedName name="tapon20">[18]!tapon20</definedName>
    <definedName name="tapon21">[18]!tapon21</definedName>
    <definedName name="tapon22">[18]!tapon22</definedName>
    <definedName name="tapon23">[18]!tapon23</definedName>
    <definedName name="tapon24">[18]!tapon24</definedName>
    <definedName name="tapon25">[18]!tapon25</definedName>
    <definedName name="tapon26">[18]!tapon26</definedName>
    <definedName name="tapon27">[18]!tapon27</definedName>
    <definedName name="tapon28">[18]!tapon28</definedName>
    <definedName name="tapon29">[18]!tapon29</definedName>
    <definedName name="tapon3">[18]!tapon3</definedName>
    <definedName name="tapon30">[18]!tapon30</definedName>
    <definedName name="tapon31">[18]!tapon31</definedName>
    <definedName name="tapon32">[18]!tapon32</definedName>
    <definedName name="tapon33">[18]!tapon33</definedName>
    <definedName name="tapon4">[18]!tapon4</definedName>
    <definedName name="tapon5">[18]!tapon5</definedName>
    <definedName name="tapon6">[18]!tapon6</definedName>
    <definedName name="tapon7">[18]!tapon7</definedName>
    <definedName name="tapon8">[18]!tapon8</definedName>
    <definedName name="tapon9">[18]!tapon9</definedName>
    <definedName name="TICKETS">'[25] HOJA CALC.'!#REF!</definedName>
    <definedName name="TIT">#REF!</definedName>
    <definedName name="TITULO">#REF!</definedName>
    <definedName name="Todo">#REF!</definedName>
    <definedName name="todo10">#REF!</definedName>
    <definedName name="TOTAL">'[24]Serv-exteriores. y Flete$:Ppto-Vs-Contab-Gastos'!$C$8:$CF$130</definedName>
    <definedName name="total_impuestos">#REF!</definedName>
    <definedName name="TOTALAFE">'[5]INVER-01'!$AT$11:$AT$419</definedName>
    <definedName name="Tq">#REF!</definedName>
    <definedName name="trans">#REF!</definedName>
    <definedName name="TRECE">#REF!</definedName>
    <definedName name="tur_tax">#REF!</definedName>
    <definedName name="ventemplate">#REF!</definedName>
    <definedName name="VPI">#REF!</definedName>
    <definedName name="vvbbb">#REF!</definedName>
    <definedName name="W">#REF!</definedName>
    <definedName name="well">#REF!</definedName>
    <definedName name="Wells">#REF!</definedName>
    <definedName name="wrn.Anexo4." localSheetId="0" hidden="1">{"Resumen",#N/A,FALSE,"Sheet1";"Detalle",#N/A,FALSE,"Sheet1"}</definedName>
    <definedName name="wrn.Anexo4." hidden="1">{"Resumen",#N/A,FALSE,"Sheet1";"Detalle",#N/A,FALSE,"Sheet1"}</definedName>
    <definedName name="WTI">#REF!</definedName>
    <definedName name="www" hidden="1">[1]Propuesta!$D$23:$D$72</definedName>
    <definedName name="wwww" hidden="1">[1]Propuesta!$A$23:$A$65</definedName>
    <definedName name="wwwwww" localSheetId="0" hidden="1">{"'input-data'!$B$5:$R$22"}</definedName>
    <definedName name="wwwwww" hidden="1">{"'input-data'!$B$5:$R$22"}</definedName>
    <definedName name="X">#REF!</definedName>
    <definedName name="XX" localSheetId="0" hidden="1">{"'input-data'!$B$5:$R$22"}</definedName>
    <definedName name="XX" hidden="1">{"'input-data'!$B$5:$R$22"}</definedName>
    <definedName name="xxx">#REF!</definedName>
    <definedName name="Y">#REF!</definedName>
    <definedName name="YPF_FORMAT">#REF!</definedName>
    <definedName name="Zapato_niple1">[18]!Zapato_niple1</definedName>
    <definedName name="Zapato_niple10">[18]!Zapato_niple10</definedName>
    <definedName name="Zapato_niple11">[18]!Zapato_niple11</definedName>
    <definedName name="Zapato_niple12">[18]!Zapato_niple12</definedName>
    <definedName name="Zapato_niple13">[18]!Zapato_niple13</definedName>
    <definedName name="Zapato_niple14">[18]!Zapato_niple14</definedName>
    <definedName name="Zapato_niple15">[18]!Zapato_niple15</definedName>
    <definedName name="Zapato_niple16">[18]!Zapato_niple16</definedName>
    <definedName name="Zapato_niple17">[18]!Zapato_niple17</definedName>
    <definedName name="Zapato_niple18">[18]!Zapato_niple18</definedName>
    <definedName name="Zapato_niple19">[18]!Zapato_niple19</definedName>
    <definedName name="Zapato_niple2">[18]!Zapato_niple2</definedName>
    <definedName name="Zapato_niple20">[18]!Zapato_niple20</definedName>
    <definedName name="Zapato_niple21">[18]!Zapato_niple21</definedName>
    <definedName name="Zapato_niple22">[18]!Zapato_niple22</definedName>
    <definedName name="Zapato_niple23">[18]!Zapato_niple23</definedName>
    <definedName name="Zapato_niple24">[18]!Zapato_niple24</definedName>
    <definedName name="Zapato_niple25">[18]!Zapato_niple25</definedName>
    <definedName name="Zapato_niple26">[18]!Zapato_niple26</definedName>
    <definedName name="Zapato_niple27">[18]!Zapato_niple27</definedName>
    <definedName name="Zapato_niple28">[18]!Zapato_niple28</definedName>
    <definedName name="Zapato_niple29">[18]!Zapato_niple29</definedName>
    <definedName name="Zapato_niple3">[18]!Zapato_niple3</definedName>
    <definedName name="Zapato_niple30">[18]!Zapato_niple30</definedName>
    <definedName name="Zapato_niple31">[18]!Zapato_niple31</definedName>
    <definedName name="Zapato_niple32">[18]!Zapato_niple32</definedName>
    <definedName name="Zapato_niple33">[18]!Zapato_niple33</definedName>
    <definedName name="Zapato_niple4">[18]!Zapato_niple4</definedName>
    <definedName name="Zapato_niple5">[18]!Zapato_niple5</definedName>
    <definedName name="Zapato_niple6">[18]!Zapato_niple6</definedName>
    <definedName name="Zapato_niple7">[18]!Zapato_niple7</definedName>
    <definedName name="Zapato_niple8">[18]!Zapato_niple8</definedName>
    <definedName name="Zapato_niple9">[18]!Zapato_niple9</definedName>
  </definedNames>
  <calcPr calcId="145621"/>
</workbook>
</file>

<file path=xl/calcChain.xml><?xml version="1.0" encoding="utf-8"?>
<calcChain xmlns="http://schemas.openxmlformats.org/spreadsheetml/2006/main">
  <c r="D32" i="1" l="1"/>
  <c r="D31" i="1"/>
</calcChain>
</file>

<file path=xl/sharedStrings.xml><?xml version="1.0" encoding="utf-8"?>
<sst xmlns="http://schemas.openxmlformats.org/spreadsheetml/2006/main" count="61" uniqueCount="52">
  <si>
    <t>RESUMEN DE LA OPERACION</t>
  </si>
  <si>
    <t>OBSERVACIONES DE LA OPERACIÓN</t>
  </si>
  <si>
    <t>DETALLES DE LA OPERACION</t>
  </si>
  <si>
    <t>Mandril</t>
  </si>
  <si>
    <t>Maniobra</t>
  </si>
  <si>
    <t>Datos del pozo previo a sacar la valvula</t>
  </si>
  <si>
    <t>Datos del pozo 
sin valvula</t>
  </si>
  <si>
    <t>Datos del pozo con nueva valvula colocada</t>
  </si>
  <si>
    <t>Observaciones Válvula Recuperada</t>
  </si>
  <si>
    <t>N°</t>
  </si>
  <si>
    <t>Proveedor</t>
  </si>
  <si>
    <t>Diámetro [in]</t>
  </si>
  <si>
    <t>Caudal</t>
  </si>
  <si>
    <t>Golpeada</t>
  </si>
  <si>
    <t>Depósitos</t>
  </si>
  <si>
    <t>Erosionada</t>
  </si>
  <si>
    <t>Dañada</t>
  </si>
  <si>
    <t>Reemplazo</t>
  </si>
  <si>
    <t>Weatherford</t>
  </si>
  <si>
    <t>CIEGA</t>
  </si>
  <si>
    <t>Sin Maniobrar</t>
  </si>
  <si>
    <t>Pesca Negativa</t>
  </si>
  <si>
    <t>RESUMEN DE MOVIMIENTO DE VALVULAS</t>
  </si>
  <si>
    <t>N° Mandril</t>
  </si>
  <si>
    <t>Diámetro</t>
  </si>
  <si>
    <t>Slumberger</t>
  </si>
  <si>
    <t>LIBRE</t>
  </si>
  <si>
    <t>XX</t>
  </si>
  <si>
    <t>Información Estática</t>
  </si>
  <si>
    <t>Campos a completar por el Usuario</t>
  </si>
  <si>
    <t>Caudal Previsto          [m3/d]</t>
  </si>
  <si>
    <t>Caudal Logrado          [m3/d]</t>
  </si>
  <si>
    <t>Presión en Satélite      [kg/cm2]</t>
  </si>
  <si>
    <t>Presión en Boca de Pozo      [kg/cm2]</t>
  </si>
  <si>
    <t>Presión  en  Entre Caños         [kg/cm2]</t>
  </si>
  <si>
    <t>Profundidad [m]</t>
  </si>
  <si>
    <t>VRF s/conj</t>
  </si>
  <si>
    <t>Regulación Válvula Actual</t>
  </si>
  <si>
    <t>Regulación Valvula Nueva</t>
  </si>
  <si>
    <t>Caudal 
[m3/d]</t>
  </si>
  <si>
    <t>Presión [kg/cm2]</t>
  </si>
  <si>
    <t>Presión            [kg/cm2]</t>
  </si>
  <si>
    <t>Regulación valvula colocada [m3/d]</t>
  </si>
  <si>
    <t>Regulación valvula sacada [m3/d]</t>
  </si>
  <si>
    <t>Fecha del Programa
[dd/mm/yyyy]</t>
  </si>
  <si>
    <t>Fecha de
Ejecución
[dd/mm/yyyy]</t>
  </si>
  <si>
    <t>Caudal 
Target
[m3/d]</t>
  </si>
  <si>
    <t>Nombre de Pozo</t>
  </si>
  <si>
    <r>
      <t>REPORTE DE MOVIMIENTO DE VALVULAS</t>
    </r>
    <r>
      <rPr>
        <sz val="16"/>
        <rFont val="Calibri"/>
        <family val="2"/>
        <scheme val="minor"/>
      </rPr>
      <t xml:space="preserve"> (version 3.0)</t>
    </r>
  </si>
  <si>
    <t>CS-2171</t>
  </si>
  <si>
    <t>X</t>
  </si>
  <si>
    <t>Obser. Valvula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</si>
</sst>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"/>
    <numFmt numFmtId="165" formatCode="m\o\n\th\ d\,\ \y\y\y\y"/>
    <numFmt numFmtId="166" formatCode="_-* #,##0.00\ [$€]_-;\-* #,##0.00\ [$€]_-;_-* &quot;-&quot;??\ [$€]_-;_-@_-"/>
    <numFmt numFmtId="167" formatCode="#,#00"/>
    <numFmt numFmtId="168" formatCode="#,"/>
    <numFmt numFmtId="169" formatCode="\$#,##0.00\ ;\(\$#,##0.00\)"/>
    <numFmt numFmtId="170" formatCode="&quot;$&quot;\ \ \ \ \ \ #,##0_);\(&quot;$&quot;\ \ \ \ #,##0\)"/>
  </numFmts>
  <fonts count="3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sz val="8"/>
      <color rgb="FF262626"/>
      <name val="Verdana"/>
      <family val="2"/>
    </font>
    <font>
      <b/>
      <sz val="20"/>
      <name val="Arial"/>
      <family val="2"/>
    </font>
    <font>
      <sz val="10"/>
      <name val="Times New Roman"/>
      <family val="1"/>
    </font>
    <font>
      <sz val="10"/>
      <color rgb="FFFF0000"/>
      <name val="Arial"/>
      <family val="2"/>
    </font>
    <font>
      <b/>
      <u/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Times New Roman"/>
      <family val="1"/>
    </font>
    <font>
      <b/>
      <sz val="16"/>
      <color indexed="24"/>
      <name val="Arial"/>
      <family val="2"/>
    </font>
    <font>
      <b/>
      <sz val="12"/>
      <color indexed="24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i/>
      <sz val="1"/>
      <color indexed="8"/>
      <name val="Courier"/>
      <family val="3"/>
    </font>
    <font>
      <sz val="10"/>
      <color indexed="24"/>
      <name val="Arial"/>
      <family val="2"/>
    </font>
    <font>
      <u/>
      <sz val="7.5"/>
      <color indexed="12"/>
      <name val="Arial"/>
      <family val="2"/>
    </font>
    <font>
      <u/>
      <sz val="7.5"/>
      <color indexed="36"/>
      <name val="Arial"/>
      <family val="2"/>
    </font>
    <font>
      <b/>
      <sz val="24"/>
      <name val="Calibri"/>
      <family val="2"/>
      <scheme val="minor"/>
    </font>
    <font>
      <sz val="10"/>
      <name val="Calibri"/>
      <family val="2"/>
      <scheme val="minor"/>
    </font>
    <font>
      <sz val="9"/>
      <color rgb="FFFF0000"/>
      <name val="Calibri"/>
      <family val="2"/>
      <scheme val="minor"/>
    </font>
    <font>
      <sz val="16"/>
      <name val="Calibri"/>
      <family val="2"/>
      <scheme val="minor"/>
    </font>
    <font>
      <b/>
      <sz val="16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16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1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165" fontId="13" fillId="0" borderId="0">
      <protection locked="0"/>
    </xf>
    <xf numFmtId="166" fontId="2" fillId="0" borderId="0" applyFont="0" applyFill="0" applyBorder="0" applyAlignment="0" applyProtection="0"/>
    <xf numFmtId="0" fontId="14" fillId="0" borderId="0">
      <protection locked="0"/>
    </xf>
    <xf numFmtId="0" fontId="13" fillId="0" borderId="0">
      <protection locked="0"/>
    </xf>
    <xf numFmtId="0" fontId="15" fillId="0" borderId="0">
      <protection locked="0"/>
    </xf>
    <xf numFmtId="0" fontId="14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5" fillId="0" borderId="0">
      <protection locked="0"/>
    </xf>
    <xf numFmtId="0" fontId="16" fillId="0" borderId="0" applyFont="0" applyFill="0" applyBorder="0" applyAlignment="0" applyProtection="0"/>
    <xf numFmtId="2" fontId="16" fillId="0" borderId="0" applyFont="0" applyFill="0" applyBorder="0" applyAlignment="0" applyProtection="0"/>
    <xf numFmtId="167" fontId="13" fillId="0" borderId="0">
      <protection locked="0"/>
    </xf>
    <xf numFmtId="168" fontId="14" fillId="0" borderId="0">
      <protection locked="0"/>
    </xf>
    <xf numFmtId="168" fontId="14" fillId="0" borderId="0"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169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7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10" fontId="16" fillId="0" borderId="0" applyFont="0" applyFill="0" applyBorder="0" applyAlignment="0" applyProtection="0"/>
    <xf numFmtId="4" fontId="16" fillId="0" borderId="0" applyFont="0" applyFill="0" applyBorder="0" applyAlignment="0" applyProtection="0"/>
    <xf numFmtId="3" fontId="16" fillId="0" borderId="0" applyFont="0" applyFill="0" applyBorder="0" applyAlignment="0" applyProtection="0"/>
  </cellStyleXfs>
  <cellXfs count="132">
    <xf numFmtId="0" fontId="0" fillId="0" borderId="0" xfId="0"/>
    <xf numFmtId="14" fontId="25" fillId="3" borderId="14" xfId="0" applyNumberFormat="1" applyFont="1" applyFill="1" applyBorder="1" applyAlignment="1" applyProtection="1">
      <alignment horizontal="center" vertical="center"/>
      <protection locked="0"/>
    </xf>
    <xf numFmtId="0" fontId="25" fillId="3" borderId="14" xfId="0" applyFont="1" applyFill="1" applyBorder="1" applyAlignment="1" applyProtection="1">
      <alignment horizontal="center" vertical="center"/>
      <protection locked="0"/>
    </xf>
    <xf numFmtId="0" fontId="25" fillId="3" borderId="15" xfId="0" applyFont="1" applyFill="1" applyBorder="1" applyAlignment="1" applyProtection="1">
      <alignment horizontal="center" vertical="center"/>
      <protection locked="0"/>
    </xf>
    <xf numFmtId="0" fontId="25" fillId="3" borderId="28" xfId="0" applyFont="1" applyFill="1" applyBorder="1" applyAlignment="1" applyProtection="1">
      <alignment horizontal="center" vertical="center"/>
      <protection locked="0"/>
    </xf>
    <xf numFmtId="0" fontId="25" fillId="3" borderId="13" xfId="0" applyFont="1" applyFill="1" applyBorder="1" applyAlignment="1" applyProtection="1">
      <alignment horizontal="center" vertical="center"/>
      <protection locked="0"/>
    </xf>
    <xf numFmtId="0" fontId="25" fillId="3" borderId="22" xfId="0" applyFont="1" applyFill="1" applyBorder="1" applyAlignment="1" applyProtection="1">
      <alignment horizontal="center" vertical="center"/>
      <protection locked="0"/>
    </xf>
    <xf numFmtId="0" fontId="25" fillId="3" borderId="23" xfId="0" applyFont="1" applyFill="1" applyBorder="1" applyAlignment="1" applyProtection="1">
      <alignment horizontal="center" vertical="center"/>
      <protection locked="0"/>
    </xf>
    <xf numFmtId="164" fontId="25" fillId="3" borderId="14" xfId="0" applyNumberFormat="1" applyFont="1" applyFill="1" applyBorder="1" applyAlignment="1" applyProtection="1">
      <alignment horizontal="center" vertical="center"/>
      <protection locked="0"/>
    </xf>
    <xf numFmtId="0" fontId="0" fillId="2" borderId="0" xfId="0" applyFill="1" applyProtection="1">
      <protection hidden="1"/>
    </xf>
    <xf numFmtId="0" fontId="0" fillId="2" borderId="1" xfId="0" applyFill="1" applyBorder="1" applyProtection="1">
      <protection hidden="1"/>
    </xf>
    <xf numFmtId="0" fontId="0" fillId="2" borderId="2" xfId="0" applyFill="1" applyBorder="1" applyProtection="1">
      <protection hidden="1"/>
    </xf>
    <xf numFmtId="0" fontId="3" fillId="2" borderId="2" xfId="0" applyFont="1" applyFill="1" applyBorder="1" applyProtection="1">
      <protection hidden="1"/>
    </xf>
    <xf numFmtId="0" fontId="0" fillId="2" borderId="3" xfId="0" applyFill="1" applyBorder="1" applyProtection="1">
      <protection hidden="1"/>
    </xf>
    <xf numFmtId="0" fontId="0" fillId="2" borderId="4" xfId="0" applyFill="1" applyBorder="1" applyProtection="1">
      <protection hidden="1"/>
    </xf>
    <xf numFmtId="0" fontId="0" fillId="2" borderId="0" xfId="0" applyFill="1" applyBorder="1" applyProtection="1">
      <protection hidden="1"/>
    </xf>
    <xf numFmtId="0" fontId="0" fillId="2" borderId="5" xfId="0" applyFill="1" applyBorder="1" applyProtection="1">
      <protection hidden="1"/>
    </xf>
    <xf numFmtId="0" fontId="4" fillId="0" borderId="0" xfId="0" applyFont="1" applyProtection="1">
      <protection hidden="1"/>
    </xf>
    <xf numFmtId="0" fontId="19" fillId="2" borderId="0" xfId="0" applyFont="1" applyFill="1" applyBorder="1" applyProtection="1">
      <protection hidden="1"/>
    </xf>
    <xf numFmtId="0" fontId="5" fillId="2" borderId="0" xfId="0" applyFont="1" applyFill="1" applyBorder="1" applyProtection="1">
      <protection hidden="1"/>
    </xf>
    <xf numFmtId="0" fontId="20" fillId="2" borderId="0" xfId="0" applyFont="1" applyFill="1" applyBorder="1" applyProtection="1">
      <protection hidden="1"/>
    </xf>
    <xf numFmtId="0" fontId="21" fillId="5" borderId="6" xfId="0" applyFont="1" applyFill="1" applyBorder="1" applyAlignment="1" applyProtection="1">
      <alignment horizontal="center"/>
      <protection hidden="1"/>
    </xf>
    <xf numFmtId="0" fontId="20" fillId="2" borderId="0" xfId="0" applyFont="1" applyFill="1" applyAlignment="1" applyProtection="1">
      <alignment horizontal="left" indent="1"/>
      <protection hidden="1"/>
    </xf>
    <xf numFmtId="0" fontId="20" fillId="3" borderId="6" xfId="0" applyFont="1" applyFill="1" applyBorder="1" applyProtection="1">
      <protection hidden="1"/>
    </xf>
    <xf numFmtId="0" fontId="0" fillId="2" borderId="0" xfId="0" applyFill="1" applyBorder="1" applyAlignment="1" applyProtection="1">
      <alignment vertical="center"/>
      <protection hidden="1"/>
    </xf>
    <xf numFmtId="0" fontId="25" fillId="2" borderId="0" xfId="0" applyFont="1" applyFill="1" applyProtection="1">
      <protection hidden="1"/>
    </xf>
    <xf numFmtId="0" fontId="25" fillId="2" borderId="4" xfId="0" applyFont="1" applyFill="1" applyBorder="1" applyProtection="1">
      <protection hidden="1"/>
    </xf>
    <xf numFmtId="0" fontId="26" fillId="5" borderId="10" xfId="0" applyFont="1" applyFill="1" applyBorder="1" applyAlignment="1" applyProtection="1">
      <alignment horizontal="center" vertical="center" wrapText="1"/>
      <protection hidden="1"/>
    </xf>
    <xf numFmtId="0" fontId="26" fillId="5" borderId="13" xfId="0" applyFont="1" applyFill="1" applyBorder="1" applyAlignment="1" applyProtection="1">
      <alignment horizontal="center" vertical="center"/>
      <protection hidden="1"/>
    </xf>
    <xf numFmtId="0" fontId="25" fillId="3" borderId="11" xfId="0" applyFont="1" applyFill="1" applyBorder="1" applyAlignment="1" applyProtection="1">
      <alignment horizontal="center" vertical="center" wrapText="1"/>
      <protection hidden="1"/>
    </xf>
    <xf numFmtId="0" fontId="26" fillId="5" borderId="11" xfId="0" applyFont="1" applyFill="1" applyBorder="1" applyAlignment="1" applyProtection="1">
      <alignment horizontal="center" vertical="center" wrapText="1"/>
      <protection hidden="1"/>
    </xf>
    <xf numFmtId="0" fontId="25" fillId="3" borderId="12" xfId="0" applyFont="1" applyFill="1" applyBorder="1" applyAlignment="1" applyProtection="1">
      <alignment horizontal="center" vertical="center" wrapText="1"/>
      <protection hidden="1"/>
    </xf>
    <xf numFmtId="0" fontId="25" fillId="3" borderId="0" xfId="0" applyFont="1" applyFill="1" applyBorder="1" applyProtection="1">
      <protection hidden="1"/>
    </xf>
    <xf numFmtId="0" fontId="25" fillId="2" borderId="0" xfId="0" applyFont="1" applyFill="1" applyBorder="1" applyProtection="1">
      <protection hidden="1"/>
    </xf>
    <xf numFmtId="0" fontId="25" fillId="2" borderId="5" xfId="0" applyFont="1" applyFill="1" applyBorder="1" applyProtection="1">
      <protection hidden="1"/>
    </xf>
    <xf numFmtId="0" fontId="26" fillId="5" borderId="14" xfId="0" applyFont="1" applyFill="1" applyBorder="1" applyAlignment="1" applyProtection="1">
      <alignment horizontal="center" vertical="center"/>
      <protection hidden="1"/>
    </xf>
    <xf numFmtId="0" fontId="26" fillId="3" borderId="0" xfId="0" applyFont="1" applyFill="1" applyBorder="1" applyProtection="1">
      <protection hidden="1"/>
    </xf>
    <xf numFmtId="0" fontId="7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ill="1" applyBorder="1" applyProtection="1">
      <protection hidden="1"/>
    </xf>
    <xf numFmtId="0" fontId="0" fillId="3" borderId="0" xfId="0" applyFont="1" applyFill="1" applyBorder="1" applyAlignment="1" applyProtection="1">
      <alignment vertical="center"/>
      <protection hidden="1"/>
    </xf>
    <xf numFmtId="0" fontId="0" fillId="3" borderId="0" xfId="0" applyFill="1" applyBorder="1" applyAlignment="1" applyProtection="1">
      <alignment vertical="center"/>
      <protection hidden="1"/>
    </xf>
    <xf numFmtId="0" fontId="8" fillId="3" borderId="0" xfId="0" applyFont="1" applyFill="1" applyBorder="1" applyAlignment="1" applyProtection="1">
      <alignment vertical="center"/>
      <protection hidden="1"/>
    </xf>
    <xf numFmtId="0" fontId="22" fillId="2" borderId="4" xfId="0" applyFont="1" applyFill="1" applyBorder="1" applyProtection="1">
      <protection hidden="1"/>
    </xf>
    <xf numFmtId="0" fontId="22" fillId="2" borderId="5" xfId="0" applyFont="1" applyFill="1" applyBorder="1" applyProtection="1">
      <protection hidden="1"/>
    </xf>
    <xf numFmtId="0" fontId="22" fillId="2" borderId="0" xfId="0" applyFont="1" applyFill="1" applyProtection="1">
      <protection hidden="1"/>
    </xf>
    <xf numFmtId="0" fontId="9" fillId="3" borderId="0" xfId="0" applyFont="1" applyFill="1" applyBorder="1" applyAlignment="1" applyProtection="1">
      <alignment horizontal="center"/>
      <protection hidden="1"/>
    </xf>
    <xf numFmtId="0" fontId="26" fillId="3" borderId="19" xfId="0" applyFont="1" applyFill="1" applyBorder="1" applyAlignment="1" applyProtection="1">
      <alignment horizontal="center" vertical="center" wrapText="1"/>
      <protection hidden="1"/>
    </xf>
    <xf numFmtId="0" fontId="26" fillId="5" borderId="26" xfId="0" applyFont="1" applyFill="1" applyBorder="1" applyAlignment="1" applyProtection="1">
      <alignment horizontal="center" vertical="center"/>
      <protection hidden="1"/>
    </xf>
    <xf numFmtId="0" fontId="26" fillId="5" borderId="27" xfId="0" applyFont="1" applyFill="1" applyBorder="1" applyAlignment="1" applyProtection="1">
      <alignment horizontal="center" vertical="center" wrapText="1"/>
      <protection hidden="1"/>
    </xf>
    <xf numFmtId="0" fontId="25" fillId="3" borderId="31" xfId="0" applyFont="1" applyFill="1" applyBorder="1" applyAlignment="1" applyProtection="1">
      <alignment horizontal="center" vertical="center" wrapText="1"/>
      <protection hidden="1"/>
    </xf>
    <xf numFmtId="0" fontId="25" fillId="3" borderId="34" xfId="0" applyFont="1" applyFill="1" applyBorder="1" applyAlignment="1" applyProtection="1">
      <alignment horizontal="center" vertical="center" wrapText="1"/>
      <protection hidden="1"/>
    </xf>
    <xf numFmtId="0" fontId="25" fillId="3" borderId="37" xfId="0" applyFont="1" applyFill="1" applyBorder="1" applyAlignment="1" applyProtection="1">
      <alignment horizontal="center" vertical="center" wrapText="1"/>
      <protection hidden="1"/>
    </xf>
    <xf numFmtId="0" fontId="25" fillId="3" borderId="36" xfId="0" applyFont="1" applyFill="1" applyBorder="1" applyAlignment="1" applyProtection="1">
      <alignment horizontal="center" vertical="center" wrapText="1"/>
      <protection hidden="1"/>
    </xf>
    <xf numFmtId="0" fontId="25" fillId="3" borderId="32" xfId="0" applyFont="1" applyFill="1" applyBorder="1" applyAlignment="1" applyProtection="1">
      <alignment horizontal="center" vertical="center" wrapText="1"/>
      <protection hidden="1"/>
    </xf>
    <xf numFmtId="0" fontId="26" fillId="3" borderId="19" xfId="0" applyFont="1" applyFill="1" applyBorder="1" applyAlignment="1" applyProtection="1">
      <alignment horizontal="center" vertical="center"/>
      <protection hidden="1"/>
    </xf>
    <xf numFmtId="164" fontId="26" fillId="5" borderId="15" xfId="0" applyNumberFormat="1" applyFont="1" applyFill="1" applyBorder="1" applyAlignment="1" applyProtection="1">
      <alignment horizontal="center" vertical="center"/>
      <protection hidden="1"/>
    </xf>
    <xf numFmtId="0" fontId="26" fillId="5" borderId="20" xfId="0" applyFont="1" applyFill="1" applyBorder="1" applyAlignment="1" applyProtection="1">
      <alignment horizontal="center" vertical="center"/>
      <protection hidden="1"/>
    </xf>
    <xf numFmtId="164" fontId="26" fillId="5" borderId="14" xfId="0" applyNumberFormat="1" applyFont="1" applyFill="1" applyBorder="1" applyAlignment="1" applyProtection="1">
      <alignment horizontal="center" vertical="center"/>
      <protection hidden="1"/>
    </xf>
    <xf numFmtId="0" fontId="26" fillId="5" borderId="15" xfId="0" applyFont="1" applyFill="1" applyBorder="1" applyAlignment="1" applyProtection="1">
      <alignment horizontal="center" vertical="center"/>
      <protection hidden="1"/>
    </xf>
    <xf numFmtId="0" fontId="27" fillId="3" borderId="19" xfId="0" applyFont="1" applyFill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23" fillId="0" borderId="0" xfId="0" applyFont="1" applyFill="1" applyBorder="1" applyProtection="1">
      <protection hidden="1"/>
    </xf>
    <xf numFmtId="0" fontId="28" fillId="0" borderId="0" xfId="0" applyFont="1" applyFill="1" applyBorder="1" applyProtection="1">
      <protection hidden="1"/>
    </xf>
    <xf numFmtId="0" fontId="22" fillId="2" borderId="0" xfId="0" applyFont="1" applyFill="1" applyBorder="1" applyProtection="1"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26" fillId="5" borderId="6" xfId="0" applyFont="1" applyFill="1" applyBorder="1" applyAlignment="1" applyProtection="1">
      <alignment horizontal="center" vertical="center"/>
      <protection hidden="1"/>
    </xf>
    <xf numFmtId="0" fontId="24" fillId="5" borderId="6" xfId="0" applyFont="1" applyFill="1" applyBorder="1" applyAlignment="1" applyProtection="1">
      <alignment horizontal="center" vertical="center" wrapText="1"/>
      <protection hidden="1"/>
    </xf>
    <xf numFmtId="0" fontId="0" fillId="2" borderId="16" xfId="0" applyFill="1" applyBorder="1" applyProtection="1">
      <protection hidden="1"/>
    </xf>
    <xf numFmtId="0" fontId="0" fillId="2" borderId="17" xfId="0" applyFill="1" applyBorder="1" applyProtection="1">
      <protection hidden="1"/>
    </xf>
    <xf numFmtId="0" fontId="0" fillId="2" borderId="18" xfId="0" applyFill="1" applyBorder="1" applyProtection="1">
      <protection hidden="1"/>
    </xf>
    <xf numFmtId="0" fontId="0" fillId="3" borderId="21" xfId="0" applyFont="1" applyFill="1" applyBorder="1" applyAlignment="1" applyProtection="1">
      <alignment horizontal="center" vertical="center" wrapText="1"/>
      <protection hidden="1"/>
    </xf>
    <xf numFmtId="0" fontId="10" fillId="3" borderId="6" xfId="0" applyFont="1" applyFill="1" applyBorder="1" applyAlignment="1" applyProtection="1">
      <alignment horizontal="center"/>
      <protection hidden="1"/>
    </xf>
    <xf numFmtId="2" fontId="10" fillId="3" borderId="6" xfId="0" applyNumberFormat="1" applyFont="1" applyFill="1" applyBorder="1" applyAlignment="1" applyProtection="1">
      <alignment horizontal="center"/>
      <protection hidden="1"/>
    </xf>
    <xf numFmtId="0" fontId="29" fillId="3" borderId="13" xfId="0" applyFont="1" applyFill="1" applyBorder="1" applyAlignment="1" applyProtection="1">
      <alignment horizontal="center" vertical="center"/>
      <protection locked="0"/>
    </xf>
    <xf numFmtId="0" fontId="29" fillId="3" borderId="14" xfId="0" applyFont="1" applyFill="1" applyBorder="1" applyAlignment="1" applyProtection="1">
      <alignment horizontal="center" vertical="center"/>
      <protection locked="0"/>
    </xf>
    <xf numFmtId="0" fontId="29" fillId="3" borderId="15" xfId="0" applyFont="1" applyFill="1" applyBorder="1" applyAlignment="1" applyProtection="1">
      <alignment horizontal="center" vertical="center"/>
      <protection locked="0"/>
    </xf>
    <xf numFmtId="0" fontId="26" fillId="5" borderId="26" xfId="0" applyFont="1" applyFill="1" applyBorder="1" applyAlignment="1" applyProtection="1">
      <alignment horizontal="center" vertical="center" wrapText="1"/>
      <protection hidden="1"/>
    </xf>
    <xf numFmtId="0" fontId="26" fillId="5" borderId="29" xfId="0" applyFont="1" applyFill="1" applyBorder="1" applyAlignment="1" applyProtection="1">
      <alignment horizontal="center" vertical="center" wrapText="1"/>
      <protection hidden="1"/>
    </xf>
    <xf numFmtId="0" fontId="26" fillId="5" borderId="27" xfId="0" applyFont="1" applyFill="1" applyBorder="1" applyAlignment="1" applyProtection="1">
      <alignment horizontal="center" vertical="center" wrapText="1"/>
      <protection hidden="1"/>
    </xf>
    <xf numFmtId="0" fontId="25" fillId="3" borderId="29" xfId="0" applyFont="1" applyFill="1" applyBorder="1" applyAlignment="1" applyProtection="1">
      <alignment horizontal="center" vertical="center" wrapText="1"/>
      <protection hidden="1"/>
    </xf>
    <xf numFmtId="0" fontId="25" fillId="3" borderId="27" xfId="0" applyFont="1" applyFill="1" applyBorder="1" applyAlignment="1" applyProtection="1">
      <alignment horizontal="center" vertical="center" wrapText="1"/>
      <protection hidden="1"/>
    </xf>
    <xf numFmtId="0" fontId="25" fillId="3" borderId="26" xfId="0" applyFont="1" applyFill="1" applyBorder="1" applyAlignment="1" applyProtection="1">
      <alignment horizontal="center" vertical="center"/>
      <protection hidden="1"/>
    </xf>
    <xf numFmtId="0" fontId="25" fillId="3" borderId="29" xfId="0" applyFont="1" applyFill="1" applyBorder="1" applyAlignment="1" applyProtection="1">
      <alignment horizontal="center" vertical="center"/>
      <protection hidden="1"/>
    </xf>
    <xf numFmtId="0" fontId="27" fillId="3" borderId="5" xfId="0" applyFont="1" applyFill="1" applyBorder="1" applyAlignment="1" applyProtection="1">
      <alignment horizontal="center"/>
      <protection hidden="1"/>
    </xf>
    <xf numFmtId="0" fontId="25" fillId="3" borderId="27" xfId="0" applyFont="1" applyFill="1" applyBorder="1" applyAlignment="1" applyProtection="1">
      <alignment horizontal="center" vertical="center"/>
      <protection hidden="1"/>
    </xf>
    <xf numFmtId="0" fontId="25" fillId="3" borderId="6" xfId="0" applyFont="1" applyFill="1" applyBorder="1" applyAlignment="1" applyProtection="1">
      <alignment horizontal="center" vertical="center"/>
      <protection locked="0"/>
    </xf>
    <xf numFmtId="164" fontId="25" fillId="3" borderId="6" xfId="0" applyNumberFormat="1" applyFont="1" applyFill="1" applyBorder="1" applyAlignment="1" applyProtection="1">
      <alignment horizontal="center" vertical="center"/>
      <protection locked="0"/>
    </xf>
    <xf numFmtId="0" fontId="25" fillId="3" borderId="38" xfId="0" applyFont="1" applyFill="1" applyBorder="1" applyAlignment="1" applyProtection="1">
      <alignment horizontal="center" vertical="center"/>
      <protection locked="0"/>
    </xf>
    <xf numFmtId="0" fontId="25" fillId="3" borderId="39" xfId="0" applyFont="1" applyFill="1" applyBorder="1" applyAlignment="1" applyProtection="1">
      <alignment horizontal="center" vertical="center"/>
      <protection locked="0"/>
    </xf>
    <xf numFmtId="164" fontId="26" fillId="5" borderId="20" xfId="0" applyNumberFormat="1" applyFont="1" applyFill="1" applyBorder="1" applyAlignment="1" applyProtection="1">
      <alignment horizontal="center" vertical="center"/>
      <protection hidden="1"/>
    </xf>
    <xf numFmtId="0" fontId="25" fillId="3" borderId="40" xfId="0" applyFont="1" applyFill="1" applyBorder="1" applyAlignment="1" applyProtection="1">
      <alignment horizontal="center" vertical="center"/>
      <protection locked="0"/>
    </xf>
    <xf numFmtId="0" fontId="26" fillId="5" borderId="41" xfId="0" applyFont="1" applyFill="1" applyBorder="1" applyAlignment="1" applyProtection="1">
      <alignment horizontal="center" vertical="center"/>
      <protection hidden="1"/>
    </xf>
    <xf numFmtId="164" fontId="26" fillId="5" borderId="6" xfId="0" applyNumberFormat="1" applyFont="1" applyFill="1" applyBorder="1" applyAlignment="1" applyProtection="1">
      <alignment horizontal="center" vertical="center"/>
      <protection hidden="1"/>
    </xf>
    <xf numFmtId="0" fontId="25" fillId="3" borderId="41" xfId="0" applyFont="1" applyFill="1" applyBorder="1" applyAlignment="1" applyProtection="1">
      <alignment horizontal="center" vertical="center"/>
      <protection locked="0"/>
    </xf>
    <xf numFmtId="0" fontId="25" fillId="3" borderId="20" xfId="0" applyFont="1" applyFill="1" applyBorder="1" applyAlignment="1" applyProtection="1">
      <alignment horizontal="center" vertical="center"/>
      <protection locked="0"/>
    </xf>
    <xf numFmtId="0" fontId="25" fillId="3" borderId="26" xfId="0" applyFont="1" applyFill="1" applyBorder="1" applyAlignment="1" applyProtection="1">
      <alignment horizontal="center" vertical="center" wrapText="1"/>
      <protection hidden="1"/>
    </xf>
    <xf numFmtId="0" fontId="0" fillId="3" borderId="6" xfId="0" applyFont="1" applyFill="1" applyBorder="1" applyAlignment="1" applyProtection="1">
      <alignment horizontal="center" vertical="center" wrapText="1"/>
      <protection hidden="1"/>
    </xf>
    <xf numFmtId="0" fontId="0" fillId="2" borderId="6" xfId="0" applyFill="1" applyBorder="1" applyAlignment="1" applyProtection="1">
      <alignment horizontal="center"/>
      <protection hidden="1"/>
    </xf>
    <xf numFmtId="0" fontId="9" fillId="2" borderId="6" xfId="0" applyFont="1" applyFill="1" applyBorder="1" applyAlignment="1" applyProtection="1">
      <alignment horizontal="center"/>
      <protection hidden="1"/>
    </xf>
    <xf numFmtId="0" fontId="30" fillId="3" borderId="39" xfId="0" applyFont="1" applyFill="1" applyBorder="1" applyAlignment="1" applyProtection="1">
      <alignment horizontal="center" vertical="center"/>
      <protection locked="0"/>
    </xf>
    <xf numFmtId="0" fontId="30" fillId="3" borderId="6" xfId="0" applyFont="1" applyFill="1" applyBorder="1" applyAlignment="1" applyProtection="1">
      <alignment horizontal="center" vertical="center"/>
      <protection locked="0"/>
    </xf>
    <xf numFmtId="0" fontId="30" fillId="3" borderId="20" xfId="0" applyFont="1" applyFill="1" applyBorder="1" applyAlignment="1" applyProtection="1">
      <alignment horizontal="center" vertical="center"/>
      <protection locked="0"/>
    </xf>
    <xf numFmtId="0" fontId="23" fillId="4" borderId="7" xfId="0" applyFont="1" applyFill="1" applyBorder="1" applyAlignment="1" applyProtection="1">
      <alignment horizontal="center" vertical="center"/>
      <protection hidden="1"/>
    </xf>
    <xf numFmtId="0" fontId="23" fillId="4" borderId="8" xfId="0" applyFont="1" applyFill="1" applyBorder="1" applyAlignment="1" applyProtection="1">
      <alignment horizontal="center" vertical="center"/>
      <protection hidden="1"/>
    </xf>
    <xf numFmtId="0" fontId="23" fillId="4" borderId="9" xfId="0" applyFont="1" applyFill="1" applyBorder="1" applyAlignment="1" applyProtection="1">
      <alignment horizontal="center" vertical="center"/>
      <protection hidden="1"/>
    </xf>
    <xf numFmtId="0" fontId="6" fillId="3" borderId="1" xfId="0" applyFont="1" applyFill="1" applyBorder="1" applyAlignment="1" applyProtection="1">
      <alignment horizontal="left" vertical="center" wrapText="1"/>
      <protection locked="0"/>
    </xf>
    <xf numFmtId="0" fontId="6" fillId="3" borderId="2" xfId="0" applyFont="1" applyFill="1" applyBorder="1" applyAlignment="1" applyProtection="1">
      <alignment horizontal="left" vertical="center"/>
      <protection locked="0"/>
    </xf>
    <xf numFmtId="0" fontId="6" fillId="3" borderId="3" xfId="0" applyFont="1" applyFill="1" applyBorder="1" applyAlignment="1" applyProtection="1">
      <alignment horizontal="left" vertical="center"/>
      <protection locked="0"/>
    </xf>
    <xf numFmtId="0" fontId="6" fillId="3" borderId="4" xfId="0" applyFont="1" applyFill="1" applyBorder="1" applyAlignment="1" applyProtection="1">
      <alignment horizontal="left" vertical="center"/>
      <protection locked="0"/>
    </xf>
    <xf numFmtId="0" fontId="6" fillId="3" borderId="0" xfId="0" applyFont="1" applyFill="1" applyBorder="1" applyAlignment="1" applyProtection="1">
      <alignment horizontal="left" vertical="center"/>
      <protection locked="0"/>
    </xf>
    <xf numFmtId="0" fontId="6" fillId="3" borderId="5" xfId="0" applyFont="1" applyFill="1" applyBorder="1" applyAlignment="1" applyProtection="1">
      <alignment horizontal="left" vertical="center"/>
      <protection locked="0"/>
    </xf>
    <xf numFmtId="0" fontId="6" fillId="3" borderId="16" xfId="0" applyFont="1" applyFill="1" applyBorder="1" applyAlignment="1" applyProtection="1">
      <alignment horizontal="left" vertical="center"/>
      <protection locked="0"/>
    </xf>
    <xf numFmtId="0" fontId="6" fillId="3" borderId="17" xfId="0" applyFont="1" applyFill="1" applyBorder="1" applyAlignment="1" applyProtection="1">
      <alignment horizontal="left" vertical="center"/>
      <protection locked="0"/>
    </xf>
    <xf numFmtId="0" fontId="6" fillId="3" borderId="18" xfId="0" applyFont="1" applyFill="1" applyBorder="1" applyAlignment="1" applyProtection="1">
      <alignment horizontal="left" vertical="center"/>
      <protection locked="0"/>
    </xf>
    <xf numFmtId="0" fontId="23" fillId="6" borderId="7" xfId="0" applyFont="1" applyFill="1" applyBorder="1" applyAlignment="1" applyProtection="1">
      <alignment horizontal="center"/>
      <protection hidden="1"/>
    </xf>
    <xf numFmtId="0" fontId="23" fillId="6" borderId="8" xfId="0" applyFont="1" applyFill="1" applyBorder="1" applyAlignment="1" applyProtection="1">
      <alignment horizontal="center"/>
      <protection hidden="1"/>
    </xf>
    <xf numFmtId="0" fontId="23" fillId="6" borderId="9" xfId="0" applyFont="1" applyFill="1" applyBorder="1" applyAlignment="1" applyProtection="1">
      <alignment horizontal="center"/>
      <protection hidden="1"/>
    </xf>
    <xf numFmtId="0" fontId="26" fillId="5" borderId="24" xfId="0" applyFont="1" applyFill="1" applyBorder="1" applyAlignment="1" applyProtection="1">
      <alignment horizontal="center" vertical="center"/>
      <protection hidden="1"/>
    </xf>
    <xf numFmtId="0" fontId="26" fillId="5" borderId="25" xfId="0" applyFont="1" applyFill="1" applyBorder="1" applyAlignment="1" applyProtection="1">
      <alignment horizontal="center" vertical="center"/>
      <protection hidden="1"/>
    </xf>
    <xf numFmtId="0" fontId="25" fillId="3" borderId="2" xfId="0" applyFont="1" applyFill="1" applyBorder="1" applyAlignment="1" applyProtection="1">
      <alignment horizontal="center" vertical="center"/>
      <protection hidden="1"/>
    </xf>
    <xf numFmtId="0" fontId="25" fillId="3" borderId="0" xfId="0" applyFont="1" applyFill="1" applyBorder="1" applyAlignment="1" applyProtection="1">
      <alignment horizontal="center" vertical="center"/>
      <protection hidden="1"/>
    </xf>
    <xf numFmtId="0" fontId="26" fillId="5" borderId="26" xfId="0" applyFont="1" applyFill="1" applyBorder="1" applyAlignment="1" applyProtection="1">
      <alignment horizontal="center" vertical="center" wrapText="1"/>
      <protection hidden="1"/>
    </xf>
    <xf numFmtId="0" fontId="26" fillId="5" borderId="29" xfId="0" applyFont="1" applyFill="1" applyBorder="1" applyAlignment="1" applyProtection="1">
      <alignment horizontal="center" vertical="center" wrapText="1"/>
      <protection hidden="1"/>
    </xf>
    <xf numFmtId="0" fontId="26" fillId="5" borderId="27" xfId="0" applyFont="1" applyFill="1" applyBorder="1" applyAlignment="1" applyProtection="1">
      <alignment horizontal="center" vertical="center" wrapText="1"/>
      <protection hidden="1"/>
    </xf>
    <xf numFmtId="0" fontId="25" fillId="3" borderId="24" xfId="0" applyFont="1" applyFill="1" applyBorder="1" applyAlignment="1" applyProtection="1">
      <alignment horizontal="center" vertical="center" wrapText="1"/>
      <protection hidden="1"/>
    </xf>
    <xf numFmtId="0" fontId="25" fillId="3" borderId="33" xfId="0" applyFont="1" applyFill="1" applyBorder="1" applyAlignment="1" applyProtection="1">
      <alignment horizontal="center" vertical="center" wrapText="1"/>
      <protection hidden="1"/>
    </xf>
    <xf numFmtId="0" fontId="25" fillId="3" borderId="30" xfId="0" applyFont="1" applyFill="1" applyBorder="1" applyAlignment="1" applyProtection="1">
      <alignment horizontal="center" vertical="center" wrapText="1"/>
      <protection hidden="1"/>
    </xf>
    <xf numFmtId="0" fontId="25" fillId="3" borderId="35" xfId="0" applyFont="1" applyFill="1" applyBorder="1" applyAlignment="1" applyProtection="1">
      <alignment horizontal="center" vertical="center" wrapText="1"/>
      <protection hidden="1"/>
    </xf>
    <xf numFmtId="0" fontId="25" fillId="3" borderId="25" xfId="0" applyFont="1" applyFill="1" applyBorder="1" applyAlignment="1" applyProtection="1">
      <alignment horizontal="center" vertical="center" wrapText="1"/>
      <protection hidden="1"/>
    </xf>
    <xf numFmtId="0" fontId="25" fillId="3" borderId="26" xfId="0" applyFont="1" applyFill="1" applyBorder="1" applyAlignment="1" applyProtection="1">
      <alignment horizontal="center" vertical="center" wrapText="1"/>
      <protection hidden="1"/>
    </xf>
    <xf numFmtId="0" fontId="25" fillId="3" borderId="29" xfId="0" applyFont="1" applyFill="1" applyBorder="1" applyAlignment="1" applyProtection="1">
      <alignment horizontal="center" vertical="center" wrapText="1"/>
      <protection hidden="1"/>
    </xf>
    <xf numFmtId="0" fontId="25" fillId="3" borderId="27" xfId="0" applyFont="1" applyFill="1" applyBorder="1" applyAlignment="1" applyProtection="1">
      <alignment horizontal="center" vertical="center" wrapText="1"/>
      <protection hidden="1"/>
    </xf>
  </cellXfs>
  <cellStyles count="31">
    <cellStyle name="Cabecera 1" xfId="1"/>
    <cellStyle name="Cabecera 2" xfId="2"/>
    <cellStyle name="Comma 12" xfId="3"/>
    <cellStyle name="Date" xfId="4"/>
    <cellStyle name="Euro" xfId="5"/>
    <cellStyle name="F2" xfId="6"/>
    <cellStyle name="F3" xfId="7"/>
    <cellStyle name="F4" xfId="8"/>
    <cellStyle name="F5" xfId="9"/>
    <cellStyle name="F6" xfId="10"/>
    <cellStyle name="F7" xfId="11"/>
    <cellStyle name="F8" xfId="12"/>
    <cellStyle name="Fecha" xfId="13"/>
    <cellStyle name="Fijo" xfId="14"/>
    <cellStyle name="Fixed" xfId="15"/>
    <cellStyle name="Heading1" xfId="16"/>
    <cellStyle name="Heading2" xfId="17"/>
    <cellStyle name="Hipervínculo" xfId="18"/>
    <cellStyle name="Hipervínculo visitado" xfId="19"/>
    <cellStyle name="Hipervínculo_CL 4042" xfId="20"/>
    <cellStyle name="Monetario" xfId="21"/>
    <cellStyle name="Monetario0" xfId="22"/>
    <cellStyle name="Normal" xfId="0" builtinId="0"/>
    <cellStyle name="Normal - Style1" xfId="23"/>
    <cellStyle name="Normal 12" xfId="24"/>
    <cellStyle name="Normal 13" xfId="25"/>
    <cellStyle name="Normal 14" xfId="26"/>
    <cellStyle name="Normal 15" xfId="27"/>
    <cellStyle name="Porcentaje" xfId="28"/>
    <cellStyle name="Punto" xfId="29"/>
    <cellStyle name="Punto0" xfId="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857250</xdr:colOff>
      <xdr:row>6</xdr:row>
      <xdr:rowOff>146957</xdr:rowOff>
    </xdr:to>
    <xdr:pic>
      <xdr:nvPicPr>
        <xdr:cNvPr id="2" name="Picture 2" descr="logo">
          <a:hlinkClick xmlns:r="http://schemas.openxmlformats.org/officeDocument/2006/relationships" r:id="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495300"/>
          <a:ext cx="85725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as%20Operativos/PRGREP/ME/1999/Perf/WWR305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MP\Budget%201.4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svmadat1\Depart\RE\VENEZUELA\MARACAIBO\Gerencia\Campo%20MENE%20GRANDE\2002\Control%20de%20Gesti&#243;n\03-Marzo\Informe%20de%20gestion-Marzo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AREAS/CWENSLAO/FLANCO/EXPANSON/CW-Expansion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Startup" Target="Development/Economics/Modelo0599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o\LRP-99\Venezuela\Mgcombinado1_lrp31-5-99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&amp;P&amp;Gas&amp;Electricidad\Formato_Documento_Control_Gesti&#243;n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AREAS/CMINERAL/123W/PROJECT/New-projec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wa.oxy.com/Documents%20and%20Settings/aranciom/Local%20Settings/Temporary%20Internet%20Files/OLK20/Reservorios/CMINERAL/123W/PROJECT/New-projec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ESQUEMAS\INYECTOR\EH095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C%20M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svmadat1\Depart\PRESUPUESTO2001\Control%20de%20Gesti&#243;n\03-Marzo\PEP-MENE-GRANDE-UPA0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indows\TEMP\b-comprobacion-ppto-Repsol%20y%20PDVSAdic-98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A\Produccion\Documents%20and%20Settings\opr16ab\Desktop\BJ\BRIDAS\PROGRAMA\AISLAC\AIHOJCA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A\Produccion\AREAS\CWENSLAO\FLANCO\EXPANSON\CW-Expansion2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svmadat1\Depart\1998FCST\OPER_RPT\3_9\PRSP_TMP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95_vma_ve00060\presupuesto\WINDOWS\TEMP\b-comprobacion-ppto-Repsol%20y%20PDVSAdic-98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J\BRIDAS\PROGRAMA\AISLAC\AIHOJC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NASA\INGENIER\CEMENT\PROGRAM\AISLACIC\EG40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svmadat1\Depart\MSOFFICE\EXCEL\TRINIDAD\5B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svmadat1\Depart\Documents%20and%20Settings\ve00060\Configuraci&#243;n%20local\Archivos%20temporales%20de%20Internet\OLKCA\PEP-MENE-GRANDE-2000%20y%2020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svmadat1\Depart\TEMP\MG%20Black%20box_julio99%20Ppto%202001estimado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S_MCA_DAT3\DEPART\RE\DPL\DPTESTUD\MODELOS\Gabon\gabon-lrp-rev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orary%20Internet%20Files/Content.IE5/NL5AE39H/Type%20Well%20Analisy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PVZPL01\VOL1\PUBLICO\PRESUP98\OBRAS98\98COSTU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E"/>
      <sheetName val="Propuesta"/>
      <sheetName val="Prog Op."/>
      <sheetName val="ESTCOSTH"/>
      <sheetName val="WO_PROPH"/>
      <sheetName val="Pay Out"/>
      <sheetName val="Prono"/>
      <sheetName val="Sheet1"/>
    </sheetNames>
    <sheetDataSet>
      <sheetData sheetId="0"/>
      <sheetData sheetId="1" refreshError="1">
        <row r="23">
          <cell r="A23" t="str">
            <v/>
          </cell>
        </row>
        <row r="36">
          <cell r="A36" t="str">
            <v/>
          </cell>
        </row>
        <row r="41">
          <cell r="D41" t="str">
            <v>1460.0/62.0</v>
          </cell>
        </row>
        <row r="42">
          <cell r="D42" t="str">
            <v>1624.0/26.5</v>
          </cell>
        </row>
        <row r="44">
          <cell r="A44" t="str">
            <v/>
          </cell>
          <cell r="D44" t="str">
            <v>1890./92.0</v>
          </cell>
        </row>
        <row r="45">
          <cell r="D45" t="str">
            <v>1899.5/900.5</v>
          </cell>
        </row>
        <row r="46">
          <cell r="D46" t="str">
            <v>1965.5/67.0</v>
          </cell>
        </row>
        <row r="47">
          <cell r="D47" t="str">
            <v>2067.0/70.0</v>
          </cell>
        </row>
        <row r="49">
          <cell r="D49" t="str">
            <v>2129.0/33.0</v>
          </cell>
        </row>
        <row r="50">
          <cell r="D50" t="str">
            <v>2142.7/44.2</v>
          </cell>
        </row>
        <row r="52">
          <cell r="D52" t="str">
            <v>2177.0/81.5</v>
          </cell>
        </row>
        <row r="53">
          <cell r="D53" t="str">
            <v>2195.0/99.0</v>
          </cell>
        </row>
        <row r="55">
          <cell r="D55" t="str">
            <v>2303.0/05.0</v>
          </cell>
        </row>
        <row r="57">
          <cell r="D57" t="str">
            <v>2331.0/33.0</v>
          </cell>
        </row>
        <row r="58">
          <cell r="D58" t="str">
            <v>2337.0/39.0</v>
          </cell>
        </row>
        <row r="59">
          <cell r="D59" t="str">
            <v>2353.5/55.0</v>
          </cell>
        </row>
        <row r="60">
          <cell r="D60" t="str">
            <v>2383.0/85.5</v>
          </cell>
        </row>
        <row r="61">
          <cell r="D61" t="str">
            <v>2386.0/88.0</v>
          </cell>
        </row>
        <row r="62">
          <cell r="D62" t="str">
            <v>2412.0/13.5</v>
          </cell>
        </row>
        <row r="63">
          <cell r="D63" t="str">
            <v>2417.5/20.0</v>
          </cell>
        </row>
        <row r="65">
          <cell r="A65" t="str">
            <v/>
          </cell>
        </row>
        <row r="67">
          <cell r="D67">
            <v>2449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gt_1_1.4a"/>
      <sheetName val="PN-1.4a"/>
      <sheetName val="Bgt_1_1.4"/>
      <sheetName val="PN-1.4"/>
      <sheetName val="Bas"/>
      <sheetName val="Secund"/>
      <sheetName val="SAD"/>
      <sheetName val="Rep"/>
    </sheetNames>
    <sheetDataSet>
      <sheetData sheetId="0"/>
      <sheetData sheetId="1"/>
      <sheetData sheetId="2"/>
      <sheetData sheetId="3">
        <row r="1">
          <cell r="C1" t="str">
            <v>PNSom. Jan/2000</v>
          </cell>
          <cell r="D1" t="str">
            <v>PNSom. Feb/2000</v>
          </cell>
          <cell r="E1" t="str">
            <v>PNSom. Mar/2000</v>
          </cell>
          <cell r="F1" t="str">
            <v>PNSom. Apr/2000</v>
          </cell>
          <cell r="G1" t="str">
            <v>PNSom. May/2000</v>
          </cell>
          <cell r="H1" t="str">
            <v>PNSom. Jun/2000</v>
          </cell>
          <cell r="I1" t="str">
            <v>PNSom. Jul/2000</v>
          </cell>
          <cell r="J1" t="str">
            <v>PNSom. Aug/2000</v>
          </cell>
          <cell r="K1" t="str">
            <v>PNSom. Sep/2000</v>
          </cell>
          <cell r="L1" t="str">
            <v>PNSom. Oct/2000</v>
          </cell>
          <cell r="M1" t="str">
            <v>PNSom. Nov/2000</v>
          </cell>
          <cell r="N1" t="str">
            <v>PNSom. Dec/2000</v>
          </cell>
          <cell r="O1" t="str">
            <v>PNN. Jan/2000</v>
          </cell>
          <cell r="P1" t="str">
            <v>PNN. Feb/2000</v>
          </cell>
          <cell r="Q1" t="str">
            <v>PNN. Mar/2000</v>
          </cell>
          <cell r="R1" t="str">
            <v>PNN. Apr/2000</v>
          </cell>
          <cell r="S1" t="str">
            <v>PNN. May/2000</v>
          </cell>
          <cell r="T1" t="str">
            <v>PNN. Jun/2000</v>
          </cell>
          <cell r="U1" t="str">
            <v>PNN. Jul/2000</v>
          </cell>
          <cell r="V1" t="str">
            <v>PNN. Aug/2000</v>
          </cell>
          <cell r="W1" t="str">
            <v>PNN. Sep/2000</v>
          </cell>
          <cell r="X1" t="str">
            <v>PNN. Oct/2000</v>
          </cell>
          <cell r="Y1" t="str">
            <v>PNN. Nov/2000</v>
          </cell>
          <cell r="Z1" t="str">
            <v>PNN. Dec/2000</v>
          </cell>
        </row>
        <row r="2">
          <cell r="B2">
            <v>0</v>
          </cell>
        </row>
        <row r="3">
          <cell r="A3">
            <v>36373</v>
          </cell>
          <cell r="B3">
            <v>0</v>
          </cell>
        </row>
        <row r="4">
          <cell r="A4">
            <v>36404</v>
          </cell>
          <cell r="B4">
            <v>0</v>
          </cell>
        </row>
        <row r="5">
          <cell r="A5">
            <v>36434</v>
          </cell>
          <cell r="B5">
            <v>0</v>
          </cell>
        </row>
        <row r="6">
          <cell r="A6">
            <v>36465</v>
          </cell>
          <cell r="B6">
            <v>0</v>
          </cell>
        </row>
        <row r="7">
          <cell r="A7">
            <v>36495</v>
          </cell>
          <cell r="B7">
            <v>0</v>
          </cell>
        </row>
        <row r="8">
          <cell r="A8">
            <v>36526</v>
          </cell>
          <cell r="B8">
            <v>38.159999999999997</v>
          </cell>
          <cell r="C8">
            <v>10</v>
          </cell>
          <cell r="O8">
            <v>32</v>
          </cell>
          <cell r="AC8">
            <v>28.16</v>
          </cell>
        </row>
        <row r="9">
          <cell r="A9">
            <v>36557</v>
          </cell>
          <cell r="B9">
            <v>142.6124230329271</v>
          </cell>
          <cell r="C9">
            <v>20</v>
          </cell>
          <cell r="D9">
            <v>15</v>
          </cell>
          <cell r="O9">
            <v>26.286844355598955</v>
          </cell>
          <cell r="P9">
            <v>96</v>
          </cell>
          <cell r="AC9">
            <v>107.61242303292708</v>
          </cell>
        </row>
        <row r="10">
          <cell r="A10">
            <v>36586</v>
          </cell>
          <cell r="B10">
            <v>233.94379018248597</v>
          </cell>
          <cell r="C10">
            <v>19.58633782724349</v>
          </cell>
          <cell r="D10">
            <v>30</v>
          </cell>
          <cell r="E10">
            <v>10</v>
          </cell>
          <cell r="O10">
            <v>23.272935518705975</v>
          </cell>
          <cell r="P10">
            <v>78.860533066796862</v>
          </cell>
          <cell r="Q10">
            <v>96</v>
          </cell>
          <cell r="AC10">
            <v>174.35745235524249</v>
          </cell>
        </row>
        <row r="11">
          <cell r="A11">
            <v>36617</v>
          </cell>
          <cell r="B11">
            <v>312.62518738665256</v>
          </cell>
          <cell r="C11">
            <v>19.181231474145463</v>
          </cell>
          <cell r="D11">
            <v>29.379506740865239</v>
          </cell>
          <cell r="E11">
            <v>20</v>
          </cell>
          <cell r="F11">
            <v>10</v>
          </cell>
          <cell r="O11">
            <v>21.302988981223674</v>
          </cell>
          <cell r="P11">
            <v>69.818806556117934</v>
          </cell>
          <cell r="Q11">
            <v>78.860533066796862</v>
          </cell>
          <cell r="R11">
            <v>96</v>
          </cell>
          <cell r="AC11">
            <v>234.06444917164188</v>
          </cell>
        </row>
        <row r="12">
          <cell r="A12">
            <v>36647</v>
          </cell>
          <cell r="B12">
            <v>386.18854045410274</v>
          </cell>
          <cell r="C12">
            <v>18.784503979758437</v>
          </cell>
          <cell r="D12">
            <v>28.771847211218194</v>
          </cell>
          <cell r="E12">
            <v>19.58633782724349</v>
          </cell>
          <cell r="F12">
            <v>20</v>
          </cell>
          <cell r="G12">
            <v>10</v>
          </cell>
          <cell r="O12">
            <v>19.872888246917174</v>
          </cell>
          <cell r="P12">
            <v>63.908966943671018</v>
          </cell>
          <cell r="Q12">
            <v>69.818806556117934</v>
          </cell>
          <cell r="R12">
            <v>78.860533066796862</v>
          </cell>
          <cell r="S12">
            <v>96</v>
          </cell>
          <cell r="AC12">
            <v>289.04585143588264</v>
          </cell>
        </row>
        <row r="13">
          <cell r="A13">
            <v>36678</v>
          </cell>
          <cell r="B13">
            <v>455.87759425278944</v>
          </cell>
          <cell r="C13">
            <v>18.395982043237428</v>
          </cell>
          <cell r="D13">
            <v>28.176755969637657</v>
          </cell>
          <cell r="E13">
            <v>19.181231474145463</v>
          </cell>
          <cell r="F13">
            <v>19.58633782724349</v>
          </cell>
          <cell r="G13">
            <v>20</v>
          </cell>
          <cell r="H13">
            <v>10</v>
          </cell>
          <cell r="O13">
            <v>18.767218395532485</v>
          </cell>
          <cell r="P13">
            <v>59.618664740751527</v>
          </cell>
          <cell r="Q13">
            <v>63.908966943671018</v>
          </cell>
          <cell r="R13">
            <v>69.818806556117934</v>
          </cell>
          <cell r="S13">
            <v>78.860533066796862</v>
          </cell>
          <cell r="T13">
            <v>96</v>
          </cell>
          <cell r="AC13">
            <v>340.53728693852543</v>
          </cell>
        </row>
        <row r="14">
          <cell r="A14">
            <v>36708</v>
          </cell>
          <cell r="B14">
            <v>494.29966289434753</v>
          </cell>
          <cell r="C14">
            <v>18.015495948137662</v>
          </cell>
          <cell r="D14">
            <v>27.593973064856144</v>
          </cell>
          <cell r="E14">
            <v>18.784503979758437</v>
          </cell>
          <cell r="F14">
            <v>19.181231474145463</v>
          </cell>
          <cell r="G14">
            <v>19.58633782724349</v>
          </cell>
          <cell r="H14">
            <v>20</v>
          </cell>
          <cell r="I14">
            <v>10</v>
          </cell>
          <cell r="O14">
            <v>17.87560146084515</v>
          </cell>
          <cell r="P14">
            <v>56.301655186597451</v>
          </cell>
          <cell r="Q14">
            <v>59.618664740751527</v>
          </cell>
          <cell r="R14">
            <v>63.908966943671018</v>
          </cell>
          <cell r="S14">
            <v>69.818806556117934</v>
          </cell>
          <cell r="T14">
            <v>78.860533066796862</v>
          </cell>
          <cell r="U14">
            <v>64</v>
          </cell>
          <cell r="AC14">
            <v>361.13812060020632</v>
          </cell>
        </row>
        <row r="15">
          <cell r="A15">
            <v>36739</v>
          </cell>
          <cell r="B15">
            <v>530.15933664107513</v>
          </cell>
          <cell r="C15">
            <v>17.64287948827803</v>
          </cell>
          <cell r="D15">
            <v>27.023243922206493</v>
          </cell>
          <cell r="E15">
            <v>18.395982043237428</v>
          </cell>
          <cell r="F15">
            <v>18.784503979758437</v>
          </cell>
          <cell r="G15">
            <v>19.181231474145463</v>
          </cell>
          <cell r="H15">
            <v>19.58633782724349</v>
          </cell>
          <cell r="I15">
            <v>20</v>
          </cell>
          <cell r="J15">
            <v>5</v>
          </cell>
          <cell r="O15">
            <v>17.134547463453476</v>
          </cell>
          <cell r="P15">
            <v>53.626804382535454</v>
          </cell>
          <cell r="Q15">
            <v>56.301655186597451</v>
          </cell>
          <cell r="R15">
            <v>59.618664740751527</v>
          </cell>
          <cell r="S15">
            <v>63.908966943671018</v>
          </cell>
          <cell r="T15">
            <v>69.818806556117934</v>
          </cell>
          <cell r="U15">
            <v>52.57368871119791</v>
          </cell>
          <cell r="V15">
            <v>64</v>
          </cell>
          <cell r="AC15">
            <v>384.54515790620576</v>
          </cell>
        </row>
        <row r="16">
          <cell r="A16">
            <v>36770</v>
          </cell>
          <cell r="B16">
            <v>589.61154865424544</v>
          </cell>
          <cell r="C16">
            <v>17.277969895137911</v>
          </cell>
          <cell r="D16">
            <v>26.464319232417044</v>
          </cell>
          <cell r="E16">
            <v>18.015495948137662</v>
          </cell>
          <cell r="F16">
            <v>18.395982043237428</v>
          </cell>
          <cell r="G16">
            <v>18.784503979758437</v>
          </cell>
          <cell r="H16">
            <v>19.181231474145463</v>
          </cell>
          <cell r="I16">
            <v>19.58633782724349</v>
          </cell>
          <cell r="J16">
            <v>10</v>
          </cell>
          <cell r="K16">
            <v>5</v>
          </cell>
          <cell r="O16">
            <v>16.504465987210644</v>
          </cell>
          <cell r="P16">
            <v>51.403642390360424</v>
          </cell>
          <cell r="Q16">
            <v>53.626804382535454</v>
          </cell>
          <cell r="R16">
            <v>56.301655186597451</v>
          </cell>
          <cell r="S16">
            <v>59.618664740751527</v>
          </cell>
          <cell r="T16">
            <v>63.908966943671018</v>
          </cell>
          <cell r="U16">
            <v>46.545871037411949</v>
          </cell>
          <cell r="V16">
            <v>52.57368871119791</v>
          </cell>
          <cell r="W16">
            <v>96</v>
          </cell>
          <cell r="AC16">
            <v>436.90570825416802</v>
          </cell>
        </row>
        <row r="17">
          <cell r="A17">
            <v>36800</v>
          </cell>
          <cell r="B17">
            <v>644.03423619013267</v>
          </cell>
          <cell r="C17">
            <v>16.920607766755698</v>
          </cell>
          <cell r="D17">
            <v>25.916954842706868</v>
          </cell>
          <cell r="E17">
            <v>17.64287948827803</v>
          </cell>
          <cell r="F17">
            <v>18.015495948137662</v>
          </cell>
          <cell r="G17">
            <v>18.395982043237428</v>
          </cell>
          <cell r="H17">
            <v>18.784503979758437</v>
          </cell>
          <cell r="I17">
            <v>19.181231474145463</v>
          </cell>
          <cell r="J17">
            <v>9.793168913621745</v>
          </cell>
          <cell r="K17">
            <v>10</v>
          </cell>
          <cell r="L17">
            <v>5</v>
          </cell>
          <cell r="O17">
            <v>15.959148423161796</v>
          </cell>
          <cell r="P17">
            <v>49.513397961631931</v>
          </cell>
          <cell r="Q17">
            <v>51.403642390360424</v>
          </cell>
          <cell r="R17">
            <v>53.626804382535454</v>
          </cell>
          <cell r="S17">
            <v>56.301655186597451</v>
          </cell>
          <cell r="T17">
            <v>59.618664740751527</v>
          </cell>
          <cell r="U17">
            <v>42.605977962447348</v>
          </cell>
          <cell r="V17">
            <v>46.545871037411949</v>
          </cell>
          <cell r="W17">
            <v>78.860533066796862</v>
          </cell>
          <cell r="X17">
            <v>96</v>
          </cell>
          <cell r="AC17">
            <v>484.38341173349136</v>
          </cell>
        </row>
        <row r="18">
          <cell r="A18">
            <v>36831</v>
          </cell>
          <cell r="B18">
            <v>695.53849327979765</v>
          </cell>
          <cell r="C18">
            <v>16.570636998097857</v>
          </cell>
          <cell r="D18">
            <v>25.380911650133548</v>
          </cell>
          <cell r="E18">
            <v>17.277969895137911</v>
          </cell>
          <cell r="F18">
            <v>17.64287948827803</v>
          </cell>
          <cell r="G18">
            <v>18.015495948137662</v>
          </cell>
          <cell r="H18">
            <v>18.395982043237428</v>
          </cell>
          <cell r="I18">
            <v>18.784503979758437</v>
          </cell>
          <cell r="J18">
            <v>9.5906157370727314</v>
          </cell>
          <cell r="K18">
            <v>9.793168913621745</v>
          </cell>
          <cell r="L18">
            <v>10</v>
          </cell>
          <cell r="M18">
            <v>5</v>
          </cell>
          <cell r="O18">
            <v>15.480425078286434</v>
          </cell>
          <cell r="P18">
            <v>47.877445269485392</v>
          </cell>
          <cell r="Q18">
            <v>49.513397961631931</v>
          </cell>
          <cell r="R18">
            <v>51.403642390360424</v>
          </cell>
          <cell r="S18">
            <v>53.626804382535454</v>
          </cell>
          <cell r="T18">
            <v>56.301655186597451</v>
          </cell>
          <cell r="U18">
            <v>39.745776493834349</v>
          </cell>
          <cell r="V18">
            <v>42.605977962447348</v>
          </cell>
          <cell r="W18">
            <v>69.818806556117934</v>
          </cell>
          <cell r="X18">
            <v>78.860533066796862</v>
          </cell>
          <cell r="Y18">
            <v>96</v>
          </cell>
          <cell r="AC18">
            <v>529.08632862632226</v>
          </cell>
        </row>
        <row r="19">
          <cell r="A19">
            <v>36861</v>
          </cell>
          <cell r="B19">
            <v>744.92478721989437</v>
          </cell>
          <cell r="C19">
            <v>16.227904712868227</v>
          </cell>
          <cell r="D19">
            <v>24.855955497146784</v>
          </cell>
          <cell r="E19">
            <v>16.920607766755698</v>
          </cell>
          <cell r="F19">
            <v>17.277969895137911</v>
          </cell>
          <cell r="G19">
            <v>17.64287948827803</v>
          </cell>
          <cell r="H19">
            <v>18.015495948137662</v>
          </cell>
          <cell r="I19">
            <v>18.395982043237428</v>
          </cell>
          <cell r="J19">
            <v>9.3922519898792185</v>
          </cell>
          <cell r="K19">
            <v>9.5906157370727314</v>
          </cell>
          <cell r="L19">
            <v>9.793168913621745</v>
          </cell>
          <cell r="M19">
            <v>10</v>
          </cell>
          <cell r="N19">
            <v>5</v>
          </cell>
          <cell r="O19">
            <v>15.055227668459139</v>
          </cell>
          <cell r="P19">
            <v>46.441275234859305</v>
          </cell>
          <cell r="Q19">
            <v>47.877445269485392</v>
          </cell>
          <cell r="R19">
            <v>49.513397961631931</v>
          </cell>
          <cell r="S19">
            <v>51.403642390360424</v>
          </cell>
          <cell r="T19">
            <v>53.626804382535454</v>
          </cell>
          <cell r="U19">
            <v>37.534436791064969</v>
          </cell>
          <cell r="V19">
            <v>39.745776493834349</v>
          </cell>
          <cell r="W19">
            <v>63.908966943671018</v>
          </cell>
          <cell r="X19">
            <v>69.818806556117934</v>
          </cell>
          <cell r="Y19">
            <v>78.860533066796862</v>
          </cell>
          <cell r="Z19">
            <v>96</v>
          </cell>
          <cell r="AC19">
            <v>571.81195522775886</v>
          </cell>
        </row>
        <row r="20">
          <cell r="A20">
            <v>36892</v>
          </cell>
          <cell r="B20">
            <v>703.13551063755608</v>
          </cell>
          <cell r="C20">
            <v>15.892261196727695</v>
          </cell>
          <cell r="D20">
            <v>24.341857069302343</v>
          </cell>
          <cell r="E20">
            <v>16.570636998097857</v>
          </cell>
          <cell r="F20">
            <v>16.920607766755698</v>
          </cell>
          <cell r="G20">
            <v>17.277969895137911</v>
          </cell>
          <cell r="H20">
            <v>17.64287948827803</v>
          </cell>
          <cell r="I20">
            <v>18.015495948137662</v>
          </cell>
          <cell r="J20">
            <v>9.197991021618714</v>
          </cell>
          <cell r="K20">
            <v>9.3922519898792185</v>
          </cell>
          <cell r="L20">
            <v>9.5906157370727314</v>
          </cell>
          <cell r="M20">
            <v>9.793168913621745</v>
          </cell>
          <cell r="N20">
            <v>10</v>
          </cell>
          <cell r="O20">
            <v>14.673870814700232</v>
          </cell>
          <cell r="P20">
            <v>45.165683005377417</v>
          </cell>
          <cell r="Q20">
            <v>46.441275234859305</v>
          </cell>
          <cell r="R20">
            <v>47.877445269485392</v>
          </cell>
          <cell r="S20">
            <v>49.513397961631931</v>
          </cell>
          <cell r="T20">
            <v>51.403642390360424</v>
          </cell>
          <cell r="U20">
            <v>35.7512029216903</v>
          </cell>
          <cell r="V20">
            <v>37.534436791064969</v>
          </cell>
          <cell r="W20">
            <v>59.618664740751527</v>
          </cell>
          <cell r="X20">
            <v>63.908966943671018</v>
          </cell>
          <cell r="Y20">
            <v>69.818806556117934</v>
          </cell>
          <cell r="Z20">
            <v>78.860533066796862</v>
          </cell>
          <cell r="AC20">
            <v>528.49977461292644</v>
          </cell>
        </row>
        <row r="21">
          <cell r="A21">
            <v>36923</v>
          </cell>
          <cell r="B21">
            <v>669.99851026843965</v>
          </cell>
          <cell r="C21">
            <v>15.563559831895081</v>
          </cell>
          <cell r="D21">
            <v>23.838391795091542</v>
          </cell>
          <cell r="E21">
            <v>16.227904712868227</v>
          </cell>
          <cell r="F21">
            <v>16.570636998097857</v>
          </cell>
          <cell r="G21">
            <v>16.920607766755698</v>
          </cell>
          <cell r="H21">
            <v>17.277969895137911</v>
          </cell>
          <cell r="I21">
            <v>17.64287948827803</v>
          </cell>
          <cell r="J21">
            <v>9.0077479740688311</v>
          </cell>
          <cell r="K21">
            <v>9.197991021618714</v>
          </cell>
          <cell r="L21">
            <v>9.3922519898792185</v>
          </cell>
          <cell r="M21">
            <v>9.5906157370727314</v>
          </cell>
          <cell r="N21">
            <v>9.793168913621745</v>
          </cell>
          <cell r="O21">
            <v>14.328994972507807</v>
          </cell>
          <cell r="P21">
            <v>44.02161244410069</v>
          </cell>
          <cell r="Q21">
            <v>45.165683005377417</v>
          </cell>
          <cell r="R21">
            <v>46.441275234859305</v>
          </cell>
          <cell r="S21">
            <v>47.877445269485392</v>
          </cell>
          <cell r="T21">
            <v>49.513397961631931</v>
          </cell>
          <cell r="U21">
            <v>34.269094926906952</v>
          </cell>
          <cell r="V21">
            <v>35.7512029216903</v>
          </cell>
          <cell r="W21">
            <v>56.301655186597451</v>
          </cell>
          <cell r="X21">
            <v>59.618664740751527</v>
          </cell>
          <cell r="Y21">
            <v>63.908966943671018</v>
          </cell>
          <cell r="Z21">
            <v>69.818806556117934</v>
          </cell>
          <cell r="AC21">
            <v>498.97478414405407</v>
          </cell>
        </row>
        <row r="22">
          <cell r="A22">
            <v>36951</v>
          </cell>
          <cell r="B22">
            <v>643.77939063794713</v>
          </cell>
          <cell r="C22">
            <v>15.241657033100697</v>
          </cell>
          <cell r="D22">
            <v>23.345339747842619</v>
          </cell>
          <cell r="E22">
            <v>15.892261196727695</v>
          </cell>
          <cell r="F22">
            <v>16.227904712868227</v>
          </cell>
          <cell r="G22">
            <v>16.570636998097857</v>
          </cell>
          <cell r="H22">
            <v>16.920607766755698</v>
          </cell>
          <cell r="I22">
            <v>17.277969895137911</v>
          </cell>
          <cell r="J22">
            <v>8.8214397441390151</v>
          </cell>
          <cell r="K22">
            <v>9.0077479740688311</v>
          </cell>
          <cell r="L22">
            <v>9.197991021618714</v>
          </cell>
          <cell r="M22">
            <v>9.3922519898792185</v>
          </cell>
          <cell r="N22">
            <v>9.5906157370727314</v>
          </cell>
          <cell r="O22">
            <v>14.014888724495053</v>
          </cell>
          <cell r="P22">
            <v>42.986984917523422</v>
          </cell>
          <cell r="Q22">
            <v>44.02161244410069</v>
          </cell>
          <cell r="R22">
            <v>45.165683005377417</v>
          </cell>
          <cell r="S22">
            <v>46.441275234859305</v>
          </cell>
          <cell r="T22">
            <v>47.877445269485392</v>
          </cell>
          <cell r="U22">
            <v>33.008931974421287</v>
          </cell>
          <cell r="V22">
            <v>34.269094926906952</v>
          </cell>
          <cell r="W22">
            <v>53.626804382535454</v>
          </cell>
          <cell r="X22">
            <v>56.301655186597451</v>
          </cell>
          <cell r="Y22">
            <v>59.618664740751527</v>
          </cell>
          <cell r="Z22">
            <v>63.908966943671018</v>
          </cell>
          <cell r="AC22">
            <v>476.29296682063796</v>
          </cell>
        </row>
        <row r="23">
          <cell r="A23">
            <v>36982</v>
          </cell>
          <cell r="B23">
            <v>621.85570937263515</v>
          </cell>
          <cell r="C23">
            <v>14.926412184864599</v>
          </cell>
          <cell r="D23">
            <v>22.862485549651048</v>
          </cell>
          <cell r="E23">
            <v>15.563559831895081</v>
          </cell>
          <cell r="F23">
            <v>15.892261196727695</v>
          </cell>
          <cell r="G23">
            <v>16.227904712868227</v>
          </cell>
          <cell r="H23">
            <v>16.570636998097857</v>
          </cell>
          <cell r="I23">
            <v>16.920607766755698</v>
          </cell>
          <cell r="J23">
            <v>8.6389849475689555</v>
          </cell>
          <cell r="K23">
            <v>8.8214397441390151</v>
          </cell>
          <cell r="L23">
            <v>9.0077479740688311</v>
          </cell>
          <cell r="M23">
            <v>9.197991021618714</v>
          </cell>
          <cell r="N23">
            <v>9.3922519898792185</v>
          </cell>
          <cell r="O23">
            <v>13.727038901959979</v>
          </cell>
          <cell r="P23">
            <v>42.044666173485162</v>
          </cell>
          <cell r="Q23">
            <v>42.986984917523422</v>
          </cell>
          <cell r="R23">
            <v>44.02161244410069</v>
          </cell>
          <cell r="S23">
            <v>45.165683005377417</v>
          </cell>
          <cell r="T23">
            <v>46.441275234859305</v>
          </cell>
          <cell r="U23">
            <v>31.918296846323592</v>
          </cell>
          <cell r="V23">
            <v>33.008931974421287</v>
          </cell>
          <cell r="W23">
            <v>51.403642390360424</v>
          </cell>
          <cell r="X23">
            <v>53.626804382535454</v>
          </cell>
          <cell r="Y23">
            <v>56.301655186597451</v>
          </cell>
          <cell r="Z23">
            <v>59.618664740751527</v>
          </cell>
          <cell r="AC23">
            <v>457.83342545450017</v>
          </cell>
        </row>
        <row r="24">
          <cell r="A24">
            <v>37012</v>
          </cell>
          <cell r="B24">
            <v>602.90594234543073</v>
          </cell>
          <cell r="C24">
            <v>14.617687580072083</v>
          </cell>
          <cell r="D24">
            <v>22.389618277296897</v>
          </cell>
          <cell r="E24">
            <v>15.241657033100697</v>
          </cell>
          <cell r="F24">
            <v>15.563559831895081</v>
          </cell>
          <cell r="G24">
            <v>15.892261196727695</v>
          </cell>
          <cell r="H24">
            <v>16.227904712868227</v>
          </cell>
          <cell r="I24">
            <v>16.570636998097857</v>
          </cell>
          <cell r="J24">
            <v>8.4603038833778488</v>
          </cell>
          <cell r="K24">
            <v>8.6389849475689555</v>
          </cell>
          <cell r="L24">
            <v>8.8214397441390151</v>
          </cell>
          <cell r="M24">
            <v>9.0077479740688311</v>
          </cell>
          <cell r="N24">
            <v>9.197991021618714</v>
          </cell>
          <cell r="O24">
            <v>13.461822948473991</v>
          </cell>
          <cell r="P24">
            <v>41.181116705879937</v>
          </cell>
          <cell r="Q24">
            <v>42.044666173485162</v>
          </cell>
          <cell r="R24">
            <v>42.986984917523422</v>
          </cell>
          <cell r="S24">
            <v>44.02161244410069</v>
          </cell>
          <cell r="T24">
            <v>45.165683005377417</v>
          </cell>
          <cell r="U24">
            <v>30.960850156572867</v>
          </cell>
          <cell r="V24">
            <v>31.918296846323592</v>
          </cell>
          <cell r="W24">
            <v>49.513397961631931</v>
          </cell>
          <cell r="X24">
            <v>51.403642390360424</v>
          </cell>
          <cell r="Y24">
            <v>53.626804382535454</v>
          </cell>
          <cell r="Z24">
            <v>56.301655186597451</v>
          </cell>
          <cell r="AC24">
            <v>442.27614914459883</v>
          </cell>
        </row>
        <row r="25">
          <cell r="A25">
            <v>37043</v>
          </cell>
          <cell r="B25">
            <v>586.15675889230124</v>
          </cell>
          <cell r="C25">
            <v>14.315348359819662</v>
          </cell>
          <cell r="D25">
            <v>21.926531370108123</v>
          </cell>
          <cell r="E25">
            <v>14.926412184864599</v>
          </cell>
          <cell r="F25">
            <v>15.241657033100697</v>
          </cell>
          <cell r="G25">
            <v>15.563559831895081</v>
          </cell>
          <cell r="H25">
            <v>15.892261196727695</v>
          </cell>
          <cell r="I25">
            <v>16.227904712868227</v>
          </cell>
          <cell r="J25">
            <v>8.2853184990489286</v>
          </cell>
          <cell r="K25">
            <v>8.4603038833778488</v>
          </cell>
          <cell r="L25">
            <v>8.6389849475689555</v>
          </cell>
          <cell r="M25">
            <v>8.8214397441390151</v>
          </cell>
          <cell r="N25">
            <v>9.0077479740688311</v>
          </cell>
          <cell r="O25">
            <v>13.216293091895356</v>
          </cell>
          <cell r="P25">
            <v>40.385468845421975</v>
          </cell>
          <cell r="Q25">
            <v>41.181116705879937</v>
          </cell>
          <cell r="R25">
            <v>42.044666173485162</v>
          </cell>
          <cell r="S25">
            <v>42.986984917523422</v>
          </cell>
          <cell r="T25">
            <v>44.02161244410069</v>
          </cell>
          <cell r="U25">
            <v>30.110455336918278</v>
          </cell>
          <cell r="V25">
            <v>30.960850156572867</v>
          </cell>
          <cell r="W25">
            <v>47.877445269485392</v>
          </cell>
          <cell r="X25">
            <v>49.513397961631931</v>
          </cell>
          <cell r="Y25">
            <v>51.403642390360424</v>
          </cell>
          <cell r="Z25">
            <v>53.626804382535454</v>
          </cell>
          <cell r="AC25">
            <v>428.84928915471357</v>
          </cell>
        </row>
        <row r="26">
          <cell r="A26">
            <v>37073</v>
          </cell>
          <cell r="B26">
            <v>571.11146606656337</v>
          </cell>
          <cell r="C26">
            <v>14.019262454505196</v>
          </cell>
          <cell r="D26">
            <v>21.473022539729492</v>
          </cell>
          <cell r="E26">
            <v>14.617687580072083</v>
          </cell>
          <cell r="F26">
            <v>14.926412184864599</v>
          </cell>
          <cell r="G26">
            <v>15.241657033100697</v>
          </cell>
          <cell r="H26">
            <v>15.563559831895081</v>
          </cell>
          <cell r="I26">
            <v>15.892261196727695</v>
          </cell>
          <cell r="J26">
            <v>8.1139523564341136</v>
          </cell>
          <cell r="K26">
            <v>8.2853184990489286</v>
          </cell>
          <cell r="L26">
            <v>8.4603038833778488</v>
          </cell>
          <cell r="M26">
            <v>8.6389849475689555</v>
          </cell>
          <cell r="N26">
            <v>8.8214397441390151</v>
          </cell>
          <cell r="O26">
            <v>12.988021503779073</v>
          </cell>
          <cell r="P26">
            <v>39.648879275686063</v>
          </cell>
          <cell r="Q26">
            <v>40.385468845421975</v>
          </cell>
          <cell r="R26">
            <v>41.181116705879937</v>
          </cell>
          <cell r="S26">
            <v>42.044666173485162</v>
          </cell>
          <cell r="T26">
            <v>42.986984917523422</v>
          </cell>
          <cell r="U26">
            <v>29.347741629400463</v>
          </cell>
          <cell r="V26">
            <v>30.110455336918278</v>
          </cell>
          <cell r="W26">
            <v>46.441275234859305</v>
          </cell>
          <cell r="X26">
            <v>47.877445269485392</v>
          </cell>
          <cell r="Y26">
            <v>49.513397961631931</v>
          </cell>
          <cell r="Z26">
            <v>51.403642390360424</v>
          </cell>
          <cell r="AC26">
            <v>417.05760381509964</v>
          </cell>
        </row>
        <row r="27">
          <cell r="A27">
            <v>37104</v>
          </cell>
          <cell r="B27">
            <v>557.42993917793899</v>
          </cell>
          <cell r="C27">
            <v>13.729300526136477</v>
          </cell>
          <cell r="D27">
            <v>21.028893681757793</v>
          </cell>
          <cell r="E27">
            <v>14.315348359819662</v>
          </cell>
          <cell r="F27">
            <v>14.617687580072083</v>
          </cell>
          <cell r="G27">
            <v>14.926412184864599</v>
          </cell>
          <cell r="H27">
            <v>15.241657033100697</v>
          </cell>
          <cell r="I27">
            <v>15.563559831895081</v>
          </cell>
          <cell r="J27">
            <v>7.9461305983638475</v>
          </cell>
          <cell r="K27">
            <v>8.1139523564341136</v>
          </cell>
          <cell r="L27">
            <v>8.2853184990489286</v>
          </cell>
          <cell r="M27">
            <v>8.4603038833778488</v>
          </cell>
          <cell r="N27">
            <v>8.6389849475689555</v>
          </cell>
          <cell r="O27">
            <v>12.774987005486478</v>
          </cell>
          <cell r="P27">
            <v>38.96406451133722</v>
          </cell>
          <cell r="Q27">
            <v>39.648879275686063</v>
          </cell>
          <cell r="R27">
            <v>40.385468845421975</v>
          </cell>
          <cell r="S27">
            <v>41.181116705879937</v>
          </cell>
          <cell r="T27">
            <v>42.044666173485162</v>
          </cell>
          <cell r="U27">
            <v>28.657989945015615</v>
          </cell>
          <cell r="V27">
            <v>29.347741629400463</v>
          </cell>
          <cell r="W27">
            <v>45.165683005377417</v>
          </cell>
          <cell r="X27">
            <v>46.441275234859305</v>
          </cell>
          <cell r="Y27">
            <v>47.877445269485392</v>
          </cell>
          <cell r="Z27">
            <v>49.513397961631931</v>
          </cell>
          <cell r="AC27">
            <v>406.56238969549889</v>
          </cell>
        </row>
        <row r="28">
          <cell r="A28">
            <v>37135</v>
          </cell>
          <cell r="B28">
            <v>544.86805225279249</v>
          </cell>
          <cell r="C28">
            <v>13.445335911833043</v>
          </cell>
          <cell r="D28">
            <v>20.593950789204715</v>
          </cell>
          <cell r="E28">
            <v>14.019262454505196</v>
          </cell>
          <cell r="F28">
            <v>14.315348359819662</v>
          </cell>
          <cell r="G28">
            <v>14.617687580072083</v>
          </cell>
          <cell r="H28">
            <v>14.926412184864599</v>
          </cell>
          <cell r="I28">
            <v>15.241657033100697</v>
          </cell>
          <cell r="J28">
            <v>7.7817799159475403</v>
          </cell>
          <cell r="K28">
            <v>7.9461305983638475</v>
          </cell>
          <cell r="L28">
            <v>8.1139523564341136</v>
          </cell>
          <cell r="M28">
            <v>8.2853184990489286</v>
          </cell>
          <cell r="N28">
            <v>8.4603038833778488</v>
          </cell>
          <cell r="O28">
            <v>12.575490713546143</v>
          </cell>
          <cell r="P28">
            <v>38.324961016459433</v>
          </cell>
          <cell r="Q28">
            <v>38.96406451133722</v>
          </cell>
          <cell r="R28">
            <v>39.648879275686063</v>
          </cell>
          <cell r="S28">
            <v>40.385468845421975</v>
          </cell>
          <cell r="T28">
            <v>41.181116705879937</v>
          </cell>
          <cell r="U28">
            <v>28.029777448990107</v>
          </cell>
          <cell r="V28">
            <v>28.657989945015615</v>
          </cell>
          <cell r="W28">
            <v>44.02161244410069</v>
          </cell>
          <cell r="X28">
            <v>45.165683005377417</v>
          </cell>
          <cell r="Y28">
            <v>46.441275234859305</v>
          </cell>
          <cell r="Z28">
            <v>47.877445269485392</v>
          </cell>
          <cell r="AC28">
            <v>397.12091268622021</v>
          </cell>
        </row>
        <row r="29">
          <cell r="A29">
            <v>37165</v>
          </cell>
          <cell r="B29">
            <v>533.24413645062759</v>
          </cell>
          <cell r="C29">
            <v>13.167244568496542</v>
          </cell>
          <cell r="D29">
            <v>20.168003867749565</v>
          </cell>
          <cell r="E29">
            <v>13.729300526136477</v>
          </cell>
          <cell r="F29">
            <v>14.019262454505196</v>
          </cell>
          <cell r="G29">
            <v>14.315348359819662</v>
          </cell>
          <cell r="H29">
            <v>14.617687580072083</v>
          </cell>
          <cell r="I29">
            <v>14.926412184864599</v>
          </cell>
          <cell r="J29">
            <v>7.6208285165503487</v>
          </cell>
          <cell r="K29">
            <v>7.7817799159475403</v>
          </cell>
          <cell r="L29">
            <v>7.9461305983638475</v>
          </cell>
          <cell r="M29">
            <v>8.1139523564341136</v>
          </cell>
          <cell r="N29">
            <v>8.2853184990489286</v>
          </cell>
          <cell r="O29">
            <v>12.388092245048179</v>
          </cell>
          <cell r="P29">
            <v>37.726472140638428</v>
          </cell>
          <cell r="Q29">
            <v>38.324961016459433</v>
          </cell>
          <cell r="R29">
            <v>38.96406451133722</v>
          </cell>
          <cell r="S29">
            <v>39.648879275686063</v>
          </cell>
          <cell r="T29">
            <v>40.385468845421975</v>
          </cell>
          <cell r="U29">
            <v>27.454077803919958</v>
          </cell>
          <cell r="V29">
            <v>28.029777448990107</v>
          </cell>
          <cell r="W29">
            <v>42.986984917523422</v>
          </cell>
          <cell r="X29">
            <v>44.02161244410069</v>
          </cell>
          <cell r="Y29">
            <v>45.165683005377417</v>
          </cell>
          <cell r="Z29">
            <v>46.441275234859305</v>
          </cell>
          <cell r="AC29">
            <v>388.55286702263874</v>
          </cell>
        </row>
        <row r="30">
          <cell r="A30">
            <v>37196</v>
          </cell>
          <cell r="B30">
            <v>522.41477066492484</v>
          </cell>
          <cell r="C30">
            <v>12.894905018625513</v>
          </cell>
          <cell r="D30">
            <v>19.750866852744814</v>
          </cell>
          <cell r="E30">
            <v>13.445335911833043</v>
          </cell>
          <cell r="F30">
            <v>13.729300526136477</v>
          </cell>
          <cell r="G30">
            <v>14.019262454505196</v>
          </cell>
          <cell r="H30">
            <v>14.315348359819662</v>
          </cell>
          <cell r="I30">
            <v>14.617687580072083</v>
          </cell>
          <cell r="J30">
            <v>7.4632060924322996</v>
          </cell>
          <cell r="K30">
            <v>7.6208285165503487</v>
          </cell>
          <cell r="L30">
            <v>7.7817799159475403</v>
          </cell>
          <cell r="M30">
            <v>7.9461305983638475</v>
          </cell>
          <cell r="N30">
            <v>8.1139523564341136</v>
          </cell>
          <cell r="O30">
            <v>12.206683444675027</v>
          </cell>
          <cell r="P30">
            <v>37.16427673514454</v>
          </cell>
          <cell r="Q30">
            <v>37.726472140638428</v>
          </cell>
          <cell r="R30">
            <v>38.324961016459433</v>
          </cell>
          <cell r="S30">
            <v>38.96406451133722</v>
          </cell>
          <cell r="T30">
            <v>39.648879275686063</v>
          </cell>
          <cell r="U30">
            <v>26.923645896947981</v>
          </cell>
          <cell r="V30">
            <v>27.454077803919958</v>
          </cell>
          <cell r="W30">
            <v>42.044666173485162</v>
          </cell>
          <cell r="X30">
            <v>42.986984917523422</v>
          </cell>
          <cell r="Y30">
            <v>44.02161244410069</v>
          </cell>
          <cell r="Z30">
            <v>45.165683005377417</v>
          </cell>
          <cell r="AC30">
            <v>380.71616648145994</v>
          </cell>
        </row>
        <row r="31">
          <cell r="A31">
            <v>37226</v>
          </cell>
          <cell r="B31">
            <v>512.25600059170722</v>
          </cell>
          <cell r="C31">
            <v>12.62819829725084</v>
          </cell>
          <cell r="D31">
            <v>19.342357527938269</v>
          </cell>
          <cell r="E31">
            <v>13.167244568496542</v>
          </cell>
          <cell r="F31">
            <v>13.445335911833043</v>
          </cell>
          <cell r="G31">
            <v>13.729300526136477</v>
          </cell>
          <cell r="H31">
            <v>14.019262454505196</v>
          </cell>
          <cell r="I31">
            <v>14.315348359819662</v>
          </cell>
          <cell r="J31">
            <v>7.3088437900360415</v>
          </cell>
          <cell r="K31">
            <v>7.4632060924322996</v>
          </cell>
          <cell r="L31">
            <v>7.6208285165503487</v>
          </cell>
          <cell r="M31">
            <v>7.7817799159475403</v>
          </cell>
          <cell r="N31">
            <v>7.9461305983638475</v>
          </cell>
          <cell r="O31">
            <v>12.027931159300461</v>
          </cell>
          <cell r="P31">
            <v>36.620050334025088</v>
          </cell>
          <cell r="Q31">
            <v>37.16427673514454</v>
          </cell>
          <cell r="R31">
            <v>37.726472140638428</v>
          </cell>
          <cell r="S31">
            <v>38.324961016459433</v>
          </cell>
          <cell r="T31">
            <v>38.96406451133722</v>
          </cell>
          <cell r="U31">
            <v>26.432586183790711</v>
          </cell>
          <cell r="V31">
            <v>26.923645896947981</v>
          </cell>
          <cell r="W31">
            <v>41.181116705879937</v>
          </cell>
          <cell r="X31">
            <v>42.044666173485162</v>
          </cell>
          <cell r="Y31">
            <v>42.986984917523422</v>
          </cell>
          <cell r="Z31">
            <v>44.02161244410069</v>
          </cell>
          <cell r="AC31">
            <v>373.48816403239715</v>
          </cell>
        </row>
        <row r="32">
          <cell r="A32">
            <v>37257</v>
          </cell>
          <cell r="B32">
            <v>502.66251642255247</v>
          </cell>
          <cell r="C32">
            <v>12.367007899968801</v>
          </cell>
          <cell r="D32">
            <v>18.94229744587626</v>
          </cell>
          <cell r="E32">
            <v>12.894905018625513</v>
          </cell>
          <cell r="F32">
            <v>13.167244568496542</v>
          </cell>
          <cell r="G32">
            <v>13.445335911833043</v>
          </cell>
          <cell r="H32">
            <v>13.729300526136477</v>
          </cell>
          <cell r="I32">
            <v>14.019262454505196</v>
          </cell>
          <cell r="J32">
            <v>7.1576741799098311</v>
          </cell>
          <cell r="K32">
            <v>7.3088437900360415</v>
          </cell>
          <cell r="L32">
            <v>7.4632060924322996</v>
          </cell>
          <cell r="M32">
            <v>7.6208285165503487</v>
          </cell>
          <cell r="N32">
            <v>7.7817799159475403</v>
          </cell>
          <cell r="O32">
            <v>11.851796487438317</v>
          </cell>
          <cell r="P32">
            <v>36.083793477901388</v>
          </cell>
          <cell r="Q32">
            <v>36.620050334025088</v>
          </cell>
          <cell r="R32">
            <v>37.16427673514454</v>
          </cell>
          <cell r="S32">
            <v>37.726472140638428</v>
          </cell>
          <cell r="T32">
            <v>38.324961016459433</v>
          </cell>
          <cell r="U32">
            <v>25.976043007558147</v>
          </cell>
          <cell r="V32">
            <v>26.432586183790711</v>
          </cell>
          <cell r="W32">
            <v>40.385468845421975</v>
          </cell>
          <cell r="X32">
            <v>41.181116705879937</v>
          </cell>
          <cell r="Y32">
            <v>42.044666173485162</v>
          </cell>
          <cell r="Z32">
            <v>42.986984917523422</v>
          </cell>
          <cell r="AC32">
            <v>366.76483010223461</v>
          </cell>
        </row>
        <row r="33">
          <cell r="A33">
            <v>37288</v>
          </cell>
          <cell r="B33">
            <v>493.54754642486688</v>
          </cell>
          <cell r="C33">
            <v>12.111219732048898</v>
          </cell>
          <cell r="D33">
            <v>18.5505118499532</v>
          </cell>
          <cell r="E33">
            <v>12.62819829725084</v>
          </cell>
          <cell r="F33">
            <v>12.894905018625513</v>
          </cell>
          <cell r="G33">
            <v>13.167244568496542</v>
          </cell>
          <cell r="H33">
            <v>13.445335911833043</v>
          </cell>
          <cell r="I33">
            <v>13.729300526136477</v>
          </cell>
          <cell r="J33">
            <v>7.0096312272525978</v>
          </cell>
          <cell r="K33">
            <v>7.1576741799098311</v>
          </cell>
          <cell r="L33">
            <v>7.3088437900360415</v>
          </cell>
          <cell r="M33">
            <v>7.4632060924322996</v>
          </cell>
          <cell r="N33">
            <v>7.6208285165503487</v>
          </cell>
          <cell r="O33">
            <v>11.678241097268186</v>
          </cell>
          <cell r="P33">
            <v>35.555389462314949</v>
          </cell>
          <cell r="Q33">
            <v>36.083793477901388</v>
          </cell>
          <cell r="R33">
            <v>36.620050334025088</v>
          </cell>
          <cell r="S33">
            <v>37.16427673514454</v>
          </cell>
          <cell r="T33">
            <v>37.726472140638428</v>
          </cell>
          <cell r="U33">
            <v>25.549974010972957</v>
          </cell>
          <cell r="V33">
            <v>25.976043007558147</v>
          </cell>
          <cell r="W33">
            <v>39.648879275686063</v>
          </cell>
          <cell r="X33">
            <v>40.385468845421975</v>
          </cell>
          <cell r="Y33">
            <v>41.181116705879937</v>
          </cell>
          <cell r="Z33">
            <v>42.044666173485162</v>
          </cell>
          <cell r="AC33">
            <v>360.46064671434124</v>
          </cell>
        </row>
        <row r="34">
          <cell r="A34">
            <v>37316</v>
          </cell>
          <cell r="B34">
            <v>484.83868076591091</v>
          </cell>
          <cell r="C34">
            <v>11.860722058594357</v>
          </cell>
          <cell r="D34">
            <v>18.166829598073349</v>
          </cell>
          <cell r="E34">
            <v>12.367007899968801</v>
          </cell>
          <cell r="F34">
            <v>12.62819829725084</v>
          </cell>
          <cell r="G34">
            <v>12.894905018625513</v>
          </cell>
          <cell r="H34">
            <v>13.167244568496542</v>
          </cell>
          <cell r="I34">
            <v>13.445335911833043</v>
          </cell>
          <cell r="J34">
            <v>6.8646502630682384</v>
          </cell>
          <cell r="K34">
            <v>7.0096312272525978</v>
          </cell>
          <cell r="L34">
            <v>7.1576741799098311</v>
          </cell>
          <cell r="M34">
            <v>7.3088437900360415</v>
          </cell>
          <cell r="N34">
            <v>7.4632060924322996</v>
          </cell>
          <cell r="O34">
            <v>11.507227218293343</v>
          </cell>
          <cell r="P34">
            <v>35.034723291804561</v>
          </cell>
          <cell r="Q34">
            <v>35.555389462314949</v>
          </cell>
          <cell r="R34">
            <v>36.083793477901388</v>
          </cell>
          <cell r="S34">
            <v>36.620050334025088</v>
          </cell>
          <cell r="T34">
            <v>37.16427673514454</v>
          </cell>
          <cell r="U34">
            <v>25.150981427092287</v>
          </cell>
          <cell r="V34">
            <v>25.549974010972957</v>
          </cell>
          <cell r="W34">
            <v>38.96406451133722</v>
          </cell>
          <cell r="X34">
            <v>39.648879275686063</v>
          </cell>
          <cell r="Y34">
            <v>40.385468845421975</v>
          </cell>
          <cell r="Z34">
            <v>41.181116705879937</v>
          </cell>
          <cell r="AC34">
            <v>354.50443186036944</v>
          </cell>
        </row>
        <row r="35">
          <cell r="A35">
            <v>37347</v>
          </cell>
          <cell r="B35">
            <v>476.4748394459221</v>
          </cell>
          <cell r="C35">
            <v>11.615405455733397</v>
          </cell>
          <cell r="D35">
            <v>17.791083087891536</v>
          </cell>
          <cell r="E35">
            <v>12.111219732048898</v>
          </cell>
          <cell r="F35">
            <v>12.367007899968801</v>
          </cell>
          <cell r="G35">
            <v>12.62819829725084</v>
          </cell>
          <cell r="H35">
            <v>12.894905018625513</v>
          </cell>
          <cell r="I35">
            <v>13.167244568496542</v>
          </cell>
          <cell r="J35">
            <v>6.7226679559165214</v>
          </cell>
          <cell r="K35">
            <v>6.8646502630682384</v>
          </cell>
          <cell r="L35">
            <v>7.0096312272525978</v>
          </cell>
          <cell r="M35">
            <v>7.1576741799098311</v>
          </cell>
          <cell r="N35">
            <v>7.3088437900360415</v>
          </cell>
          <cell r="O35">
            <v>11.338717633120831</v>
          </cell>
          <cell r="P35">
            <v>34.521681654880034</v>
          </cell>
          <cell r="Q35">
            <v>35.034723291804561</v>
          </cell>
          <cell r="R35">
            <v>35.555389462314949</v>
          </cell>
          <cell r="S35">
            <v>36.083793477901388</v>
          </cell>
          <cell r="T35">
            <v>36.620050334025088</v>
          </cell>
          <cell r="U35">
            <v>24.776184490096359</v>
          </cell>
          <cell r="V35">
            <v>25.150981427092287</v>
          </cell>
          <cell r="W35">
            <v>38.324961016459433</v>
          </cell>
          <cell r="X35">
            <v>38.96406451133722</v>
          </cell>
          <cell r="Y35">
            <v>39.648879275686063</v>
          </cell>
          <cell r="Z35">
            <v>40.385468845421975</v>
          </cell>
          <cell r="AC35">
            <v>348.83630796972335</v>
          </cell>
        </row>
        <row r="36">
          <cell r="A36">
            <v>37377</v>
          </cell>
          <cell r="B36">
            <v>468.40831326899377</v>
          </cell>
          <cell r="C36">
            <v>11.375162762820075</v>
          </cell>
          <cell r="D36">
            <v>17.423108183600096</v>
          </cell>
          <cell r="E36">
            <v>11.860722058594357</v>
          </cell>
          <cell r="F36">
            <v>12.111219732048898</v>
          </cell>
          <cell r="G36">
            <v>12.367007899968801</v>
          </cell>
          <cell r="H36">
            <v>12.62819829725084</v>
          </cell>
          <cell r="I36">
            <v>12.894905018625513</v>
          </cell>
          <cell r="J36">
            <v>6.5836222842482712</v>
          </cell>
          <cell r="K36">
            <v>6.7226679559165214</v>
          </cell>
          <cell r="L36">
            <v>6.8646502630682384</v>
          </cell>
          <cell r="M36">
            <v>7.0096312272525978</v>
          </cell>
          <cell r="N36">
            <v>7.1576741799098311</v>
          </cell>
          <cell r="O36">
            <v>11.172675669361919</v>
          </cell>
          <cell r="P36">
            <v>34.016152899362496</v>
          </cell>
          <cell r="Q36">
            <v>34.521681654880034</v>
          </cell>
          <cell r="R36">
            <v>35.034723291804561</v>
          </cell>
          <cell r="S36">
            <v>35.555389462314949</v>
          </cell>
          <cell r="T36">
            <v>36.083793477901388</v>
          </cell>
          <cell r="U36">
            <v>24.413366889350055</v>
          </cell>
          <cell r="V36">
            <v>24.776184490096359</v>
          </cell>
          <cell r="W36">
            <v>37.726472140638428</v>
          </cell>
          <cell r="X36">
            <v>38.324961016459433</v>
          </cell>
          <cell r="Y36">
            <v>38.96406451133722</v>
          </cell>
          <cell r="Z36">
            <v>39.648879275686063</v>
          </cell>
          <cell r="AC36">
            <v>343.40974340568971</v>
          </cell>
        </row>
        <row r="37">
          <cell r="A37">
            <v>37408</v>
          </cell>
          <cell r="B37">
            <v>460.60076880852256</v>
          </cell>
          <cell r="C37">
            <v>11.139889035623721</v>
          </cell>
          <cell r="D37">
            <v>17.062744144230113</v>
          </cell>
          <cell r="E37">
            <v>11.615405455733397</v>
          </cell>
          <cell r="F37">
            <v>11.860722058594357</v>
          </cell>
          <cell r="G37">
            <v>12.111219732048898</v>
          </cell>
          <cell r="H37">
            <v>12.367007899968801</v>
          </cell>
          <cell r="I37">
            <v>12.62819829725084</v>
          </cell>
          <cell r="J37">
            <v>6.4474525093127566</v>
          </cell>
          <cell r="K37">
            <v>6.5836222842482712</v>
          </cell>
          <cell r="L37">
            <v>6.7226679559165214</v>
          </cell>
          <cell r="M37">
            <v>6.8646502630682384</v>
          </cell>
          <cell r="N37">
            <v>7.0096312272525978</v>
          </cell>
          <cell r="O37">
            <v>11.009065191651164</v>
          </cell>
          <cell r="P37">
            <v>33.51802700808576</v>
          </cell>
          <cell r="Q37">
            <v>34.016152899362496</v>
          </cell>
          <cell r="R37">
            <v>34.521681654880034</v>
          </cell>
          <cell r="S37">
            <v>35.034723291804561</v>
          </cell>
          <cell r="T37">
            <v>35.555389462314949</v>
          </cell>
          <cell r="U37">
            <v>24.055862318600923</v>
          </cell>
          <cell r="V37">
            <v>24.413366889350055</v>
          </cell>
          <cell r="W37">
            <v>37.16427673514454</v>
          </cell>
          <cell r="X37">
            <v>37.726472140638428</v>
          </cell>
          <cell r="Y37">
            <v>38.324961016459433</v>
          </cell>
          <cell r="Z37">
            <v>38.96406451133722</v>
          </cell>
          <cell r="AC37">
            <v>338.18755794527402</v>
          </cell>
        </row>
        <row r="38">
          <cell r="A38">
            <v>37438</v>
          </cell>
          <cell r="B38">
            <v>453.014870081759</v>
          </cell>
          <cell r="C38">
            <v>10.909481500486592</v>
          </cell>
          <cell r="D38">
            <v>16.70983355343558</v>
          </cell>
          <cell r="E38">
            <v>11.375162762820075</v>
          </cell>
          <cell r="F38">
            <v>11.615405455733397</v>
          </cell>
          <cell r="G38">
            <v>11.860722058594357</v>
          </cell>
          <cell r="H38">
            <v>12.111219732048898</v>
          </cell>
          <cell r="I38">
            <v>12.367007899968801</v>
          </cell>
          <cell r="J38">
            <v>6.3140991486254201</v>
          </cell>
          <cell r="K38">
            <v>6.4474525093127566</v>
          </cell>
          <cell r="L38">
            <v>6.5836222842482712</v>
          </cell>
          <cell r="M38">
            <v>6.7226679559165214</v>
          </cell>
          <cell r="N38">
            <v>6.8646502630682384</v>
          </cell>
          <cell r="O38">
            <v>10.847850593782347</v>
          </cell>
          <cell r="P38">
            <v>33.027195574953495</v>
          </cell>
          <cell r="Q38">
            <v>33.51802700808576</v>
          </cell>
          <cell r="R38">
            <v>34.016152899362496</v>
          </cell>
          <cell r="S38">
            <v>34.521681654880034</v>
          </cell>
          <cell r="T38">
            <v>35.034723291804561</v>
          </cell>
          <cell r="U38">
            <v>23.703592974876635</v>
          </cell>
          <cell r="V38">
            <v>24.055862318600923</v>
          </cell>
          <cell r="W38">
            <v>36.620050334025088</v>
          </cell>
          <cell r="X38">
            <v>37.16427673514454</v>
          </cell>
          <cell r="Y38">
            <v>37.726472140638428</v>
          </cell>
          <cell r="Z38">
            <v>38.324961016459433</v>
          </cell>
          <cell r="AC38">
            <v>333.13354495750013</v>
          </cell>
        </row>
        <row r="39">
          <cell r="A39">
            <v>37469</v>
          </cell>
          <cell r="B39">
            <v>445.61564739177294</v>
          </cell>
          <cell r="C39">
            <v>10.683839509429681</v>
          </cell>
          <cell r="D39">
            <v>16.364222250729888</v>
          </cell>
          <cell r="E39">
            <v>11.139889035623721</v>
          </cell>
          <cell r="F39">
            <v>11.375162762820075</v>
          </cell>
          <cell r="G39">
            <v>11.615405455733397</v>
          </cell>
          <cell r="H39">
            <v>11.860722058594357</v>
          </cell>
          <cell r="I39">
            <v>12.111219732048898</v>
          </cell>
          <cell r="J39">
            <v>6.1835039499844004</v>
          </cell>
          <cell r="K39">
            <v>6.3140991486254201</v>
          </cell>
          <cell r="L39">
            <v>6.4474525093127566</v>
          </cell>
          <cell r="M39">
            <v>6.5836222842482712</v>
          </cell>
          <cell r="N39">
            <v>6.7226679559165214</v>
          </cell>
          <cell r="O39">
            <v>10.688996790959571</v>
          </cell>
          <cell r="P39">
            <v>32.543551781347041</v>
          </cell>
          <cell r="Q39">
            <v>33.027195574953495</v>
          </cell>
          <cell r="R39">
            <v>33.51802700808576</v>
          </cell>
          <cell r="S39">
            <v>34.016152899362496</v>
          </cell>
          <cell r="T39">
            <v>34.521681654880034</v>
          </cell>
          <cell r="U39">
            <v>23.356482194536373</v>
          </cell>
          <cell r="V39">
            <v>23.703592974876635</v>
          </cell>
          <cell r="W39">
            <v>36.083793477901388</v>
          </cell>
          <cell r="X39">
            <v>36.620050334025088</v>
          </cell>
          <cell r="Y39">
            <v>37.16427673514454</v>
          </cell>
          <cell r="Z39">
            <v>37.726472140638428</v>
          </cell>
          <cell r="AC39">
            <v>328.21384073870558</v>
          </cell>
        </row>
        <row r="40">
          <cell r="A40">
            <v>37500</v>
          </cell>
          <cell r="B40">
            <v>438.3725458023676</v>
          </cell>
          <cell r="C40">
            <v>10.462864496187056</v>
          </cell>
          <cell r="D40">
            <v>16.025759264144522</v>
          </cell>
          <cell r="E40">
            <v>10.909481500486592</v>
          </cell>
          <cell r="F40">
            <v>11.139889035623721</v>
          </cell>
          <cell r="G40">
            <v>11.375162762820075</v>
          </cell>
          <cell r="H40">
            <v>11.615405455733397</v>
          </cell>
          <cell r="I40">
            <v>11.860722058594357</v>
          </cell>
          <cell r="J40">
            <v>6.0556098660244491</v>
          </cell>
          <cell r="K40">
            <v>6.1835039499844004</v>
          </cell>
          <cell r="L40">
            <v>6.3140991486254201</v>
          </cell>
          <cell r="M40">
            <v>6.4474525093127566</v>
          </cell>
          <cell r="N40">
            <v>6.5836222842482712</v>
          </cell>
          <cell r="O40">
            <v>10.532469212161834</v>
          </cell>
          <cell r="P40">
            <v>32.066990372878713</v>
          </cell>
          <cell r="Q40">
            <v>32.543551781347041</v>
          </cell>
          <cell r="R40">
            <v>33.027195574953495</v>
          </cell>
          <cell r="S40">
            <v>33.51802700808576</v>
          </cell>
          <cell r="T40">
            <v>34.016152899362496</v>
          </cell>
          <cell r="U40">
            <v>23.014454436586686</v>
          </cell>
          <cell r="V40">
            <v>23.356482194536373</v>
          </cell>
          <cell r="W40">
            <v>35.555389462314949</v>
          </cell>
          <cell r="X40">
            <v>36.083793477901388</v>
          </cell>
          <cell r="Y40">
            <v>36.620050334025088</v>
          </cell>
          <cell r="Z40">
            <v>37.16427673514454</v>
          </cell>
          <cell r="AC40">
            <v>323.39897347058258</v>
          </cell>
        </row>
        <row r="41">
          <cell r="A41">
            <v>37530</v>
          </cell>
          <cell r="B41">
            <v>431.25874358778276</v>
          </cell>
          <cell r="C41">
            <v>10.246459933149572</v>
          </cell>
          <cell r="D41">
            <v>15.694296744280585</v>
          </cell>
          <cell r="E41">
            <v>10.683839509429681</v>
          </cell>
          <cell r="F41">
            <v>10.909481500486592</v>
          </cell>
          <cell r="G41">
            <v>11.139889035623721</v>
          </cell>
          <cell r="H41">
            <v>11.375162762820075</v>
          </cell>
          <cell r="I41">
            <v>11.615405455733397</v>
          </cell>
          <cell r="J41">
            <v>5.9303610292971785</v>
          </cell>
          <cell r="K41">
            <v>6.0556098660244491</v>
          </cell>
          <cell r="L41">
            <v>6.1835039499844004</v>
          </cell>
          <cell r="M41">
            <v>6.3140991486254201</v>
          </cell>
          <cell r="N41">
            <v>6.4474525093127566</v>
          </cell>
          <cell r="O41">
            <v>10.378233792619394</v>
          </cell>
          <cell r="P41">
            <v>31.597407636485499</v>
          </cell>
          <cell r="Q41">
            <v>32.066990372878713</v>
          </cell>
          <cell r="R41">
            <v>32.543551781347041</v>
          </cell>
          <cell r="S41">
            <v>33.027195574953495</v>
          </cell>
          <cell r="T41">
            <v>33.51802700808576</v>
          </cell>
          <cell r="U41">
            <v>22.677435266241663</v>
          </cell>
          <cell r="V41">
            <v>23.014454436586686</v>
          </cell>
          <cell r="W41">
            <v>35.034723291804561</v>
          </cell>
          <cell r="X41">
            <v>35.555389462314949</v>
          </cell>
          <cell r="Y41">
            <v>36.083793477901388</v>
          </cell>
          <cell r="Z41">
            <v>36.620050334025088</v>
          </cell>
          <cell r="AC41">
            <v>318.66318214301498</v>
          </cell>
        </row>
        <row r="42">
          <cell r="A42">
            <v>37561</v>
          </cell>
          <cell r="B42">
            <v>424.26347603284376</v>
          </cell>
          <cell r="C42">
            <v>10.034531289199116</v>
          </cell>
          <cell r="D42">
            <v>15.369689899724358</v>
          </cell>
          <cell r="E42">
            <v>10.462864496187056</v>
          </cell>
          <cell r="F42">
            <v>10.683839509429681</v>
          </cell>
          <cell r="G42">
            <v>10.909481500486592</v>
          </cell>
          <cell r="H42">
            <v>11.139889035623721</v>
          </cell>
          <cell r="I42">
            <v>11.375162762820075</v>
          </cell>
          <cell r="J42">
            <v>5.8077027278666984</v>
          </cell>
          <cell r="K42">
            <v>5.9303610292971785</v>
          </cell>
          <cell r="L42">
            <v>6.0556098660244491</v>
          </cell>
          <cell r="M42">
            <v>6.1835039499844004</v>
          </cell>
          <cell r="N42">
            <v>6.3140991486254201</v>
          </cell>
          <cell r="O42">
            <v>10.226256966400349</v>
          </cell>
          <cell r="P42">
            <v>31.134701377858185</v>
          </cell>
          <cell r="Q42">
            <v>31.597407636485499</v>
          </cell>
          <cell r="R42">
            <v>32.066990372878713</v>
          </cell>
          <cell r="S42">
            <v>32.543551781347041</v>
          </cell>
          <cell r="T42">
            <v>33.027195574953495</v>
          </cell>
          <cell r="U42">
            <v>22.345351338723837</v>
          </cell>
          <cell r="V42">
            <v>22.677435266241663</v>
          </cell>
          <cell r="W42">
            <v>34.521681654880034</v>
          </cell>
          <cell r="X42">
            <v>35.034723291804561</v>
          </cell>
          <cell r="Y42">
            <v>35.555389462314949</v>
          </cell>
          <cell r="Z42">
            <v>36.083793477901388</v>
          </cell>
          <cell r="AC42">
            <v>313.99674081757502</v>
          </cell>
        </row>
        <row r="43">
          <cell r="A43">
            <v>37591</v>
          </cell>
          <cell r="B43">
            <v>417.38471029806567</v>
          </cell>
          <cell r="C43">
            <v>9.8269859884149504</v>
          </cell>
          <cell r="D43">
            <v>15.051796933798673</v>
          </cell>
          <cell r="E43">
            <v>10.246459933149572</v>
          </cell>
          <cell r="F43">
            <v>10.462864496187056</v>
          </cell>
          <cell r="G43">
            <v>10.683839509429681</v>
          </cell>
          <cell r="H43">
            <v>10.909481500486592</v>
          </cell>
          <cell r="I43">
            <v>11.139889035623721</v>
          </cell>
          <cell r="J43">
            <v>5.6875813814100376</v>
          </cell>
          <cell r="K43">
            <v>5.8077027278666984</v>
          </cell>
          <cell r="L43">
            <v>5.9303610292971785</v>
          </cell>
          <cell r="M43">
            <v>6.0556098660244491</v>
          </cell>
          <cell r="N43">
            <v>6.1835039499844004</v>
          </cell>
          <cell r="O43">
            <v>10.076505659105733</v>
          </cell>
          <cell r="P43">
            <v>30.678770899201048</v>
          </cell>
          <cell r="Q43">
            <v>31.134701377858185</v>
          </cell>
          <cell r="R43">
            <v>31.597407636485499</v>
          </cell>
          <cell r="S43">
            <v>32.066990372878713</v>
          </cell>
          <cell r="T43">
            <v>32.543551781347041</v>
          </cell>
          <cell r="U43">
            <v>22.018130383302328</v>
          </cell>
          <cell r="V43">
            <v>22.345351338723837</v>
          </cell>
          <cell r="W43">
            <v>34.016152899362496</v>
          </cell>
          <cell r="X43">
            <v>34.521681654880034</v>
          </cell>
          <cell r="Y43">
            <v>35.034723291804561</v>
          </cell>
          <cell r="Z43">
            <v>35.555389462314949</v>
          </cell>
          <cell r="AC43">
            <v>309.39863394639269</v>
          </cell>
        </row>
        <row r="44">
          <cell r="A44">
            <v>37622</v>
          </cell>
          <cell r="B44">
            <v>410.62044945620147</v>
          </cell>
          <cell r="C44">
            <v>9.6237333696341771</v>
          </cell>
          <cell r="D44">
            <v>14.740478982622427</v>
          </cell>
          <cell r="E44">
            <v>10.034531289199116</v>
          </cell>
          <cell r="F44">
            <v>10.246459933149572</v>
          </cell>
          <cell r="G44">
            <v>10.462864496187056</v>
          </cell>
          <cell r="H44">
            <v>10.683839509429681</v>
          </cell>
          <cell r="I44">
            <v>10.909481500486592</v>
          </cell>
          <cell r="J44">
            <v>5.5699445178118605</v>
          </cell>
          <cell r="K44">
            <v>5.6875813814100376</v>
          </cell>
          <cell r="L44">
            <v>5.8077027278666984</v>
          </cell>
          <cell r="M44">
            <v>5.9303610292971785</v>
          </cell>
          <cell r="N44">
            <v>6.0556098660244491</v>
          </cell>
          <cell r="O44">
            <v>9.9289472806716113</v>
          </cell>
          <cell r="P44">
            <v>30.2295169773172</v>
          </cell>
          <cell r="Q44">
            <v>30.678770899201048</v>
          </cell>
          <cell r="R44">
            <v>31.134701377858185</v>
          </cell>
          <cell r="S44">
            <v>31.597407636485499</v>
          </cell>
          <cell r="T44">
            <v>32.066990372878713</v>
          </cell>
          <cell r="U44">
            <v>21.695701187564694</v>
          </cell>
          <cell r="V44">
            <v>22.018130383302328</v>
          </cell>
          <cell r="W44">
            <v>33.51802700808576</v>
          </cell>
          <cell r="X44">
            <v>34.016152899362496</v>
          </cell>
          <cell r="Y44">
            <v>34.521681654880034</v>
          </cell>
          <cell r="Z44">
            <v>35.034723291804561</v>
          </cell>
          <cell r="AC44">
            <v>304.86786085308262</v>
          </cell>
        </row>
        <row r="45">
          <cell r="A45">
            <v>37653</v>
          </cell>
          <cell r="B45">
            <v>403.96873183927795</v>
          </cell>
          <cell r="C45">
            <v>9.4246846468485668</v>
          </cell>
          <cell r="D45">
            <v>14.435600054451264</v>
          </cell>
          <cell r="E45">
            <v>9.8269859884149504</v>
          </cell>
          <cell r="F45">
            <v>10.034531289199116</v>
          </cell>
          <cell r="G45">
            <v>10.246459933149572</v>
          </cell>
          <cell r="H45">
            <v>10.462864496187056</v>
          </cell>
          <cell r="I45">
            <v>10.683839509429681</v>
          </cell>
          <cell r="J45">
            <v>5.4547407502432961</v>
          </cell>
          <cell r="K45">
            <v>5.5699445178118605</v>
          </cell>
          <cell r="L45">
            <v>5.6875813814100376</v>
          </cell>
          <cell r="M45">
            <v>5.8077027278666984</v>
          </cell>
          <cell r="N45">
            <v>5.9303610292971785</v>
          </cell>
          <cell r="O45">
            <v>9.7835497182765714</v>
          </cell>
          <cell r="P45">
            <v>29.786841842014834</v>
          </cell>
          <cell r="Q45">
            <v>30.2295169773172</v>
          </cell>
          <cell r="R45">
            <v>30.678770899201048</v>
          </cell>
          <cell r="S45">
            <v>31.134701377858185</v>
          </cell>
          <cell r="T45">
            <v>31.597407636485499</v>
          </cell>
          <cell r="U45">
            <v>21.377993581919142</v>
          </cell>
          <cell r="V45">
            <v>21.695701187564694</v>
          </cell>
          <cell r="W45">
            <v>33.027195574953495</v>
          </cell>
          <cell r="X45">
            <v>33.51802700808576</v>
          </cell>
          <cell r="Y45">
            <v>34.016152899362496</v>
          </cell>
          <cell r="Z45">
            <v>34.521681654880034</v>
          </cell>
          <cell r="AC45">
            <v>300.40343551496869</v>
          </cell>
        </row>
        <row r="46">
          <cell r="A46">
            <v>37681</v>
          </cell>
          <cell r="B46">
            <v>397.4276303978229</v>
          </cell>
          <cell r="C46">
            <v>9.2297528704205529</v>
          </cell>
          <cell r="D46">
            <v>14.137026970272849</v>
          </cell>
          <cell r="E46">
            <v>9.6237333696341771</v>
          </cell>
          <cell r="F46">
            <v>9.8269859884149504</v>
          </cell>
          <cell r="G46">
            <v>10.034531289199116</v>
          </cell>
          <cell r="H46">
            <v>10.246459933149572</v>
          </cell>
          <cell r="I46">
            <v>10.462864496187056</v>
          </cell>
          <cell r="J46">
            <v>5.3419197547148407</v>
          </cell>
          <cell r="K46">
            <v>5.4547407502432961</v>
          </cell>
          <cell r="L46">
            <v>5.5699445178118605</v>
          </cell>
          <cell r="M46">
            <v>5.6875813814100376</v>
          </cell>
          <cell r="N46">
            <v>5.8077027278666984</v>
          </cell>
          <cell r="O46">
            <v>9.6402813293530798</v>
          </cell>
          <cell r="P46">
            <v>29.350649154829714</v>
          </cell>
          <cell r="Q46">
            <v>29.786841842014834</v>
          </cell>
          <cell r="R46">
            <v>30.2295169773172</v>
          </cell>
          <cell r="S46">
            <v>30.678770899201048</v>
          </cell>
          <cell r="T46">
            <v>31.134701377858185</v>
          </cell>
          <cell r="U46">
            <v>21.064938424323667</v>
          </cell>
          <cell r="V46">
            <v>21.377993581919142</v>
          </cell>
          <cell r="W46">
            <v>32.543551781347041</v>
          </cell>
          <cell r="X46">
            <v>33.027195574953495</v>
          </cell>
          <cell r="Y46">
            <v>33.51802700808576</v>
          </cell>
          <cell r="Z46">
            <v>34.016152899362496</v>
          </cell>
          <cell r="AC46">
            <v>296.00438634849786</v>
          </cell>
        </row>
        <row r="47">
          <cell r="A47">
            <v>37712</v>
          </cell>
          <cell r="B47">
            <v>390.9952520720488</v>
          </cell>
          <cell r="C47">
            <v>9.0388528891013635</v>
          </cell>
          <cell r="D47">
            <v>13.844629305630828</v>
          </cell>
          <cell r="E47">
            <v>9.4246846468485668</v>
          </cell>
          <cell r="F47">
            <v>9.6237333696341771</v>
          </cell>
          <cell r="G47">
            <v>9.8269859884149504</v>
          </cell>
          <cell r="H47">
            <v>10.034531289199116</v>
          </cell>
          <cell r="I47">
            <v>10.246459933149572</v>
          </cell>
          <cell r="J47">
            <v>5.2314322480935278</v>
          </cell>
          <cell r="K47">
            <v>5.3419197547148407</v>
          </cell>
          <cell r="L47">
            <v>5.4547407502432961</v>
          </cell>
          <cell r="M47">
            <v>5.5699445178118605</v>
          </cell>
          <cell r="N47">
            <v>5.6875813814100376</v>
          </cell>
          <cell r="O47">
            <v>9.4991109347011768</v>
          </cell>
          <cell r="P47">
            <v>28.920843988059239</v>
          </cell>
          <cell r="Q47">
            <v>29.350649154829714</v>
          </cell>
          <cell r="R47">
            <v>29.786841842014834</v>
          </cell>
          <cell r="S47">
            <v>30.2295169773172</v>
          </cell>
          <cell r="T47">
            <v>30.678770899201048</v>
          </cell>
          <cell r="U47">
            <v>20.756467585238788</v>
          </cell>
          <cell r="V47">
            <v>21.064938424323667</v>
          </cell>
          <cell r="W47">
            <v>32.066990372878713</v>
          </cell>
          <cell r="X47">
            <v>32.543551781347041</v>
          </cell>
          <cell r="Y47">
            <v>33.027195574953495</v>
          </cell>
          <cell r="Z47">
            <v>33.51802700808576</v>
          </cell>
          <cell r="AC47">
            <v>291.66975599779664</v>
          </cell>
        </row>
        <row r="48">
          <cell r="A48">
            <v>37742</v>
          </cell>
          <cell r="B48">
            <v>384.66973717476645</v>
          </cell>
          <cell r="C48">
            <v>8.851901312834757</v>
          </cell>
          <cell r="D48">
            <v>13.558279333652045</v>
          </cell>
          <cell r="E48">
            <v>9.2297528704205529</v>
          </cell>
          <cell r="F48">
            <v>9.4246846468485668</v>
          </cell>
          <cell r="G48">
            <v>9.6237333696341771</v>
          </cell>
          <cell r="H48">
            <v>9.8269859884149504</v>
          </cell>
          <cell r="I48">
            <v>10.034531289199116</v>
          </cell>
          <cell r="J48">
            <v>5.1232299665747858</v>
          </cell>
          <cell r="K48">
            <v>5.2314322480935278</v>
          </cell>
          <cell r="L48">
            <v>5.3419197547148407</v>
          </cell>
          <cell r="M48">
            <v>5.4547407502432961</v>
          </cell>
          <cell r="N48">
            <v>5.5699445178118605</v>
          </cell>
          <cell r="O48">
            <v>9.3600078117030066</v>
          </cell>
          <cell r="P48">
            <v>28.497332804103532</v>
          </cell>
          <cell r="Q48">
            <v>28.920843988059239</v>
          </cell>
          <cell r="R48">
            <v>29.350649154829714</v>
          </cell>
          <cell r="S48">
            <v>29.786841842014834</v>
          </cell>
          <cell r="T48">
            <v>30.2295169773172</v>
          </cell>
          <cell r="U48">
            <v>20.452513932800699</v>
          </cell>
          <cell r="V48">
            <v>20.756467585238788</v>
          </cell>
          <cell r="W48">
            <v>31.597407636485499</v>
          </cell>
          <cell r="X48">
            <v>32.066990372878713</v>
          </cell>
          <cell r="Y48">
            <v>32.543551781347041</v>
          </cell>
          <cell r="Z48">
            <v>33.027195574953495</v>
          </cell>
          <cell r="AC48">
            <v>287.39860112632397</v>
          </cell>
        </row>
        <row r="49">
          <cell r="A49">
            <v>37773</v>
          </cell>
          <cell r="B49">
            <v>378.44925878580239</v>
          </cell>
          <cell r="C49">
            <v>8.6688164763300861</v>
          </cell>
          <cell r="D49">
            <v>13.277851969252135</v>
          </cell>
          <cell r="E49">
            <v>9.0388528891013635</v>
          </cell>
          <cell r="F49">
            <v>9.2297528704205529</v>
          </cell>
          <cell r="G49">
            <v>9.4246846468485668</v>
          </cell>
          <cell r="H49">
            <v>9.6237333696341771</v>
          </cell>
          <cell r="I49">
            <v>9.8269859884149504</v>
          </cell>
          <cell r="J49">
            <v>5.0172656445995578</v>
          </cell>
          <cell r="K49">
            <v>5.1232299665747858</v>
          </cell>
          <cell r="L49">
            <v>5.2314322480935278</v>
          </cell>
          <cell r="M49">
            <v>5.3419197547148407</v>
          </cell>
          <cell r="N49">
            <v>5.4547407502432961</v>
          </cell>
          <cell r="O49">
            <v>9.2229416876367196</v>
          </cell>
          <cell r="P49">
            <v>28.08002343510902</v>
          </cell>
          <cell r="Q49">
            <v>28.497332804103532</v>
          </cell>
          <cell r="R49">
            <v>28.920843988059239</v>
          </cell>
          <cell r="S49">
            <v>29.350649154829714</v>
          </cell>
          <cell r="T49">
            <v>29.786841842014834</v>
          </cell>
          <cell r="U49">
            <v>20.153011318211465</v>
          </cell>
          <cell r="V49">
            <v>20.452513932800699</v>
          </cell>
          <cell r="W49">
            <v>31.134701377858185</v>
          </cell>
          <cell r="X49">
            <v>31.597407636485499</v>
          </cell>
          <cell r="Y49">
            <v>32.066990372878713</v>
          </cell>
          <cell r="Z49">
            <v>32.543551781347041</v>
          </cell>
          <cell r="AC49">
            <v>283.18999221157452</v>
          </cell>
        </row>
        <row r="50">
          <cell r="A50">
            <v>37803</v>
          </cell>
          <cell r="B50">
            <v>372.33202215770228</v>
          </cell>
          <cell r="C50">
            <v>8.4895184033887805</v>
          </cell>
          <cell r="D50">
            <v>13.003224714495129</v>
          </cell>
          <cell r="E50">
            <v>8.851901312834757</v>
          </cell>
          <cell r="F50">
            <v>9.0388528891013635</v>
          </cell>
          <cell r="G50">
            <v>9.2297528704205529</v>
          </cell>
          <cell r="H50">
            <v>9.4246846468485668</v>
          </cell>
          <cell r="I50">
            <v>9.6237333696341771</v>
          </cell>
          <cell r="J50">
            <v>4.9134929942074752</v>
          </cell>
          <cell r="K50">
            <v>5.0172656445995578</v>
          </cell>
          <cell r="L50">
            <v>5.1232299665747858</v>
          </cell>
          <cell r="M50">
            <v>5.2314322480935278</v>
          </cell>
          <cell r="N50">
            <v>5.3419197547148407</v>
          </cell>
          <cell r="O50">
            <v>9.087882733088291</v>
          </cell>
          <cell r="P50">
            <v>27.668825062910162</v>
          </cell>
          <cell r="Q50">
            <v>28.08002343510902</v>
          </cell>
          <cell r="R50">
            <v>28.497332804103532</v>
          </cell>
          <cell r="S50">
            <v>28.920843988059239</v>
          </cell>
          <cell r="T50">
            <v>29.350649154829714</v>
          </cell>
          <cell r="U50">
            <v>19.857894561343223</v>
          </cell>
          <cell r="V50">
            <v>20.153011318211465</v>
          </cell>
          <cell r="W50">
            <v>30.678770899201048</v>
          </cell>
          <cell r="X50">
            <v>31.134701377858185</v>
          </cell>
          <cell r="Y50">
            <v>31.597407636485499</v>
          </cell>
          <cell r="Z50">
            <v>32.066990372878713</v>
          </cell>
          <cell r="AC50">
            <v>279.04301334278875</v>
          </cell>
        </row>
        <row r="51">
          <cell r="A51">
            <v>37834</v>
          </cell>
          <cell r="B51">
            <v>366.31626413250473</v>
          </cell>
          <cell r="C51">
            <v>8.313928771968671</v>
          </cell>
          <cell r="D51">
            <v>12.734277605083172</v>
          </cell>
          <cell r="E51">
            <v>8.6688164763300861</v>
          </cell>
          <cell r="F51">
            <v>8.851901312834757</v>
          </cell>
          <cell r="G51">
            <v>9.0388528891013635</v>
          </cell>
          <cell r="H51">
            <v>9.2297528704205529</v>
          </cell>
          <cell r="I51">
            <v>9.4246846468485668</v>
          </cell>
          <cell r="J51">
            <v>4.8118666848170886</v>
          </cell>
          <cell r="K51">
            <v>4.9134929942074752</v>
          </cell>
          <cell r="L51">
            <v>5.0172656445995578</v>
          </cell>
          <cell r="M51">
            <v>5.1232299665747858</v>
          </cell>
          <cell r="N51">
            <v>5.2314322480935278</v>
          </cell>
          <cell r="O51">
            <v>8.9548015554597971</v>
          </cell>
          <cell r="P51">
            <v>27.263648199264875</v>
          </cell>
          <cell r="Q51">
            <v>27.668825062910162</v>
          </cell>
          <cell r="R51">
            <v>28.08002343510902</v>
          </cell>
          <cell r="S51">
            <v>28.497332804103532</v>
          </cell>
          <cell r="T51">
            <v>28.920843988059239</v>
          </cell>
          <cell r="U51">
            <v>19.567099436553143</v>
          </cell>
          <cell r="V51">
            <v>19.857894561343223</v>
          </cell>
          <cell r="W51">
            <v>30.2295169773172</v>
          </cell>
          <cell r="X51">
            <v>30.678770899201048</v>
          </cell>
          <cell r="Y51">
            <v>31.134701377858185</v>
          </cell>
          <cell r="Z51">
            <v>31.597407636485499</v>
          </cell>
          <cell r="AC51">
            <v>274.95676202162514</v>
          </cell>
        </row>
        <row r="52">
          <cell r="A52">
            <v>37865</v>
          </cell>
          <cell r="B52">
            <v>360.40025256937412</v>
          </cell>
          <cell r="C52">
            <v>8.1419708799709021</v>
          </cell>
          <cell r="D52">
            <v>12.470893157953007</v>
          </cell>
          <cell r="E52">
            <v>8.4895184033887805</v>
          </cell>
          <cell r="F52">
            <v>8.6688164763300861</v>
          </cell>
          <cell r="G52">
            <v>8.851901312834757</v>
          </cell>
          <cell r="H52">
            <v>9.0388528891013635</v>
          </cell>
          <cell r="I52">
            <v>9.2297528704205529</v>
          </cell>
          <cell r="J52">
            <v>4.7123423234242834</v>
          </cell>
          <cell r="K52">
            <v>4.8118666848170886</v>
          </cell>
          <cell r="L52">
            <v>4.9134929942074752</v>
          </cell>
          <cell r="M52">
            <v>5.0172656445995578</v>
          </cell>
          <cell r="N52">
            <v>5.1232299665747858</v>
          </cell>
          <cell r="O52">
            <v>8.8236691925727726</v>
          </cell>
          <cell r="P52">
            <v>26.864404666379397</v>
          </cell>
          <cell r="Q52">
            <v>27.263648199264875</v>
          </cell>
          <cell r="R52">
            <v>27.668825062910162</v>
          </cell>
          <cell r="S52">
            <v>28.08002343510902</v>
          </cell>
          <cell r="T52">
            <v>28.497332804103532</v>
          </cell>
          <cell r="U52">
            <v>19.28056265870616</v>
          </cell>
          <cell r="V52">
            <v>19.567099436553143</v>
          </cell>
          <cell r="W52">
            <v>29.786841842014834</v>
          </cell>
          <cell r="X52">
            <v>30.2295169773172</v>
          </cell>
          <cell r="Y52">
            <v>30.678770899201048</v>
          </cell>
          <cell r="Z52">
            <v>31.134701377858185</v>
          </cell>
          <cell r="AC52">
            <v>270.93034896575148</v>
          </cell>
        </row>
        <row r="53">
          <cell r="A53">
            <v>37895</v>
          </cell>
          <cell r="B53">
            <v>354.58228578288526</v>
          </cell>
          <cell r="C53">
            <v>7.973569611734451</v>
          </cell>
          <cell r="D53">
            <v>12.212956319956351</v>
          </cell>
          <cell r="E53">
            <v>8.313928771968671</v>
          </cell>
          <cell r="F53">
            <v>8.4895184033887805</v>
          </cell>
          <cell r="G53">
            <v>8.6688164763300861</v>
          </cell>
          <cell r="H53">
            <v>8.851901312834757</v>
          </cell>
          <cell r="I53">
            <v>9.0388528891013635</v>
          </cell>
          <cell r="J53">
            <v>4.6148764352102765</v>
          </cell>
          <cell r="K53">
            <v>4.7123423234242834</v>
          </cell>
          <cell r="L53">
            <v>4.8118666848170886</v>
          </cell>
          <cell r="M53">
            <v>4.9134929942074752</v>
          </cell>
          <cell r="N53">
            <v>5.0172656445995578</v>
          </cell>
          <cell r="O53">
            <v>8.6944571063652312</v>
          </cell>
          <cell r="P53">
            <v>26.471007577718318</v>
          </cell>
          <cell r="Q53">
            <v>26.864404666379397</v>
          </cell>
          <cell r="R53">
            <v>27.263648199264875</v>
          </cell>
          <cell r="S53">
            <v>27.668825062910162</v>
          </cell>
          <cell r="T53">
            <v>28.08002343510902</v>
          </cell>
          <cell r="U53">
            <v>18.998221869402354</v>
          </cell>
          <cell r="V53">
            <v>19.28056265870616</v>
          </cell>
          <cell r="W53">
            <v>29.350649154829714</v>
          </cell>
          <cell r="X53">
            <v>29.786841842014834</v>
          </cell>
          <cell r="Y53">
            <v>30.2295169773172</v>
          </cell>
          <cell r="Z53">
            <v>30.678770899201048</v>
          </cell>
          <cell r="AC53">
            <v>266.96289791531211</v>
          </cell>
        </row>
        <row r="54">
          <cell r="A54">
            <v>37926</v>
          </cell>
          <cell r="B54">
            <v>348.86069199175762</v>
          </cell>
          <cell r="C54">
            <v>7.8086514052236842</v>
          </cell>
          <cell r="D54">
            <v>11.960354417601677</v>
          </cell>
          <cell r="E54">
            <v>8.1419708799709021</v>
          </cell>
          <cell r="F54">
            <v>8.313928771968671</v>
          </cell>
          <cell r="G54">
            <v>8.4895184033887805</v>
          </cell>
          <cell r="H54">
            <v>8.6688164763300861</v>
          </cell>
          <cell r="I54">
            <v>8.851901312834757</v>
          </cell>
          <cell r="J54">
            <v>4.5194264445506818</v>
          </cell>
          <cell r="K54">
            <v>4.6148764352102765</v>
          </cell>
          <cell r="L54">
            <v>4.7123423234242834</v>
          </cell>
          <cell r="M54">
            <v>4.8118666848170886</v>
          </cell>
          <cell r="N54">
            <v>4.9134929942074752</v>
          </cell>
          <cell r="O54">
            <v>8.5671371766809798</v>
          </cell>
          <cell r="P54">
            <v>26.083371319095694</v>
          </cell>
          <cell r="Q54">
            <v>26.471007577718318</v>
          </cell>
          <cell r="R54">
            <v>26.864404666379397</v>
          </cell>
          <cell r="S54">
            <v>27.263648199264875</v>
          </cell>
          <cell r="T54">
            <v>27.668825062910162</v>
          </cell>
          <cell r="U54">
            <v>18.720015623406013</v>
          </cell>
          <cell r="V54">
            <v>18.998221869402354</v>
          </cell>
          <cell r="W54">
            <v>28.920843988059239</v>
          </cell>
          <cell r="X54">
            <v>29.350649154829714</v>
          </cell>
          <cell r="Y54">
            <v>29.786841842014834</v>
          </cell>
          <cell r="Z54">
            <v>30.2295169773172</v>
          </cell>
          <cell r="AC54">
            <v>263.05354544222928</v>
          </cell>
        </row>
        <row r="55">
          <cell r="A55">
            <v>37956</v>
          </cell>
          <cell r="B55">
            <v>343.23382877784002</v>
          </cell>
          <cell r="C55">
            <v>7.6471442198945354</v>
          </cell>
          <cell r="D55">
            <v>11.712977107835526</v>
          </cell>
          <cell r="E55">
            <v>7.973569611734451</v>
          </cell>
          <cell r="F55">
            <v>8.1419708799709021</v>
          </cell>
          <cell r="G55">
            <v>8.313928771968671</v>
          </cell>
          <cell r="H55">
            <v>8.4895184033887805</v>
          </cell>
          <cell r="I55">
            <v>8.6688164763300861</v>
          </cell>
          <cell r="J55">
            <v>4.4259506564173785</v>
          </cell>
          <cell r="K55">
            <v>4.5194264445506818</v>
          </cell>
          <cell r="L55">
            <v>4.6148764352102765</v>
          </cell>
          <cell r="M55">
            <v>4.7123423234242834</v>
          </cell>
          <cell r="N55">
            <v>4.8118666848170886</v>
          </cell>
          <cell r="O55">
            <v>8.441681695149903</v>
          </cell>
          <cell r="P55">
            <v>25.70141153004294</v>
          </cell>
          <cell r="Q55">
            <v>26.083371319095694</v>
          </cell>
          <cell r="R55">
            <v>26.471007577718318</v>
          </cell>
          <cell r="S55">
            <v>26.864404666379397</v>
          </cell>
          <cell r="T55">
            <v>27.263648199264875</v>
          </cell>
          <cell r="U55">
            <v>18.445883375273439</v>
          </cell>
          <cell r="V55">
            <v>18.720015623406013</v>
          </cell>
          <cell r="W55">
            <v>28.497332804103532</v>
          </cell>
          <cell r="X55">
            <v>28.920843988059239</v>
          </cell>
          <cell r="Y55">
            <v>29.350649154829714</v>
          </cell>
          <cell r="Z55">
            <v>29.786841842014834</v>
          </cell>
          <cell r="AC55">
            <v>259.20144076229735</v>
          </cell>
        </row>
        <row r="56">
          <cell r="A56">
            <v>37987</v>
          </cell>
          <cell r="B56">
            <v>337.70008255514927</v>
          </cell>
          <cell r="C56">
            <v>7.4889775052253373</v>
          </cell>
          <cell r="D56">
            <v>11.470716329841803</v>
          </cell>
          <cell r="E56">
            <v>7.8086514052236842</v>
          </cell>
          <cell r="F56">
            <v>7.973569611734451</v>
          </cell>
          <cell r="G56">
            <v>8.1419708799709021</v>
          </cell>
          <cell r="H56">
            <v>8.313928771968671</v>
          </cell>
          <cell r="I56">
            <v>8.4895184033887805</v>
          </cell>
          <cell r="J56">
            <v>4.3344082381650431</v>
          </cell>
          <cell r="K56">
            <v>4.4259506564173785</v>
          </cell>
          <cell r="L56">
            <v>4.5194264445506818</v>
          </cell>
          <cell r="M56">
            <v>4.6148764352102765</v>
          </cell>
          <cell r="N56">
            <v>4.7123423234242834</v>
          </cell>
          <cell r="O56">
            <v>8.318063359157831</v>
          </cell>
          <cell r="P56">
            <v>25.325045085449709</v>
          </cell>
          <cell r="Q56">
            <v>25.70141153004294</v>
          </cell>
          <cell r="R56">
            <v>26.083371319095694</v>
          </cell>
          <cell r="S56">
            <v>26.471007577718318</v>
          </cell>
          <cell r="T56">
            <v>26.864404666379397</v>
          </cell>
          <cell r="U56">
            <v>18.175765466176582</v>
          </cell>
          <cell r="V56">
            <v>18.445883375273439</v>
          </cell>
          <cell r="W56">
            <v>28.08002343510902</v>
          </cell>
          <cell r="X56">
            <v>28.497332804103532</v>
          </cell>
          <cell r="Y56">
            <v>28.920843988059239</v>
          </cell>
          <cell r="Z56">
            <v>29.350649154829714</v>
          </cell>
          <cell r="AC56">
            <v>255.405745550028</v>
          </cell>
        </row>
        <row r="57">
          <cell r="A57">
            <v>38018</v>
          </cell>
          <cell r="B57">
            <v>332.25786804877401</v>
          </cell>
          <cell r="C57">
            <v>7.3340821698985312</v>
          </cell>
          <cell r="D57">
            <v>11.233466257838005</v>
          </cell>
          <cell r="E57">
            <v>7.6471442198945354</v>
          </cell>
          <cell r="F57">
            <v>7.8086514052236842</v>
          </cell>
          <cell r="G57">
            <v>7.973569611734451</v>
          </cell>
          <cell r="H57">
            <v>8.1419708799709021</v>
          </cell>
          <cell r="I57">
            <v>8.313928771968671</v>
          </cell>
          <cell r="J57">
            <v>4.2447592016943902</v>
          </cell>
          <cell r="K57">
            <v>4.3344082381650431</v>
          </cell>
          <cell r="L57">
            <v>4.4259506564173785</v>
          </cell>
          <cell r="M57">
            <v>4.5194264445506818</v>
          </cell>
          <cell r="N57">
            <v>4.6148764352102765</v>
          </cell>
          <cell r="O57">
            <v>8.1962552659047443</v>
          </cell>
          <cell r="P57">
            <v>24.954190077473495</v>
          </cell>
          <cell r="Q57">
            <v>25.325045085449709</v>
          </cell>
          <cell r="R57">
            <v>25.70141153004294</v>
          </cell>
          <cell r="S57">
            <v>26.083371319095694</v>
          </cell>
          <cell r="T57">
            <v>26.471007577718318</v>
          </cell>
          <cell r="U57">
            <v>17.909603110919594</v>
          </cell>
          <cell r="V57">
            <v>18.175765466176582</v>
          </cell>
          <cell r="W57">
            <v>27.668825062910162</v>
          </cell>
          <cell r="X57">
            <v>28.08002343510902</v>
          </cell>
          <cell r="Y57">
            <v>28.497332804103532</v>
          </cell>
          <cell r="Z57">
            <v>28.920843988059239</v>
          </cell>
          <cell r="AC57">
            <v>251.66563375620746</v>
          </cell>
        </row>
        <row r="58">
          <cell r="A58">
            <v>38047</v>
          </cell>
          <cell r="B58">
            <v>326.90562778345361</v>
          </cell>
          <cell r="C58">
            <v>7.1823905516197808</v>
          </cell>
          <cell r="D58">
            <v>11.001123254847798</v>
          </cell>
          <cell r="E58">
            <v>7.4889775052253373</v>
          </cell>
          <cell r="F58">
            <v>7.6471442198945354</v>
          </cell>
          <cell r="G58">
            <v>7.8086514052236842</v>
          </cell>
          <cell r="H58">
            <v>7.973569611734451</v>
          </cell>
          <cell r="I58">
            <v>8.1419708799709021</v>
          </cell>
          <cell r="J58">
            <v>4.1569643859843355</v>
          </cell>
          <cell r="K58">
            <v>4.2447592016943902</v>
          </cell>
          <cell r="L58">
            <v>4.3344082381650431</v>
          </cell>
          <cell r="M58">
            <v>4.4259506564173785</v>
          </cell>
          <cell r="N58">
            <v>4.5194264445506818</v>
          </cell>
          <cell r="O58">
            <v>8.0762309065499576</v>
          </cell>
          <cell r="P58">
            <v>24.588765797714235</v>
          </cell>
          <cell r="Q58">
            <v>24.954190077473495</v>
          </cell>
          <cell r="R58">
            <v>25.325045085449709</v>
          </cell>
          <cell r="S58">
            <v>25.70141153004294</v>
          </cell>
          <cell r="T58">
            <v>26.083371319095694</v>
          </cell>
          <cell r="U58">
            <v>17.647338385145545</v>
          </cell>
          <cell r="V58">
            <v>17.909603110919594</v>
          </cell>
          <cell r="W58">
            <v>27.263648199264875</v>
          </cell>
          <cell r="X58">
            <v>27.668825062910162</v>
          </cell>
          <cell r="Y58">
            <v>28.08002343510902</v>
          </cell>
          <cell r="Z58">
            <v>28.497332804103532</v>
          </cell>
          <cell r="AC58">
            <v>247.9802914281253</v>
          </cell>
        </row>
        <row r="59">
          <cell r="A59">
            <v>38078</v>
          </cell>
          <cell r="B59">
            <v>321.6418315816494</v>
          </cell>
          <cell r="C59">
            <v>7.0338363875613386</v>
          </cell>
          <cell r="D59">
            <v>10.77358582742967</v>
          </cell>
          <cell r="E59">
            <v>7.3340821698985312</v>
          </cell>
          <cell r="F59">
            <v>7.4889775052253373</v>
          </cell>
          <cell r="G59">
            <v>7.6471442198945354</v>
          </cell>
          <cell r="H59">
            <v>7.8086514052236842</v>
          </cell>
          <cell r="I59">
            <v>7.973569611734451</v>
          </cell>
          <cell r="J59">
            <v>4.070985439985451</v>
          </cell>
          <cell r="K59">
            <v>4.1569643859843355</v>
          </cell>
          <cell r="L59">
            <v>4.2447592016943902</v>
          </cell>
          <cell r="M59">
            <v>4.3344082381650431</v>
          </cell>
          <cell r="N59">
            <v>4.4259506564173785</v>
          </cell>
          <cell r="O59">
            <v>7.9579641604430709</v>
          </cell>
          <cell r="P59">
            <v>24.228692719649874</v>
          </cell>
          <cell r="Q59">
            <v>24.588765797714235</v>
          </cell>
          <cell r="R59">
            <v>24.954190077473495</v>
          </cell>
          <cell r="S59">
            <v>25.325045085449709</v>
          </cell>
          <cell r="T59">
            <v>25.70141153004294</v>
          </cell>
          <cell r="U59">
            <v>17.388914212730462</v>
          </cell>
          <cell r="V59">
            <v>17.647338385145545</v>
          </cell>
          <cell r="W59">
            <v>26.864404666379397</v>
          </cell>
          <cell r="X59">
            <v>27.263648199264875</v>
          </cell>
          <cell r="Y59">
            <v>27.668825062910162</v>
          </cell>
          <cell r="Z59">
            <v>28.08002343510902</v>
          </cell>
          <cell r="AC59">
            <v>244.34891653243528</v>
          </cell>
        </row>
        <row r="60">
          <cell r="A60">
            <v>38108</v>
          </cell>
          <cell r="B60">
            <v>316.46497607092761</v>
          </cell>
          <cell r="C60">
            <v>6.888354785416718</v>
          </cell>
          <cell r="D60">
            <v>10.550754581342009</v>
          </cell>
          <cell r="E60">
            <v>7.1823905516197808</v>
          </cell>
          <cell r="F60">
            <v>7.3340821698985312</v>
          </cell>
          <cell r="G60">
            <v>7.4889775052253373</v>
          </cell>
          <cell r="H60">
            <v>7.6471442198945354</v>
          </cell>
          <cell r="I60">
            <v>7.8086514052236842</v>
          </cell>
          <cell r="J60">
            <v>3.9867848058672255</v>
          </cell>
          <cell r="K60">
            <v>4.070985439985451</v>
          </cell>
          <cell r="L60">
            <v>4.1569643859843355</v>
          </cell>
          <cell r="M60">
            <v>4.2447592016943902</v>
          </cell>
          <cell r="N60">
            <v>4.3344082381650431</v>
          </cell>
          <cell r="O60">
            <v>7.8414292894393807</v>
          </cell>
          <cell r="P60">
            <v>23.873892481329214</v>
          </cell>
          <cell r="Q60">
            <v>24.228692719649874</v>
          </cell>
          <cell r="R60">
            <v>24.588765797714235</v>
          </cell>
          <cell r="S60">
            <v>24.954190077473495</v>
          </cell>
          <cell r="T60">
            <v>25.325045085449709</v>
          </cell>
          <cell r="U60">
            <v>17.13427435336196</v>
          </cell>
          <cell r="V60">
            <v>17.388914212730462</v>
          </cell>
          <cell r="W60">
            <v>26.471007577718318</v>
          </cell>
          <cell r="X60">
            <v>26.864404666379397</v>
          </cell>
          <cell r="Y60">
            <v>27.263648199264875</v>
          </cell>
          <cell r="Z60">
            <v>27.668825062910162</v>
          </cell>
          <cell r="AC60">
            <v>240.77071878061057</v>
          </cell>
        </row>
        <row r="61">
          <cell r="A61">
            <v>38139</v>
          </cell>
          <cell r="B61">
            <v>311.37358420047701</v>
          </cell>
          <cell r="C61">
            <v>6.7458821950540582</v>
          </cell>
          <cell r="D61">
            <v>10.332532178125078</v>
          </cell>
          <cell r="E61">
            <v>7.0338363875613386</v>
          </cell>
          <cell r="F61">
            <v>7.1823905516197808</v>
          </cell>
          <cell r="G61">
            <v>7.3340821698985312</v>
          </cell>
          <cell r="H61">
            <v>7.4889775052253373</v>
          </cell>
          <cell r="I61">
            <v>7.6471442198945354</v>
          </cell>
          <cell r="J61">
            <v>3.9043257026118421</v>
          </cell>
          <cell r="K61">
            <v>3.9867848058672255</v>
          </cell>
          <cell r="L61">
            <v>4.070985439985451</v>
          </cell>
          <cell r="M61">
            <v>4.1569643859843355</v>
          </cell>
          <cell r="N61">
            <v>4.2447592016943902</v>
          </cell>
          <cell r="O61">
            <v>7.7266009322985383</v>
          </cell>
          <cell r="P61">
            <v>23.524287868318144</v>
          </cell>
          <cell r="Q61">
            <v>23.873892481329214</v>
          </cell>
          <cell r="R61">
            <v>24.228692719649874</v>
          </cell>
          <cell r="S61">
            <v>24.588765797714235</v>
          </cell>
          <cell r="T61">
            <v>24.954190077473495</v>
          </cell>
          <cell r="U61">
            <v>16.883363390299806</v>
          </cell>
          <cell r="V61">
            <v>17.13427435336196</v>
          </cell>
          <cell r="W61">
            <v>26.083371319095694</v>
          </cell>
          <cell r="X61">
            <v>26.471007577718318</v>
          </cell>
          <cell r="Y61">
            <v>26.864404666379397</v>
          </cell>
          <cell r="Z61">
            <v>27.263648199264875</v>
          </cell>
          <cell r="AC61">
            <v>237.2449194569551</v>
          </cell>
        </row>
        <row r="62">
          <cell r="A62">
            <v>38169</v>
          </cell>
          <cell r="B62">
            <v>306.36620476658794</v>
          </cell>
          <cell r="C62">
            <v>6.6063563807557832</v>
          </cell>
          <cell r="D62">
            <v>10.118823292581087</v>
          </cell>
          <cell r="E62">
            <v>6.888354785416718</v>
          </cell>
          <cell r="F62">
            <v>7.0338363875613386</v>
          </cell>
          <cell r="G62">
            <v>7.1823905516197808</v>
          </cell>
          <cell r="H62">
            <v>7.3340821698985312</v>
          </cell>
          <cell r="I62">
            <v>7.4889775052253373</v>
          </cell>
          <cell r="J62">
            <v>3.8235721099472677</v>
          </cell>
          <cell r="K62">
            <v>3.9043257026118421</v>
          </cell>
          <cell r="L62">
            <v>3.9867848058672255</v>
          </cell>
          <cell r="M62">
            <v>4.070985439985451</v>
          </cell>
          <cell r="N62">
            <v>4.1569643859843355</v>
          </cell>
          <cell r="O62">
            <v>7.6134540991652422</v>
          </cell>
          <cell r="P62">
            <v>23.179802796895615</v>
          </cell>
          <cell r="Q62">
            <v>23.524287868318144</v>
          </cell>
          <cell r="R62">
            <v>23.873892481329214</v>
          </cell>
          <cell r="S62">
            <v>24.228692719649874</v>
          </cell>
          <cell r="T62">
            <v>24.588765797714235</v>
          </cell>
          <cell r="U62">
            <v>16.636126718315662</v>
          </cell>
          <cell r="V62">
            <v>16.883363390299806</v>
          </cell>
          <cell r="W62">
            <v>25.70141153004294</v>
          </cell>
          <cell r="X62">
            <v>26.083371319095694</v>
          </cell>
          <cell r="Y62">
            <v>26.471007577718318</v>
          </cell>
          <cell r="Z62">
            <v>26.864404666379397</v>
          </cell>
          <cell r="AC62">
            <v>233.77075124913324</v>
          </cell>
        </row>
        <row r="63">
          <cell r="A63">
            <v>38200</v>
          </cell>
          <cell r="B63">
            <v>301.44141194692202</v>
          </cell>
          <cell r="C63">
            <v>6.4697163940324209</v>
          </cell>
          <cell r="D63">
            <v>9.9095345711336744</v>
          </cell>
          <cell r="E63">
            <v>6.7458821950540582</v>
          </cell>
          <cell r="F63">
            <v>6.888354785416718</v>
          </cell>
          <cell r="G63">
            <v>7.0338363875613386</v>
          </cell>
          <cell r="H63">
            <v>7.1823905516197808</v>
          </cell>
          <cell r="I63">
            <v>7.3340821698985312</v>
          </cell>
          <cell r="J63">
            <v>3.7444887526126687</v>
          </cell>
          <cell r="K63">
            <v>3.8235721099472677</v>
          </cell>
          <cell r="L63">
            <v>3.9043257026118421</v>
          </cell>
          <cell r="M63">
            <v>3.9867848058672255</v>
          </cell>
          <cell r="N63">
            <v>4.070985439985451</v>
          </cell>
          <cell r="O63">
            <v>7.5019641661307421</v>
          </cell>
          <cell r="P63">
            <v>22.840362297495727</v>
          </cell>
          <cell r="Q63">
            <v>23.179802796895615</v>
          </cell>
          <cell r="R63">
            <v>23.524287868318144</v>
          </cell>
          <cell r="S63">
            <v>23.873892481329214</v>
          </cell>
          <cell r="T63">
            <v>24.228692719649874</v>
          </cell>
          <cell r="U63">
            <v>16.392510531809489</v>
          </cell>
          <cell r="V63">
            <v>16.636126718315662</v>
          </cell>
          <cell r="W63">
            <v>25.325045085449709</v>
          </cell>
          <cell r="X63">
            <v>25.70141153004294</v>
          </cell>
          <cell r="Y63">
            <v>26.083371319095694</v>
          </cell>
          <cell r="Z63">
            <v>26.471007577718318</v>
          </cell>
          <cell r="AC63">
            <v>230.34745808118103</v>
          </cell>
        </row>
        <row r="64">
          <cell r="A64">
            <v>38231</v>
          </cell>
          <cell r="B64">
            <v>296.59780484340632</v>
          </cell>
          <cell r="C64">
            <v>6.3359025469987271</v>
          </cell>
          <cell r="D64">
            <v>9.7045745910486314</v>
          </cell>
          <cell r="E64">
            <v>6.6063563807557832</v>
          </cell>
          <cell r="F64">
            <v>6.7458821950540582</v>
          </cell>
          <cell r="G64">
            <v>6.888354785416718</v>
          </cell>
          <cell r="H64">
            <v>7.0338363875613386</v>
          </cell>
          <cell r="I64">
            <v>7.1823905516197808</v>
          </cell>
          <cell r="J64">
            <v>3.6670410849492656</v>
          </cell>
          <cell r="K64">
            <v>3.7444887526126687</v>
          </cell>
          <cell r="L64">
            <v>3.8235721099472677</v>
          </cell>
          <cell r="M64">
            <v>3.9043257026118421</v>
          </cell>
          <cell r="N64">
            <v>3.9867848058672255</v>
          </cell>
          <cell r="O64">
            <v>7.3921068698739969</v>
          </cell>
          <cell r="P64">
            <v>22.505892498392228</v>
          </cell>
          <cell r="Q64">
            <v>22.840362297495727</v>
          </cell>
          <cell r="R64">
            <v>23.179802796895615</v>
          </cell>
          <cell r="S64">
            <v>23.524287868318144</v>
          </cell>
          <cell r="T64">
            <v>23.873892481329214</v>
          </cell>
          <cell r="U64">
            <v>16.152461813099915</v>
          </cell>
          <cell r="V64">
            <v>16.392510531809489</v>
          </cell>
          <cell r="W64">
            <v>24.954190077473495</v>
          </cell>
          <cell r="X64">
            <v>25.325045085449709</v>
          </cell>
          <cell r="Y64">
            <v>25.70141153004294</v>
          </cell>
          <cell r="Z64">
            <v>26.083371319095694</v>
          </cell>
          <cell r="AC64">
            <v>226.97429494896301</v>
          </cell>
        </row>
        <row r="65">
          <cell r="A65">
            <v>38261</v>
          </cell>
          <cell r="B65">
            <v>291.8340070335887</v>
          </cell>
          <cell r="C65">
            <v>6.2048563863004782</v>
          </cell>
          <cell r="D65">
            <v>9.5038538204980902</v>
          </cell>
          <cell r="E65">
            <v>6.4697163940324209</v>
          </cell>
          <cell r="F65">
            <v>6.6063563807557832</v>
          </cell>
          <cell r="G65">
            <v>6.7458821950540582</v>
          </cell>
          <cell r="H65">
            <v>6.888354785416718</v>
          </cell>
          <cell r="I65">
            <v>7.0338363875613386</v>
          </cell>
          <cell r="J65">
            <v>3.5911952758098904</v>
          </cell>
          <cell r="K65">
            <v>3.6670410849492656</v>
          </cell>
          <cell r="L65">
            <v>3.7444887526126687</v>
          </cell>
          <cell r="M65">
            <v>3.8235721099472677</v>
          </cell>
          <cell r="N65">
            <v>3.9043257026118421</v>
          </cell>
          <cell r="O65">
            <v>7.2838583023812902</v>
          </cell>
          <cell r="P65">
            <v>22.176320609621992</v>
          </cell>
          <cell r="Q65">
            <v>22.505892498392228</v>
          </cell>
          <cell r="R65">
            <v>22.840362297495727</v>
          </cell>
          <cell r="S65">
            <v>23.179802796895615</v>
          </cell>
          <cell r="T65">
            <v>23.524287868318144</v>
          </cell>
          <cell r="U65">
            <v>15.915928320886142</v>
          </cell>
          <cell r="V65">
            <v>16.152461813099915</v>
          </cell>
          <cell r="W65">
            <v>24.588765797714235</v>
          </cell>
          <cell r="X65">
            <v>24.954190077473495</v>
          </cell>
          <cell r="Y65">
            <v>25.325045085449709</v>
          </cell>
          <cell r="Z65">
            <v>25.70141153004294</v>
          </cell>
          <cell r="AC65">
            <v>223.65052775803886</v>
          </cell>
        </row>
        <row r="66">
          <cell r="A66">
            <v>38292</v>
          </cell>
          <cell r="B66">
            <v>287.14866613029216</v>
          </cell>
          <cell r="C66">
            <v>6.076520667580521</v>
          </cell>
          <cell r="D66">
            <v>9.3072845794507177</v>
          </cell>
          <cell r="E66">
            <v>6.3359025469987271</v>
          </cell>
          <cell r="F66">
            <v>6.4697163940324209</v>
          </cell>
          <cell r="G66">
            <v>6.6063563807557832</v>
          </cell>
          <cell r="H66">
            <v>6.7458821950540582</v>
          </cell>
          <cell r="I66">
            <v>6.888354785416718</v>
          </cell>
          <cell r="J66">
            <v>3.5169181937806693</v>
          </cell>
          <cell r="K66">
            <v>3.5911952758098904</v>
          </cell>
          <cell r="L66">
            <v>3.6670410849492656</v>
          </cell>
          <cell r="M66">
            <v>3.7444887526126687</v>
          </cell>
          <cell r="N66">
            <v>3.8235721099472677</v>
          </cell>
          <cell r="O66">
            <v>7.1771949057431854</v>
          </cell>
          <cell r="P66">
            <v>21.851574907143871</v>
          </cell>
          <cell r="Q66">
            <v>22.176320609621992</v>
          </cell>
          <cell r="R66">
            <v>22.505892498392228</v>
          </cell>
          <cell r="S66">
            <v>22.840362297495727</v>
          </cell>
          <cell r="T66">
            <v>23.179802796895615</v>
          </cell>
          <cell r="U66">
            <v>15.682858578878761</v>
          </cell>
          <cell r="V66">
            <v>15.915928320886142</v>
          </cell>
          <cell r="W66">
            <v>24.228692719649874</v>
          </cell>
          <cell r="X66">
            <v>24.588765797714235</v>
          </cell>
          <cell r="Y66">
            <v>24.954190077473495</v>
          </cell>
          <cell r="Z66">
            <v>25.325045085449709</v>
          </cell>
          <cell r="AC66">
            <v>220.37543316390347</v>
          </cell>
        </row>
        <row r="67">
          <cell r="A67">
            <v>38322</v>
          </cell>
          <cell r="B67">
            <v>282.54045334941333</v>
          </cell>
          <cell r="C67">
            <v>5.9508393304729603</v>
          </cell>
          <cell r="D67">
            <v>9.1147810013707815</v>
          </cell>
          <cell r="E67">
            <v>6.2048563863004782</v>
          </cell>
          <cell r="F67">
            <v>6.3359025469987271</v>
          </cell>
          <cell r="G67">
            <v>6.4697163940324209</v>
          </cell>
          <cell r="H67">
            <v>6.6063563807557832</v>
          </cell>
          <cell r="I67">
            <v>6.7458821950540582</v>
          </cell>
          <cell r="J67">
            <v>3.444177392708359</v>
          </cell>
          <cell r="K67">
            <v>3.5169181937806693</v>
          </cell>
          <cell r="L67">
            <v>3.5911952758098904</v>
          </cell>
          <cell r="M67">
            <v>3.6670410849492656</v>
          </cell>
          <cell r="N67">
            <v>3.7444887526126687</v>
          </cell>
          <cell r="O67">
            <v>7.0720934670276643</v>
          </cell>
          <cell r="P67">
            <v>21.53158471722956</v>
          </cell>
          <cell r="Q67">
            <v>21.851574907143871</v>
          </cell>
          <cell r="R67">
            <v>22.176320609621992</v>
          </cell>
          <cell r="S67">
            <v>22.505892498392228</v>
          </cell>
          <cell r="T67">
            <v>22.840362297495727</v>
          </cell>
          <cell r="U67">
            <v>15.453201864597077</v>
          </cell>
          <cell r="V67">
            <v>15.682858578878761</v>
          </cell>
          <cell r="W67">
            <v>23.873892481329214</v>
          </cell>
          <cell r="X67">
            <v>24.228692719649874</v>
          </cell>
          <cell r="Y67">
            <v>24.588765797714235</v>
          </cell>
          <cell r="Z67">
            <v>24.954190077473495</v>
          </cell>
          <cell r="AC67">
            <v>217.14829841456728</v>
          </cell>
        </row>
        <row r="68">
          <cell r="A68">
            <v>38353</v>
          </cell>
          <cell r="B68">
            <v>278.00806308570861</v>
          </cell>
          <cell r="C68">
            <v>5.8277574741145441</v>
          </cell>
          <cell r="D68">
            <v>8.9262589957094409</v>
          </cell>
          <cell r="E68">
            <v>6.076520667580521</v>
          </cell>
          <cell r="F68">
            <v>6.2048563863004782</v>
          </cell>
          <cell r="G68">
            <v>6.3359025469987271</v>
          </cell>
          <cell r="H68">
            <v>6.4697163940324209</v>
          </cell>
          <cell r="I68">
            <v>6.6063563807557832</v>
          </cell>
          <cell r="J68">
            <v>3.3729410975270291</v>
          </cell>
          <cell r="K68">
            <v>3.444177392708359</v>
          </cell>
          <cell r="L68">
            <v>3.5169181937806693</v>
          </cell>
          <cell r="M68">
            <v>3.5911952758098904</v>
          </cell>
          <cell r="N68">
            <v>3.6670410849492656</v>
          </cell>
          <cell r="O68">
            <v>6.9685311132283436</v>
          </cell>
          <cell r="P68">
            <v>21.216280401082994</v>
          </cell>
          <cell r="Q68">
            <v>21.53158471722956</v>
          </cell>
          <cell r="R68">
            <v>21.851574907143871</v>
          </cell>
          <cell r="S68">
            <v>22.176320609621992</v>
          </cell>
          <cell r="T68">
            <v>22.505892498392228</v>
          </cell>
          <cell r="U68">
            <v>15.226908198330484</v>
          </cell>
          <cell r="V68">
            <v>15.453201864597077</v>
          </cell>
          <cell r="W68">
            <v>23.524287868318144</v>
          </cell>
          <cell r="X68">
            <v>23.873892481329214</v>
          </cell>
          <cell r="Y68">
            <v>24.228692719649874</v>
          </cell>
          <cell r="Z68">
            <v>24.588765797714235</v>
          </cell>
          <cell r="AC68">
            <v>213.96842119544146</v>
          </cell>
        </row>
        <row r="69">
          <cell r="A69">
            <v>38384</v>
          </cell>
          <cell r="B69">
            <v>273.55021249641806</v>
          </cell>
          <cell r="C69">
            <v>5.7072213331625328</v>
          </cell>
          <cell r="D69">
            <v>8.7416362111718158</v>
          </cell>
          <cell r="E69">
            <v>5.9508393304729603</v>
          </cell>
          <cell r="F69">
            <v>6.076520667580521</v>
          </cell>
          <cell r="G69">
            <v>6.2048563863004782</v>
          </cell>
          <cell r="H69">
            <v>6.3359025469987271</v>
          </cell>
          <cell r="I69">
            <v>6.4697163940324209</v>
          </cell>
          <cell r="J69">
            <v>3.3031781903778916</v>
          </cell>
          <cell r="K69">
            <v>3.3729410975270291</v>
          </cell>
          <cell r="L69">
            <v>3.444177392708359</v>
          </cell>
          <cell r="M69">
            <v>3.5169181937806693</v>
          </cell>
          <cell r="N69">
            <v>3.5911952758098904</v>
          </cell>
          <cell r="O69">
            <v>6.8664853062866786</v>
          </cell>
          <cell r="P69">
            <v>20.905593339685034</v>
          </cell>
          <cell r="Q69">
            <v>21.216280401082994</v>
          </cell>
          <cell r="R69">
            <v>21.53158471722956</v>
          </cell>
          <cell r="S69">
            <v>21.851574907143871</v>
          </cell>
          <cell r="T69">
            <v>22.176320609621992</v>
          </cell>
          <cell r="U69">
            <v>15.003928332261484</v>
          </cell>
          <cell r="V69">
            <v>15.226908198330484</v>
          </cell>
          <cell r="W69">
            <v>23.179802796895615</v>
          </cell>
          <cell r="X69">
            <v>23.524287868318144</v>
          </cell>
          <cell r="Y69">
            <v>23.873892481329214</v>
          </cell>
          <cell r="Z69">
            <v>24.228692719649874</v>
          </cell>
          <cell r="AC69">
            <v>210.83510947649475</v>
          </cell>
        </row>
        <row r="70">
          <cell r="A70">
            <v>38412</v>
          </cell>
          <cell r="B70">
            <v>269.16564109257814</v>
          </cell>
          <cell r="C70">
            <v>5.5891782543086173</v>
          </cell>
          <cell r="D70">
            <v>8.5608319997437992</v>
          </cell>
          <cell r="E70">
            <v>5.8277574741145441</v>
          </cell>
          <cell r="F70">
            <v>5.9508393304729603</v>
          </cell>
          <cell r="G70">
            <v>6.076520667580521</v>
          </cell>
          <cell r="H70">
            <v>6.2048563863004782</v>
          </cell>
          <cell r="I70">
            <v>6.3359025469987271</v>
          </cell>
          <cell r="J70">
            <v>3.2348581970162105</v>
          </cell>
          <cell r="K70">
            <v>3.3031781903778916</v>
          </cell>
          <cell r="L70">
            <v>3.3729410975270291</v>
          </cell>
          <cell r="M70">
            <v>3.444177392708359</v>
          </cell>
          <cell r="N70">
            <v>3.5169181937806693</v>
          </cell>
          <cell r="O70">
            <v>6.7659338381870402</v>
          </cell>
          <cell r="P70">
            <v>20.599455918860034</v>
          </cell>
          <cell r="Q70">
            <v>20.905593339685034</v>
          </cell>
          <cell r="R70">
            <v>21.216280401082994</v>
          </cell>
          <cell r="S70">
            <v>21.53158471722956</v>
          </cell>
          <cell r="T70">
            <v>21.851574907143871</v>
          </cell>
          <cell r="U70">
            <v>14.784213739747994</v>
          </cell>
          <cell r="V70">
            <v>15.003928332261484</v>
          </cell>
          <cell r="W70">
            <v>22.840362297495727</v>
          </cell>
          <cell r="X70">
            <v>23.179802796895615</v>
          </cell>
          <cell r="Y70">
            <v>23.524287868318144</v>
          </cell>
          <cell r="Z70">
            <v>23.873892481329214</v>
          </cell>
          <cell r="AC70">
            <v>207.74768136164832</v>
          </cell>
        </row>
        <row r="71">
          <cell r="A71">
            <v>38443</v>
          </cell>
          <cell r="B71">
            <v>264.85311033787747</v>
          </cell>
          <cell r="C71">
            <v>5.4735766732785818</v>
          </cell>
          <cell r="D71">
            <v>8.3837673814629259</v>
          </cell>
          <cell r="E71">
            <v>5.7072213331625328</v>
          </cell>
          <cell r="F71">
            <v>5.8277574741145441</v>
          </cell>
          <cell r="G71">
            <v>5.9508393304729603</v>
          </cell>
          <cell r="H71">
            <v>6.076520667580521</v>
          </cell>
          <cell r="I71">
            <v>6.2048563863004782</v>
          </cell>
          <cell r="J71">
            <v>3.1679512734993636</v>
          </cell>
          <cell r="K71">
            <v>3.2348581970162105</v>
          </cell>
          <cell r="L71">
            <v>3.3031781903778916</v>
          </cell>
          <cell r="M71">
            <v>3.3729410975270291</v>
          </cell>
          <cell r="N71">
            <v>3.444177392708359</v>
          </cell>
          <cell r="O71">
            <v>6.6668548261236413</v>
          </cell>
          <cell r="P71">
            <v>20.297801514561119</v>
          </cell>
          <cell r="Q71">
            <v>20.599455918860034</v>
          </cell>
          <cell r="R71">
            <v>20.905593339685034</v>
          </cell>
          <cell r="S71">
            <v>21.216280401082994</v>
          </cell>
          <cell r="T71">
            <v>21.53158471722956</v>
          </cell>
          <cell r="U71">
            <v>14.56771660476258</v>
          </cell>
          <cell r="V71">
            <v>14.784213739747994</v>
          </cell>
          <cell r="W71">
            <v>22.505892498392228</v>
          </cell>
          <cell r="X71">
            <v>22.840362297495727</v>
          </cell>
          <cell r="Y71">
            <v>23.179802796895615</v>
          </cell>
          <cell r="Z71">
            <v>23.524287868318144</v>
          </cell>
          <cell r="AC71">
            <v>204.70546494037609</v>
          </cell>
        </row>
        <row r="72">
          <cell r="A72">
            <v>38473</v>
          </cell>
          <cell r="B72">
            <v>260.61140325491397</v>
          </cell>
          <cell r="C72">
            <v>5.360366092307693</v>
          </cell>
          <cell r="D72">
            <v>8.2103650099178722</v>
          </cell>
          <cell r="E72">
            <v>5.5891782543086173</v>
          </cell>
          <cell r="F72">
            <v>5.7072213331625328</v>
          </cell>
          <cell r="G72">
            <v>5.8277574741145441</v>
          </cell>
          <cell r="H72">
            <v>5.9508393304729603</v>
          </cell>
          <cell r="I72">
            <v>6.076520667580521</v>
          </cell>
          <cell r="J72">
            <v>3.1024281931502391</v>
          </cell>
          <cell r="K72">
            <v>3.1679512734993636</v>
          </cell>
          <cell r="L72">
            <v>3.2348581970162105</v>
          </cell>
          <cell r="M72">
            <v>3.3031781903778916</v>
          </cell>
          <cell r="N72">
            <v>3.3729410975270291</v>
          </cell>
          <cell r="O72">
            <v>6.5692267077382231</v>
          </cell>
          <cell r="P72">
            <v>20.000564478370926</v>
          </cell>
          <cell r="Q72">
            <v>20.297801514561119</v>
          </cell>
          <cell r="R72">
            <v>20.599455918860034</v>
          </cell>
          <cell r="S72">
            <v>20.905593339685034</v>
          </cell>
          <cell r="T72">
            <v>21.216280401082994</v>
          </cell>
          <cell r="U72">
            <v>14.354389811486371</v>
          </cell>
          <cell r="V72">
            <v>14.56771660476258</v>
          </cell>
          <cell r="W72">
            <v>22.176320609621992</v>
          </cell>
          <cell r="X72">
            <v>22.505892498392228</v>
          </cell>
          <cell r="Y72">
            <v>22.840362297495727</v>
          </cell>
          <cell r="Z72">
            <v>23.179802796895615</v>
          </cell>
          <cell r="AC72">
            <v>201.70779814147849</v>
          </cell>
        </row>
        <row r="73">
          <cell r="A73">
            <v>38504</v>
          </cell>
          <cell r="B73">
            <v>256.43932403871173</v>
          </cell>
          <cell r="C73">
            <v>5.2494970580819782</v>
          </cell>
          <cell r="D73">
            <v>8.0405491384615395</v>
          </cell>
          <cell r="E73">
            <v>5.4735766732785818</v>
          </cell>
          <cell r="F73">
            <v>5.5891782543086173</v>
          </cell>
          <cell r="G73">
            <v>5.7072213331625328</v>
          </cell>
          <cell r="H73">
            <v>5.8277574741145441</v>
          </cell>
          <cell r="I73">
            <v>5.9508393304729603</v>
          </cell>
          <cell r="J73">
            <v>3.0382603337902605</v>
          </cell>
          <cell r="K73">
            <v>3.1024281931502391</v>
          </cell>
          <cell r="L73">
            <v>3.1679512734993636</v>
          </cell>
          <cell r="M73">
            <v>3.2348581970162105</v>
          </cell>
          <cell r="N73">
            <v>3.3031781903778916</v>
          </cell>
          <cell r="O73">
            <v>6.4730282364274832</v>
          </cell>
          <cell r="P73">
            <v>19.707680123214672</v>
          </cell>
          <cell r="Q73">
            <v>20.000564478370926</v>
          </cell>
          <cell r="R73">
            <v>20.297801514561119</v>
          </cell>
          <cell r="S73">
            <v>20.599455918860034</v>
          </cell>
          <cell r="T73">
            <v>20.905593339685034</v>
          </cell>
          <cell r="U73">
            <v>14.144186934055329</v>
          </cell>
          <cell r="V73">
            <v>14.354389811486371</v>
          </cell>
          <cell r="W73">
            <v>21.851574907143871</v>
          </cell>
          <cell r="X73">
            <v>22.176320609621992</v>
          </cell>
          <cell r="Y73">
            <v>22.505892498392228</v>
          </cell>
          <cell r="Z73">
            <v>22.840362297495727</v>
          </cell>
          <cell r="AC73">
            <v>198.75402858899702</v>
          </cell>
        </row>
        <row r="74">
          <cell r="A74">
            <v>38534</v>
          </cell>
          <cell r="B74">
            <v>252.3356976773623</v>
          </cell>
          <cell r="C74">
            <v>5.140921140135724</v>
          </cell>
          <cell r="D74">
            <v>7.8742455871229664</v>
          </cell>
          <cell r="E74">
            <v>5.360366092307693</v>
          </cell>
          <cell r="F74">
            <v>5.4735766732785818</v>
          </cell>
          <cell r="G74">
            <v>5.5891782543086173</v>
          </cell>
          <cell r="H74">
            <v>5.7072213331625328</v>
          </cell>
          <cell r="I74">
            <v>5.8277574741145441</v>
          </cell>
          <cell r="J74">
            <v>2.9754196652364802</v>
          </cell>
          <cell r="K74">
            <v>3.0382603337902605</v>
          </cell>
          <cell r="L74">
            <v>3.1024281931502391</v>
          </cell>
          <cell r="M74">
            <v>3.1679512734993636</v>
          </cell>
          <cell r="N74">
            <v>3.2348581970162105</v>
          </cell>
          <cell r="O74">
            <v>6.3782384767192255</v>
          </cell>
          <cell r="P74">
            <v>19.419084709282451</v>
          </cell>
          <cell r="Q74">
            <v>19.707680123214672</v>
          </cell>
          <cell r="R74">
            <v>20.000564478370926</v>
          </cell>
          <cell r="S74">
            <v>20.297801514561119</v>
          </cell>
          <cell r="T74">
            <v>20.599455918860034</v>
          </cell>
          <cell r="U74">
            <v>13.937062226456687</v>
          </cell>
          <cell r="V74">
            <v>14.144186934055329</v>
          </cell>
          <cell r="W74">
            <v>21.53158471722956</v>
          </cell>
          <cell r="X74">
            <v>21.851574907143871</v>
          </cell>
          <cell r="Y74">
            <v>22.176320609621992</v>
          </cell>
          <cell r="Z74">
            <v>22.505892498392228</v>
          </cell>
          <cell r="AC74">
            <v>195.84351346023911</v>
          </cell>
        </row>
        <row r="75">
          <cell r="A75">
            <v>38565</v>
          </cell>
          <cell r="B75">
            <v>248.29936957965452</v>
          </cell>
          <cell r="C75">
            <v>5.0345909096958019</v>
          </cell>
          <cell r="D75">
            <v>7.7113817102035851</v>
          </cell>
          <cell r="E75">
            <v>5.2494970580819782</v>
          </cell>
          <cell r="F75">
            <v>5.360366092307693</v>
          </cell>
          <cell r="G75">
            <v>5.4735766732785818</v>
          </cell>
          <cell r="H75">
            <v>5.5891782543086173</v>
          </cell>
          <cell r="I75">
            <v>5.7072213331625328</v>
          </cell>
          <cell r="J75">
            <v>2.9138787370572721</v>
          </cell>
          <cell r="K75">
            <v>2.9754196652364802</v>
          </cell>
          <cell r="L75">
            <v>3.0382603337902605</v>
          </cell>
          <cell r="M75">
            <v>3.1024281931502391</v>
          </cell>
          <cell r="N75">
            <v>3.1679512734993636</v>
          </cell>
          <cell r="O75">
            <v>6.2848367997162136</v>
          </cell>
          <cell r="P75">
            <v>19.134715430157677</v>
          </cell>
          <cell r="Q75">
            <v>19.419084709282451</v>
          </cell>
          <cell r="R75">
            <v>19.707680123214672</v>
          </cell>
          <cell r="S75">
            <v>20.000564478370926</v>
          </cell>
          <cell r="T75">
            <v>20.297801514561119</v>
          </cell>
          <cell r="U75">
            <v>13.732970612573357</v>
          </cell>
          <cell r="V75">
            <v>13.937062226456687</v>
          </cell>
          <cell r="W75">
            <v>21.216280401082994</v>
          </cell>
          <cell r="X75">
            <v>21.53158471722956</v>
          </cell>
          <cell r="Y75">
            <v>21.851574907143871</v>
          </cell>
          <cell r="Z75">
            <v>22.176320609621992</v>
          </cell>
          <cell r="AC75">
            <v>192.97561934588211</v>
          </cell>
        </row>
        <row r="76">
          <cell r="A76">
            <v>38596</v>
          </cell>
          <cell r="B76">
            <v>244.32920520956097</v>
          </cell>
          <cell r="C76">
            <v>4.9304599189635558</v>
          </cell>
          <cell r="D76">
            <v>7.5518863645437033</v>
          </cell>
          <cell r="E76">
            <v>5.140921140135724</v>
          </cell>
          <cell r="F76">
            <v>5.2494970580819782</v>
          </cell>
          <cell r="G76">
            <v>5.360366092307693</v>
          </cell>
          <cell r="H76">
            <v>5.4735766732785818</v>
          </cell>
          <cell r="I76">
            <v>5.5891782543086173</v>
          </cell>
          <cell r="J76">
            <v>2.8536106665812664</v>
          </cell>
          <cell r="K76">
            <v>2.9138787370572721</v>
          </cell>
          <cell r="L76">
            <v>2.9754196652364802</v>
          </cell>
          <cell r="M76">
            <v>3.0382603337902605</v>
          </cell>
          <cell r="N76">
            <v>3.1024281931502391</v>
          </cell>
          <cell r="O76">
            <v>6.1928028786067477</v>
          </cell>
          <cell r="P76">
            <v>18.854510399148641</v>
          </cell>
          <cell r="Q76">
            <v>19.134715430157677</v>
          </cell>
          <cell r="R76">
            <v>19.419084709282451</v>
          </cell>
          <cell r="S76">
            <v>19.707680123214672</v>
          </cell>
          <cell r="T76">
            <v>20.000564478370926</v>
          </cell>
          <cell r="U76">
            <v>13.53186767637408</v>
          </cell>
          <cell r="V76">
            <v>13.732970612573357</v>
          </cell>
          <cell r="W76">
            <v>20.905593339685034</v>
          </cell>
          <cell r="X76">
            <v>21.216280401082994</v>
          </cell>
          <cell r="Y76">
            <v>21.53158471722956</v>
          </cell>
          <cell r="Z76">
            <v>21.851574907143871</v>
          </cell>
          <cell r="AC76">
            <v>190.1497221121256</v>
          </cell>
        </row>
        <row r="77">
          <cell r="A77">
            <v>38626</v>
          </cell>
          <cell r="B77">
            <v>240.4240897274523</v>
          </cell>
          <cell r="C77">
            <v>4.8284826808251893</v>
          </cell>
          <cell r="D77">
            <v>7.3956898784453342</v>
          </cell>
          <cell r="E77">
            <v>5.0345909096958019</v>
          </cell>
          <cell r="F77">
            <v>5.140921140135724</v>
          </cell>
          <cell r="G77">
            <v>5.2494970580819782</v>
          </cell>
          <cell r="H77">
            <v>5.360366092307693</v>
          </cell>
          <cell r="I77">
            <v>5.4735766732785818</v>
          </cell>
          <cell r="J77">
            <v>2.7945891271543086</v>
          </cell>
          <cell r="K77">
            <v>2.8536106665812664</v>
          </cell>
          <cell r="L77">
            <v>2.9138787370572721</v>
          </cell>
          <cell r="M77">
            <v>2.9754196652364802</v>
          </cell>
          <cell r="N77">
            <v>3.0382603337902605</v>
          </cell>
          <cell r="O77">
            <v>6.1021166842409844</v>
          </cell>
          <cell r="P77">
            <v>18.578408635820242</v>
          </cell>
          <cell r="Q77">
            <v>18.854510399148641</v>
          </cell>
          <cell r="R77">
            <v>19.134715430157677</v>
          </cell>
          <cell r="S77">
            <v>19.419084709282451</v>
          </cell>
          <cell r="T77">
            <v>19.707680123214672</v>
          </cell>
          <cell r="U77">
            <v>13.333709652247283</v>
          </cell>
          <cell r="V77">
            <v>13.53186767637408</v>
          </cell>
          <cell r="W77">
            <v>20.599455918860034</v>
          </cell>
          <cell r="X77">
            <v>20.905593339685034</v>
          </cell>
          <cell r="Y77">
            <v>21.216280401082994</v>
          </cell>
          <cell r="Z77">
            <v>21.53158471722956</v>
          </cell>
          <cell r="AC77">
            <v>187.36520676486239</v>
          </cell>
        </row>
        <row r="78">
          <cell r="A78">
            <v>38657</v>
          </cell>
          <cell r="B78">
            <v>236.58292763791187</v>
          </cell>
          <cell r="C78">
            <v>4.7286146489818224</v>
          </cell>
          <cell r="D78">
            <v>7.2427240212377839</v>
          </cell>
          <cell r="E78">
            <v>4.9304599189635558</v>
          </cell>
          <cell r="F78">
            <v>5.0345909096958019</v>
          </cell>
          <cell r="G78">
            <v>5.140921140135724</v>
          </cell>
          <cell r="H78">
            <v>5.2494970580819782</v>
          </cell>
          <cell r="I78">
            <v>5.360366092307693</v>
          </cell>
          <cell r="J78">
            <v>2.7367883366392909</v>
          </cell>
          <cell r="K78">
            <v>2.7945891271543086</v>
          </cell>
          <cell r="L78">
            <v>2.8536106665812664</v>
          </cell>
          <cell r="M78">
            <v>2.9138787370572721</v>
          </cell>
          <cell r="N78">
            <v>2.9754196652364802</v>
          </cell>
          <cell r="O78">
            <v>6.0127584807720336</v>
          </cell>
          <cell r="P78">
            <v>18.306350052722951</v>
          </cell>
          <cell r="Q78">
            <v>18.578408635820242</v>
          </cell>
          <cell r="R78">
            <v>18.854510399148641</v>
          </cell>
          <cell r="S78">
            <v>19.134715430157677</v>
          </cell>
          <cell r="T78">
            <v>19.419084709282451</v>
          </cell>
          <cell r="U78">
            <v>13.138453415476446</v>
          </cell>
          <cell r="V78">
            <v>13.333709652247283</v>
          </cell>
          <cell r="W78">
            <v>20.297801514561119</v>
          </cell>
          <cell r="X78">
            <v>20.599455918860034</v>
          </cell>
          <cell r="Y78">
            <v>20.905593339685034</v>
          </cell>
          <cell r="Z78">
            <v>21.216280401082994</v>
          </cell>
          <cell r="AC78">
            <v>184.62146731583888</v>
          </cell>
        </row>
        <row r="79">
          <cell r="A79">
            <v>38687</v>
          </cell>
          <cell r="B79">
            <v>232.80464244402631</v>
          </cell>
          <cell r="C79">
            <v>4.6308121984905188</v>
          </cell>
          <cell r="D79">
            <v>7.092921973472734</v>
          </cell>
          <cell r="E79">
            <v>4.8284826808251893</v>
          </cell>
          <cell r="F79">
            <v>4.9304599189635558</v>
          </cell>
          <cell r="G79">
            <v>5.0345909096958019</v>
          </cell>
          <cell r="H79">
            <v>5.140921140135724</v>
          </cell>
          <cell r="I79">
            <v>5.2494970580819782</v>
          </cell>
          <cell r="J79">
            <v>2.6801830461538465</v>
          </cell>
          <cell r="K79">
            <v>2.7367883366392909</v>
          </cell>
          <cell r="L79">
            <v>2.7945891271543086</v>
          </cell>
          <cell r="M79">
            <v>2.8536106665812664</v>
          </cell>
          <cell r="N79">
            <v>2.9138787370572721</v>
          </cell>
          <cell r="O79">
            <v>5.9247088213608876</v>
          </cell>
          <cell r="P79">
            <v>18.038275442316102</v>
          </cell>
          <cell r="Q79">
            <v>18.306350052722951</v>
          </cell>
          <cell r="R79">
            <v>18.578408635820242</v>
          </cell>
          <cell r="S79">
            <v>18.854510399148641</v>
          </cell>
          <cell r="T79">
            <v>19.134715430157677</v>
          </cell>
          <cell r="U79">
            <v>12.946056472854966</v>
          </cell>
          <cell r="V79">
            <v>13.138453415476446</v>
          </cell>
          <cell r="W79">
            <v>20.000564478370926</v>
          </cell>
          <cell r="X79">
            <v>20.297801514561119</v>
          </cell>
          <cell r="Y79">
            <v>20.599455918860034</v>
          </cell>
          <cell r="Z79">
            <v>20.905593339685034</v>
          </cell>
          <cell r="AC79">
            <v>181.91790665077482</v>
          </cell>
        </row>
        <row r="80">
          <cell r="A80">
            <v>38718</v>
          </cell>
          <cell r="B80">
            <v>229.08817630803017</v>
          </cell>
          <cell r="C80">
            <v>4.5350326067077713</v>
          </cell>
          <cell r="D80">
            <v>6.9462182977357791</v>
          </cell>
          <cell r="E80">
            <v>4.7286146489818224</v>
          </cell>
          <cell r="F80">
            <v>4.8284826808251893</v>
          </cell>
          <cell r="G80">
            <v>4.9304599189635558</v>
          </cell>
          <cell r="H80">
            <v>5.0345909096958019</v>
          </cell>
          <cell r="I80">
            <v>5.140921140135724</v>
          </cell>
          <cell r="J80">
            <v>2.6247485290409891</v>
          </cell>
          <cell r="K80">
            <v>2.6801830461538465</v>
          </cell>
          <cell r="L80">
            <v>2.7367883366392909</v>
          </cell>
          <cell r="M80">
            <v>2.7945891271543086</v>
          </cell>
          <cell r="N80">
            <v>2.8536106665812664</v>
          </cell>
          <cell r="O80">
            <v>5.8379485439442478</v>
          </cell>
          <cell r="P80">
            <v>17.774126464082663</v>
          </cell>
          <cell r="Q80">
            <v>18.038275442316102</v>
          </cell>
          <cell r="R80">
            <v>18.306350052722951</v>
          </cell>
          <cell r="S80">
            <v>18.578408635820242</v>
          </cell>
          <cell r="T80">
            <v>18.854510399148641</v>
          </cell>
          <cell r="U80">
            <v>12.756476953438451</v>
          </cell>
          <cell r="V80">
            <v>12.946056472854966</v>
          </cell>
          <cell r="W80">
            <v>19.707680123214672</v>
          </cell>
          <cell r="X80">
            <v>20.000564478370926</v>
          </cell>
          <cell r="Y80">
            <v>20.297801514561119</v>
          </cell>
          <cell r="Z80">
            <v>20.599455918860034</v>
          </cell>
          <cell r="AC80">
            <v>179.25393639941481</v>
          </cell>
        </row>
        <row r="81">
          <cell r="A81">
            <v>38749</v>
          </cell>
          <cell r="B81">
            <v>225.43248971818434</v>
          </cell>
          <cell r="C81">
            <v>4.4412340346271542</v>
          </cell>
          <cell r="D81">
            <v>6.8025489100616578</v>
          </cell>
          <cell r="E81">
            <v>4.6308121984905188</v>
          </cell>
          <cell r="F81">
            <v>4.7286146489818224</v>
          </cell>
          <cell r="G81">
            <v>4.8284826808251893</v>
          </cell>
          <cell r="H81">
            <v>4.9304599189635558</v>
          </cell>
          <cell r="I81">
            <v>5.0345909096958019</v>
          </cell>
          <cell r="J81">
            <v>2.570460570067862</v>
          </cell>
          <cell r="K81">
            <v>2.6247485290409891</v>
          </cell>
          <cell r="L81">
            <v>2.6801830461538465</v>
          </cell>
          <cell r="M81">
            <v>2.7367883366392909</v>
          </cell>
          <cell r="N81">
            <v>2.7945891271543086</v>
          </cell>
          <cell r="O81">
            <v>5.7524587670643212</v>
          </cell>
          <cell r="P81">
            <v>17.513845631832744</v>
          </cell>
          <cell r="Q81">
            <v>17.774126464082663</v>
          </cell>
          <cell r="R81">
            <v>18.038275442316102</v>
          </cell>
          <cell r="S81">
            <v>18.306350052722951</v>
          </cell>
          <cell r="T81">
            <v>18.578408635820242</v>
          </cell>
          <cell r="U81">
            <v>12.569673599432427</v>
          </cell>
          <cell r="V81">
            <v>12.756476953438451</v>
          </cell>
          <cell r="W81">
            <v>19.419084709282451</v>
          </cell>
          <cell r="X81">
            <v>19.707680123214672</v>
          </cell>
          <cell r="Y81">
            <v>20.000564478370926</v>
          </cell>
          <cell r="Z81">
            <v>20.297801514561119</v>
          </cell>
          <cell r="AC81">
            <v>176.62897680748236</v>
          </cell>
        </row>
        <row r="82">
          <cell r="A82">
            <v>38777</v>
          </cell>
          <cell r="B82">
            <v>221.83656116177178</v>
          </cell>
          <cell r="C82">
            <v>4.3493755086029537</v>
          </cell>
          <cell r="D82">
            <v>6.6618510519407321</v>
          </cell>
          <cell r="E82">
            <v>4.5350326067077713</v>
          </cell>
          <cell r="F82">
            <v>4.6308121984905188</v>
          </cell>
          <cell r="G82">
            <v>4.7286146489818224</v>
          </cell>
          <cell r="H82">
            <v>4.8284826808251893</v>
          </cell>
          <cell r="I82">
            <v>4.9304599189635558</v>
          </cell>
          <cell r="J82">
            <v>2.517295454847901</v>
          </cell>
          <cell r="K82">
            <v>2.570460570067862</v>
          </cell>
          <cell r="L82">
            <v>2.6247485290409891</v>
          </cell>
          <cell r="M82">
            <v>2.6801830461538465</v>
          </cell>
          <cell r="N82">
            <v>2.7367883366392909</v>
          </cell>
          <cell r="O82">
            <v>5.6682208857596939</v>
          </cell>
          <cell r="P82">
            <v>17.257376301192966</v>
          </cell>
          <cell r="Q82">
            <v>17.513845631832744</v>
          </cell>
          <cell r="R82">
            <v>17.774126464082663</v>
          </cell>
          <cell r="S82">
            <v>18.038275442316102</v>
          </cell>
          <cell r="T82">
            <v>18.306350052722951</v>
          </cell>
          <cell r="U82">
            <v>12.385605757213495</v>
          </cell>
          <cell r="V82">
            <v>12.569673599432427</v>
          </cell>
          <cell r="W82">
            <v>19.134715430157677</v>
          </cell>
          <cell r="X82">
            <v>19.419084709282451</v>
          </cell>
          <cell r="Y82">
            <v>19.707680123214672</v>
          </cell>
          <cell r="Z82">
            <v>20.000564478370926</v>
          </cell>
          <cell r="AC82">
            <v>174.04245661050933</v>
          </cell>
        </row>
        <row r="83">
          <cell r="A83">
            <v>38808</v>
          </cell>
          <cell r="B83">
            <v>218.29938680409367</v>
          </cell>
          <cell r="C83">
            <v>4.2594169024518207</v>
          </cell>
          <cell r="D83">
            <v>6.5240632629044306</v>
          </cell>
          <cell r="E83">
            <v>4.4412340346271542</v>
          </cell>
          <cell r="F83">
            <v>4.5350326067077713</v>
          </cell>
          <cell r="G83">
            <v>4.6308121984905188</v>
          </cell>
          <cell r="H83">
            <v>4.7286146489818224</v>
          </cell>
          <cell r="I83">
            <v>4.8284826808251893</v>
          </cell>
          <cell r="J83">
            <v>2.4652299594817779</v>
          </cell>
          <cell r="K83">
            <v>2.517295454847901</v>
          </cell>
          <cell r="L83">
            <v>2.570460570067862</v>
          </cell>
          <cell r="M83">
            <v>2.6247485290409891</v>
          </cell>
          <cell r="N83">
            <v>2.6801830461538465</v>
          </cell>
          <cell r="O83">
            <v>5.5852165675163628</v>
          </cell>
          <cell r="P83">
            <v>17.004662657279081</v>
          </cell>
          <cell r="Q83">
            <v>17.257376301192966</v>
          </cell>
          <cell r="R83">
            <v>17.513845631832744</v>
          </cell>
          <cell r="S83">
            <v>17.774126464082663</v>
          </cell>
          <cell r="T83">
            <v>18.038275442316102</v>
          </cell>
          <cell r="U83">
            <v>12.204233368481969</v>
          </cell>
          <cell r="V83">
            <v>12.385605757213495</v>
          </cell>
          <cell r="W83">
            <v>18.854510399148641</v>
          </cell>
          <cell r="X83">
            <v>19.134715430157677</v>
          </cell>
          <cell r="Y83">
            <v>19.419084709282451</v>
          </cell>
          <cell r="Z83">
            <v>19.707680123214672</v>
          </cell>
          <cell r="AC83">
            <v>171.4938129095126</v>
          </cell>
        </row>
        <row r="84">
          <cell r="A84">
            <v>38838</v>
          </cell>
          <cell r="B84">
            <v>214.81998017335542</v>
          </cell>
          <cell r="C84">
            <v>4.1713189199246203</v>
          </cell>
          <cell r="D84">
            <v>6.3891253536777315</v>
          </cell>
          <cell r="E84">
            <v>4.3493755086029537</v>
          </cell>
          <cell r="F84">
            <v>4.4412340346271542</v>
          </cell>
          <cell r="G84">
            <v>4.5350326067077713</v>
          </cell>
          <cell r="H84">
            <v>4.6308121984905188</v>
          </cell>
          <cell r="I84">
            <v>4.7286146489818224</v>
          </cell>
          <cell r="J84">
            <v>2.4142413404125946</v>
          </cell>
          <cell r="K84">
            <v>2.4652299594817779</v>
          </cell>
          <cell r="L84">
            <v>2.517295454847901</v>
          </cell>
          <cell r="M84">
            <v>2.570460570067862</v>
          </cell>
          <cell r="N84">
            <v>2.6247485290409891</v>
          </cell>
          <cell r="O84">
            <v>5.5034277482780825</v>
          </cell>
          <cell r="P84">
            <v>16.755649702549089</v>
          </cell>
          <cell r="Q84">
            <v>17.004662657279081</v>
          </cell>
          <cell r="R84">
            <v>17.257376301192966</v>
          </cell>
          <cell r="S84">
            <v>17.513845631832744</v>
          </cell>
          <cell r="T84">
            <v>17.774126464082663</v>
          </cell>
          <cell r="U84">
            <v>12.025516961544067</v>
          </cell>
          <cell r="V84">
            <v>12.204233368481969</v>
          </cell>
          <cell r="W84">
            <v>18.578408635820242</v>
          </cell>
          <cell r="X84">
            <v>18.854510399148641</v>
          </cell>
          <cell r="Y84">
            <v>19.134715430157677</v>
          </cell>
          <cell r="Z84">
            <v>19.419084709282451</v>
          </cell>
          <cell r="AC84">
            <v>168.98249104849171</v>
          </cell>
        </row>
        <row r="85">
          <cell r="A85">
            <v>38869</v>
          </cell>
          <cell r="B85">
            <v>211.39737185132935</v>
          </cell>
          <cell r="C85">
            <v>4.0850430775408029</v>
          </cell>
          <cell r="D85">
            <v>6.256978379886931</v>
          </cell>
          <cell r="E85">
            <v>4.2594169024518207</v>
          </cell>
          <cell r="F85">
            <v>4.3493755086029537</v>
          </cell>
          <cell r="G85">
            <v>4.4412340346271542</v>
          </cell>
          <cell r="H85">
            <v>4.5350326067077713</v>
          </cell>
          <cell r="I85">
            <v>4.6308121984905188</v>
          </cell>
          <cell r="J85">
            <v>2.3643073244909112</v>
          </cell>
          <cell r="K85">
            <v>2.4142413404125946</v>
          </cell>
          <cell r="L85">
            <v>2.4652299594817779</v>
          </cell>
          <cell r="M85">
            <v>2.517295454847901</v>
          </cell>
          <cell r="N85">
            <v>2.570460570067862</v>
          </cell>
          <cell r="O85">
            <v>5.4228366285151086</v>
          </cell>
          <cell r="P85">
            <v>16.510283244834248</v>
          </cell>
          <cell r="Q85">
            <v>16.755649702549089</v>
          </cell>
          <cell r="R85">
            <v>17.004662657279081</v>
          </cell>
          <cell r="S85">
            <v>17.257376301192966</v>
          </cell>
          <cell r="T85">
            <v>17.513845631832744</v>
          </cell>
          <cell r="U85">
            <v>11.849417642721775</v>
          </cell>
          <cell r="V85">
            <v>12.025516961544067</v>
          </cell>
          <cell r="W85">
            <v>18.306350052722951</v>
          </cell>
          <cell r="X85">
            <v>18.578408635820242</v>
          </cell>
          <cell r="Y85">
            <v>18.854510399148641</v>
          </cell>
          <cell r="Z85">
            <v>19.134715430157677</v>
          </cell>
          <cell r="AC85">
            <v>166.50794449372037</v>
          </cell>
        </row>
        <row r="86">
          <cell r="A86">
            <v>38899</v>
          </cell>
          <cell r="B86">
            <v>208.0306091696869</v>
          </cell>
          <cell r="C86">
            <v>4.00055168777783</v>
          </cell>
          <cell r="D86">
            <v>6.1275646163112043</v>
          </cell>
          <cell r="E86">
            <v>4.1713189199246203</v>
          </cell>
          <cell r="F86">
            <v>4.2594169024518207</v>
          </cell>
          <cell r="G86">
            <v>4.3493755086029537</v>
          </cell>
          <cell r="H86">
            <v>4.4412340346271542</v>
          </cell>
          <cell r="I86">
            <v>4.5350326067077713</v>
          </cell>
          <cell r="J86">
            <v>2.3154060992452594</v>
          </cell>
          <cell r="K86">
            <v>2.3643073244909112</v>
          </cell>
          <cell r="L86">
            <v>2.4142413404125946</v>
          </cell>
          <cell r="M86">
            <v>2.4652299594817779</v>
          </cell>
          <cell r="N86">
            <v>2.517295454847901</v>
          </cell>
          <cell r="O86">
            <v>5.343425669350534</v>
          </cell>
          <cell r="P86">
            <v>16.268509885545328</v>
          </cell>
          <cell r="Q86">
            <v>16.510283244834248</v>
          </cell>
          <cell r="R86">
            <v>16.755649702549089</v>
          </cell>
          <cell r="S86">
            <v>17.004662657279081</v>
          </cell>
          <cell r="T86">
            <v>17.257376301192966</v>
          </cell>
          <cell r="U86">
            <v>11.675897087888496</v>
          </cell>
          <cell r="V86">
            <v>11.849417642721775</v>
          </cell>
          <cell r="W86">
            <v>18.038275442316102</v>
          </cell>
          <cell r="X86">
            <v>18.306350052722951</v>
          </cell>
          <cell r="Y86">
            <v>18.578408635820242</v>
          </cell>
          <cell r="Z86">
            <v>18.854510399148641</v>
          </cell>
          <cell r="AC86">
            <v>164.06963471480512</v>
          </cell>
        </row>
        <row r="87">
          <cell r="A87">
            <v>38930</v>
          </cell>
          <cell r="B87">
            <v>204.71875591189317</v>
          </cell>
          <cell r="C87">
            <v>3.9178078426082852</v>
          </cell>
          <cell r="D87">
            <v>6.0008275316667445</v>
          </cell>
          <cell r="E87">
            <v>4.0850430775408029</v>
          </cell>
          <cell r="F87">
            <v>4.1713189199246203</v>
          </cell>
          <cell r="G87">
            <v>4.2594169024518207</v>
          </cell>
          <cell r="H87">
            <v>4.3493755086029537</v>
          </cell>
          <cell r="I87">
            <v>4.4412340346271542</v>
          </cell>
          <cell r="J87">
            <v>2.2675163033538857</v>
          </cell>
          <cell r="K87">
            <v>2.3154060992452594</v>
          </cell>
          <cell r="L87">
            <v>2.3643073244909112</v>
          </cell>
          <cell r="M87">
            <v>2.4142413404125946</v>
          </cell>
          <cell r="N87">
            <v>2.4652299594817779</v>
          </cell>
          <cell r="O87">
            <v>5.2651775887433319</v>
          </cell>
          <cell r="P87">
            <v>16.030277008051602</v>
          </cell>
          <cell r="Q87">
            <v>16.268509885545328</v>
          </cell>
          <cell r="R87">
            <v>16.510283244834248</v>
          </cell>
          <cell r="S87">
            <v>16.755649702549089</v>
          </cell>
          <cell r="T87">
            <v>17.004662657279081</v>
          </cell>
          <cell r="U87">
            <v>11.504917534128642</v>
          </cell>
          <cell r="V87">
            <v>11.675897087888496</v>
          </cell>
          <cell r="W87">
            <v>17.774126464082663</v>
          </cell>
          <cell r="X87">
            <v>18.038275442316102</v>
          </cell>
          <cell r="Y87">
            <v>18.306350052722951</v>
          </cell>
          <cell r="Z87">
            <v>18.578408635820242</v>
          </cell>
          <cell r="AC87">
            <v>161.66703106748636</v>
          </cell>
        </row>
        <row r="88">
          <cell r="A88">
            <v>38961</v>
          </cell>
          <cell r="B88">
            <v>201.46089202055941</v>
          </cell>
          <cell r="C88">
            <v>3.8367753973774938</v>
          </cell>
          <cell r="D88">
            <v>5.8767117639124278</v>
          </cell>
          <cell r="E88">
            <v>4.00055168777783</v>
          </cell>
          <cell r="F88">
            <v>4.0850430775408029</v>
          </cell>
          <cell r="G88">
            <v>4.1713189199246203</v>
          </cell>
          <cell r="H88">
            <v>4.2594169024518207</v>
          </cell>
          <cell r="I88">
            <v>4.3493755086029537</v>
          </cell>
          <cell r="J88">
            <v>2.2206170173135771</v>
          </cell>
          <cell r="K88">
            <v>2.2675163033538857</v>
          </cell>
          <cell r="L88">
            <v>2.3154060992452594</v>
          </cell>
          <cell r="M88">
            <v>2.3643073244909112</v>
          </cell>
          <cell r="N88">
            <v>2.4142413404125946</v>
          </cell>
          <cell r="O88">
            <v>5.1880753577273069</v>
          </cell>
          <cell r="P88">
            <v>15.795532766229996</v>
          </cell>
          <cell r="Q88">
            <v>16.030277008051602</v>
          </cell>
          <cell r="R88">
            <v>16.268509885545328</v>
          </cell>
          <cell r="S88">
            <v>16.510283244834248</v>
          </cell>
          <cell r="T88">
            <v>16.755649702549089</v>
          </cell>
          <cell r="U88">
            <v>11.336441771519388</v>
          </cell>
          <cell r="V88">
            <v>11.504917534128642</v>
          </cell>
          <cell r="W88">
            <v>17.513845631832744</v>
          </cell>
          <cell r="X88">
            <v>17.774126464082663</v>
          </cell>
          <cell r="Y88">
            <v>18.038275442316102</v>
          </cell>
          <cell r="Z88">
            <v>18.306350052722951</v>
          </cell>
          <cell r="AC88">
            <v>159.29961067815523</v>
          </cell>
        </row>
        <row r="89">
          <cell r="A89">
            <v>38991</v>
          </cell>
          <cell r="B89">
            <v>198.25611331015111</v>
          </cell>
          <cell r="C89">
            <v>3.7574189550145984</v>
          </cell>
          <cell r="D89">
            <v>5.7551630960662408</v>
          </cell>
          <cell r="E89">
            <v>3.9178078426082852</v>
          </cell>
          <cell r="F89">
            <v>4.00055168777783</v>
          </cell>
          <cell r="G89">
            <v>4.0850430775408029</v>
          </cell>
          <cell r="H89">
            <v>4.1713189199246203</v>
          </cell>
          <cell r="I89">
            <v>4.2594169024518207</v>
          </cell>
          <cell r="J89">
            <v>2.1746877543014769</v>
          </cell>
          <cell r="K89">
            <v>2.2206170173135771</v>
          </cell>
          <cell r="L89">
            <v>2.2675163033538857</v>
          </cell>
          <cell r="M89">
            <v>2.3154060992452594</v>
          </cell>
          <cell r="N89">
            <v>2.3643073244909112</v>
          </cell>
          <cell r="O89">
            <v>5.1121021967051146</v>
          </cell>
          <cell r="P89">
            <v>15.564226073181922</v>
          </cell>
          <cell r="Q89">
            <v>15.795532766229996</v>
          </cell>
          <cell r="R89">
            <v>16.030277008051602</v>
          </cell>
          <cell r="S89">
            <v>16.268509885545328</v>
          </cell>
          <cell r="T89">
            <v>16.510283244834248</v>
          </cell>
          <cell r="U89">
            <v>11.170433135032726</v>
          </cell>
          <cell r="V89">
            <v>11.336441771519388</v>
          </cell>
          <cell r="W89">
            <v>17.257376301192966</v>
          </cell>
          <cell r="X89">
            <v>17.513845631832744</v>
          </cell>
          <cell r="Y89">
            <v>17.774126464082663</v>
          </cell>
          <cell r="Z89">
            <v>18.038275442316102</v>
          </cell>
          <cell r="AC89">
            <v>156.9668583300618</v>
          </cell>
        </row>
        <row r="90">
          <cell r="A90">
            <v>39022</v>
          </cell>
          <cell r="B90">
            <v>195.1035311849507</v>
          </cell>
          <cell r="C90">
            <v>3.6797038505702071</v>
          </cell>
          <cell r="D90">
            <v>5.6361284325218977</v>
          </cell>
          <cell r="E90">
            <v>3.8367753973774938</v>
          </cell>
          <cell r="F90">
            <v>3.9178078426082852</v>
          </cell>
          <cell r="G90">
            <v>4.00055168777783</v>
          </cell>
          <cell r="H90">
            <v>4.0850430775408029</v>
          </cell>
          <cell r="I90">
            <v>4.1713189199246203</v>
          </cell>
          <cell r="J90">
            <v>2.1297084512259103</v>
          </cell>
          <cell r="K90">
            <v>2.1746877543014769</v>
          </cell>
          <cell r="L90">
            <v>2.2206170173135771</v>
          </cell>
          <cell r="M90">
            <v>2.2675163033538857</v>
          </cell>
          <cell r="N90">
            <v>2.3154060992452594</v>
          </cell>
          <cell r="O90">
            <v>5.0372415717965522</v>
          </cell>
          <cell r="P90">
            <v>15.336306590115344</v>
          </cell>
          <cell r="Q90">
            <v>15.564226073181922</v>
          </cell>
          <cell r="R90">
            <v>15.795532766229996</v>
          </cell>
          <cell r="S90">
            <v>16.030277008051602</v>
          </cell>
          <cell r="T90">
            <v>16.268509885545328</v>
          </cell>
          <cell r="U90">
            <v>11.006855496556165</v>
          </cell>
          <cell r="V90">
            <v>11.170433135032726</v>
          </cell>
          <cell r="W90">
            <v>17.004662657279081</v>
          </cell>
          <cell r="X90">
            <v>17.257376301192966</v>
          </cell>
          <cell r="Y90">
            <v>17.513845631832744</v>
          </cell>
          <cell r="Z90">
            <v>17.774126464082663</v>
          </cell>
          <cell r="AC90">
            <v>154.66826635118946</v>
          </cell>
        </row>
        <row r="91">
          <cell r="A91">
            <v>39052</v>
          </cell>
          <cell r="B91">
            <v>192.00227236217654</v>
          </cell>
          <cell r="C91">
            <v>3.6035961360738393</v>
          </cell>
          <cell r="D91">
            <v>5.5195557758553111</v>
          </cell>
          <cell r="E91">
            <v>3.7574189550145984</v>
          </cell>
          <cell r="F91">
            <v>3.8367753973774938</v>
          </cell>
          <cell r="G91">
            <v>3.9178078426082852</v>
          </cell>
          <cell r="H91">
            <v>4.00055168777783</v>
          </cell>
          <cell r="I91">
            <v>4.0850430775408029</v>
          </cell>
          <cell r="J91">
            <v>2.0856594599623102</v>
          </cell>
          <cell r="K91">
            <v>2.1297084512259103</v>
          </cell>
          <cell r="L91">
            <v>2.1746877543014769</v>
          </cell>
          <cell r="M91">
            <v>2.2206170173135771</v>
          </cell>
          <cell r="N91">
            <v>2.2675163033538857</v>
          </cell>
          <cell r="O91">
            <v>4.963477191240325</v>
          </cell>
          <cell r="P91">
            <v>15.111724715389656</v>
          </cell>
          <cell r="Q91">
            <v>15.336306590115344</v>
          </cell>
          <cell r="R91">
            <v>15.564226073181922</v>
          </cell>
          <cell r="S91">
            <v>15.795532766229996</v>
          </cell>
          <cell r="T91">
            <v>16.030277008051602</v>
          </cell>
          <cell r="U91">
            <v>10.845673257030217</v>
          </cell>
          <cell r="V91">
            <v>11.006855496556165</v>
          </cell>
          <cell r="W91">
            <v>16.755649702549089</v>
          </cell>
          <cell r="X91">
            <v>17.004662657279081</v>
          </cell>
          <cell r="Y91">
            <v>17.257376301192966</v>
          </cell>
          <cell r="Z91">
            <v>17.513845631832744</v>
          </cell>
          <cell r="AC91">
            <v>152.40333450377122</v>
          </cell>
        </row>
        <row r="92">
          <cell r="A92">
            <v>39083</v>
          </cell>
          <cell r="B92">
            <v>188.95147860016172</v>
          </cell>
          <cell r="C92">
            <v>3.5290625657045762</v>
          </cell>
          <cell r="D92">
            <v>5.4053942041107588</v>
          </cell>
          <cell r="E92">
            <v>3.6797038505702071</v>
          </cell>
          <cell r="F92">
            <v>3.7574189550145984</v>
          </cell>
          <cell r="G92">
            <v>3.8367753973774938</v>
          </cell>
          <cell r="H92">
            <v>3.9178078426082852</v>
          </cell>
          <cell r="I92">
            <v>4.00055168777783</v>
          </cell>
          <cell r="J92">
            <v>2.0425215387704014</v>
          </cell>
          <cell r="K92">
            <v>2.0856594599623102</v>
          </cell>
          <cell r="L92">
            <v>2.1297084512259103</v>
          </cell>
          <cell r="M92">
            <v>2.1746877543014769</v>
          </cell>
          <cell r="N92">
            <v>2.2206170173135771</v>
          </cell>
          <cell r="O92">
            <v>4.8907930018485057</v>
          </cell>
          <cell r="P92">
            <v>14.890431573720976</v>
          </cell>
          <cell r="Q92">
            <v>15.111724715389656</v>
          </cell>
          <cell r="R92">
            <v>15.336306590115344</v>
          </cell>
          <cell r="S92">
            <v>15.564226073181922</v>
          </cell>
          <cell r="T92">
            <v>15.795532766229996</v>
          </cell>
          <cell r="U92">
            <v>10.686851338701068</v>
          </cell>
          <cell r="V92">
            <v>10.845673257030217</v>
          </cell>
          <cell r="W92">
            <v>16.510283244834248</v>
          </cell>
          <cell r="X92">
            <v>16.755649702549089</v>
          </cell>
          <cell r="Y92">
            <v>17.004662657279081</v>
          </cell>
          <cell r="Z92">
            <v>17.257376301192966</v>
          </cell>
          <cell r="AC92">
            <v>150.1715698754243</v>
          </cell>
        </row>
        <row r="93">
          <cell r="A93">
            <v>39114</v>
          </cell>
          <cell r="B93">
            <v>185.9503064314971</v>
          </cell>
          <cell r="C93">
            <v>3.4560705812684258</v>
          </cell>
          <cell r="D93">
            <v>5.2935938485568643</v>
          </cell>
          <cell r="E93">
            <v>3.6035961360738393</v>
          </cell>
          <cell r="F93">
            <v>3.6797038505702071</v>
          </cell>
          <cell r="G93">
            <v>3.7574189550145984</v>
          </cell>
          <cell r="H93">
            <v>3.8367753973774938</v>
          </cell>
          <cell r="I93">
            <v>3.9178078426082852</v>
          </cell>
          <cell r="J93">
            <v>2.000275843888915</v>
          </cell>
          <cell r="K93">
            <v>2.0425215387704014</v>
          </cell>
          <cell r="L93">
            <v>2.0856594599623102</v>
          </cell>
          <cell r="M93">
            <v>2.1297084512259103</v>
          </cell>
          <cell r="N93">
            <v>2.1746877543014769</v>
          </cell>
          <cell r="O93">
            <v>4.8191731855129127</v>
          </cell>
          <cell r="P93">
            <v>14.672379005545517</v>
          </cell>
          <cell r="Q93">
            <v>14.890431573720976</v>
          </cell>
          <cell r="R93">
            <v>15.111724715389656</v>
          </cell>
          <cell r="S93">
            <v>15.336306590115344</v>
          </cell>
          <cell r="T93">
            <v>15.564226073181922</v>
          </cell>
          <cell r="U93">
            <v>10.530355177486664</v>
          </cell>
          <cell r="V93">
            <v>10.686851338701068</v>
          </cell>
          <cell r="W93">
            <v>16.268509885545328</v>
          </cell>
          <cell r="X93">
            <v>16.510283244834248</v>
          </cell>
          <cell r="Y93">
            <v>16.755649702549089</v>
          </cell>
          <cell r="Z93">
            <v>17.004662657279081</v>
          </cell>
          <cell r="AC93">
            <v>147.97248677187838</v>
          </cell>
        </row>
        <row r="94">
          <cell r="A94">
            <v>39142</v>
          </cell>
          <cell r="B94">
            <v>182.99792690104618</v>
          </cell>
          <cell r="C94">
            <v>3.384588297976058</v>
          </cell>
          <cell r="D94">
            <v>5.1841058719026387</v>
          </cell>
          <cell r="E94">
            <v>3.5290625657045762</v>
          </cell>
          <cell r="F94">
            <v>3.6035961360738393</v>
          </cell>
          <cell r="G94">
            <v>3.6797038505702071</v>
          </cell>
          <cell r="H94">
            <v>3.7574189550145984</v>
          </cell>
          <cell r="I94">
            <v>3.8367753973774938</v>
          </cell>
          <cell r="J94">
            <v>1.9589039213041426</v>
          </cell>
          <cell r="K94">
            <v>2.000275843888915</v>
          </cell>
          <cell r="L94">
            <v>2.0425215387704014</v>
          </cell>
          <cell r="M94">
            <v>2.0856594599623102</v>
          </cell>
          <cell r="N94">
            <v>2.1297084512259103</v>
          </cell>
          <cell r="O94">
            <v>4.7486021557626445</v>
          </cell>
          <cell r="P94">
            <v>14.457519556538738</v>
          </cell>
          <cell r="Q94">
            <v>14.672379005545517</v>
          </cell>
          <cell r="R94">
            <v>14.890431573720976</v>
          </cell>
          <cell r="S94">
            <v>15.111724715389656</v>
          </cell>
          <cell r="T94">
            <v>15.336306590115344</v>
          </cell>
          <cell r="U94">
            <v>10.376150715454614</v>
          </cell>
          <cell r="V94">
            <v>10.530355177486664</v>
          </cell>
          <cell r="W94">
            <v>16.030277008051602</v>
          </cell>
          <cell r="X94">
            <v>16.268509885545328</v>
          </cell>
          <cell r="Y94">
            <v>16.510283244834248</v>
          </cell>
          <cell r="Z94">
            <v>16.755649702549089</v>
          </cell>
          <cell r="AC94">
            <v>145.8056066112751</v>
          </cell>
        </row>
        <row r="95">
          <cell r="A95">
            <v>39173</v>
          </cell>
          <cell r="B95">
            <v>180.09352530874014</v>
          </cell>
          <cell r="C95">
            <v>3.3145844905147066</v>
          </cell>
          <cell r="D95">
            <v>5.0768824469640865</v>
          </cell>
          <cell r="E95">
            <v>3.4560705812684258</v>
          </cell>
          <cell r="F95">
            <v>3.5290625657045762</v>
          </cell>
          <cell r="G95">
            <v>3.6035961360738393</v>
          </cell>
          <cell r="H95">
            <v>3.6797038505702071</v>
          </cell>
          <cell r="I95">
            <v>3.7574189550145984</v>
          </cell>
          <cell r="J95">
            <v>1.9183876986887469</v>
          </cell>
          <cell r="K95">
            <v>1.9589039213041426</v>
          </cell>
          <cell r="L95">
            <v>2.000275843888915</v>
          </cell>
          <cell r="M95">
            <v>2.0425215387704014</v>
          </cell>
          <cell r="N95">
            <v>2.0856594599623102</v>
          </cell>
          <cell r="O95">
            <v>4.6790645543720348</v>
          </cell>
          <cell r="P95">
            <v>14.245806467287935</v>
          </cell>
          <cell r="Q95">
            <v>14.457519556538738</v>
          </cell>
          <cell r="R95">
            <v>14.672379005545517</v>
          </cell>
          <cell r="S95">
            <v>14.890431573720976</v>
          </cell>
          <cell r="T95">
            <v>15.111724715389656</v>
          </cell>
          <cell r="U95">
            <v>10.224204393410229</v>
          </cell>
          <cell r="V95">
            <v>10.376150715454614</v>
          </cell>
          <cell r="W95">
            <v>15.795532766229996</v>
          </cell>
          <cell r="X95">
            <v>16.030277008051602</v>
          </cell>
          <cell r="Y95">
            <v>16.268509885545328</v>
          </cell>
          <cell r="Z95">
            <v>16.510283244834248</v>
          </cell>
          <cell r="AC95">
            <v>143.6704578200152</v>
          </cell>
        </row>
        <row r="96">
          <cell r="A96">
            <v>39203</v>
          </cell>
          <cell r="B96">
            <v>177.23630095706375</v>
          </cell>
          <cell r="C96">
            <v>3.2460285794081396</v>
          </cell>
          <cell r="D96">
            <v>4.9718767357720601</v>
          </cell>
          <cell r="E96">
            <v>3.384588297976058</v>
          </cell>
          <cell r="F96">
            <v>3.4560705812684258</v>
          </cell>
          <cell r="G96">
            <v>3.5290625657045762</v>
          </cell>
          <cell r="H96">
            <v>3.6035961360738393</v>
          </cell>
          <cell r="I96">
            <v>3.6797038505702071</v>
          </cell>
          <cell r="J96">
            <v>1.8787094775072992</v>
          </cell>
          <cell r="K96">
            <v>1.9183876986887469</v>
          </cell>
          <cell r="L96">
            <v>1.9589039213041426</v>
          </cell>
          <cell r="M96">
            <v>2.000275843888915</v>
          </cell>
          <cell r="N96">
            <v>2.0425215387704014</v>
          </cell>
          <cell r="O96">
            <v>4.6105452480182691</v>
          </cell>
          <cell r="P96">
            <v>14.037193663116106</v>
          </cell>
          <cell r="Q96">
            <v>14.245806467287935</v>
          </cell>
          <cell r="R96">
            <v>14.457519556538738</v>
          </cell>
          <cell r="S96">
            <v>14.672379005545517</v>
          </cell>
          <cell r="T96">
            <v>14.890431573720976</v>
          </cell>
          <cell r="U96">
            <v>10.074483143593104</v>
          </cell>
          <cell r="V96">
            <v>10.224204393410229</v>
          </cell>
          <cell r="W96">
            <v>15.564226073181922</v>
          </cell>
          <cell r="X96">
            <v>15.795532766229996</v>
          </cell>
          <cell r="Y96">
            <v>16.030277008051602</v>
          </cell>
          <cell r="Z96">
            <v>16.268509885545328</v>
          </cell>
          <cell r="AC96">
            <v>141.56657573013095</v>
          </cell>
        </row>
        <row r="97">
          <cell r="A97">
            <v>39234</v>
          </cell>
          <cell r="B97">
            <v>174.42546690314441</v>
          </cell>
          <cell r="C97">
            <v>3.1788906176587544</v>
          </cell>
          <cell r="D97">
            <v>4.8690428691122092</v>
          </cell>
          <cell r="E97">
            <v>3.3145844905147066</v>
          </cell>
          <cell r="F97">
            <v>3.384588297976058</v>
          </cell>
          <cell r="G97">
            <v>3.4560705812684258</v>
          </cell>
          <cell r="H97">
            <v>3.5290625657045762</v>
          </cell>
          <cell r="I97">
            <v>3.6035961360738393</v>
          </cell>
          <cell r="J97">
            <v>1.8398519252851036</v>
          </cell>
          <cell r="K97">
            <v>1.8787094775072992</v>
          </cell>
          <cell r="L97">
            <v>1.9183876986887469</v>
          </cell>
          <cell r="M97">
            <v>1.9589039213041426</v>
          </cell>
          <cell r="N97">
            <v>2.000275843888915</v>
          </cell>
          <cell r="O97">
            <v>4.5430293249879528</v>
          </cell>
          <cell r="P97">
            <v>13.831635744054807</v>
          </cell>
          <cell r="Q97">
            <v>14.037193663116106</v>
          </cell>
          <cell r="R97">
            <v>14.245806467287935</v>
          </cell>
          <cell r="S97">
            <v>14.457519556538738</v>
          </cell>
          <cell r="T97">
            <v>14.672379005545517</v>
          </cell>
          <cell r="U97">
            <v>9.9269543824806501</v>
          </cell>
          <cell r="V97">
            <v>10.074483143593104</v>
          </cell>
          <cell r="W97">
            <v>15.336306590115344</v>
          </cell>
          <cell r="X97">
            <v>15.564226073181922</v>
          </cell>
          <cell r="Y97">
            <v>15.795532766229996</v>
          </cell>
          <cell r="Z97">
            <v>16.030277008051602</v>
          </cell>
          <cell r="AC97">
            <v>139.49350247816162</v>
          </cell>
        </row>
        <row r="98">
          <cell r="A98">
            <v>39264</v>
          </cell>
          <cell r="B98">
            <v>171.66024971535757</v>
          </cell>
          <cell r="C98">
            <v>3.1131412776659544</v>
          </cell>
          <cell r="D98">
            <v>4.768335926488132</v>
          </cell>
          <cell r="E98">
            <v>3.2460285794081396</v>
          </cell>
          <cell r="F98">
            <v>3.3145844905147066</v>
          </cell>
          <cell r="G98">
            <v>3.384588297976058</v>
          </cell>
          <cell r="H98">
            <v>3.4560705812684258</v>
          </cell>
          <cell r="I98">
            <v>3.5290625657045762</v>
          </cell>
          <cell r="J98">
            <v>1.8017980680369197</v>
          </cell>
          <cell r="K98">
            <v>1.8398519252851036</v>
          </cell>
          <cell r="L98">
            <v>1.8787094775072992</v>
          </cell>
          <cell r="M98">
            <v>1.9183876986887469</v>
          </cell>
          <cell r="N98">
            <v>1.9589039213041426</v>
          </cell>
          <cell r="O98">
            <v>4.4765020919319074</v>
          </cell>
          <cell r="P98">
            <v>13.629087974963859</v>
          </cell>
          <cell r="Q98">
            <v>13.831635744054807</v>
          </cell>
          <cell r="R98">
            <v>14.037193663116106</v>
          </cell>
          <cell r="S98">
            <v>14.245806467287935</v>
          </cell>
          <cell r="T98">
            <v>14.457519556538738</v>
          </cell>
          <cell r="U98">
            <v>9.7815860036970115</v>
          </cell>
          <cell r="V98">
            <v>9.9269543824806501</v>
          </cell>
          <cell r="W98">
            <v>15.111724715389656</v>
          </cell>
          <cell r="X98">
            <v>15.336306590115344</v>
          </cell>
          <cell r="Y98">
            <v>15.564226073181922</v>
          </cell>
          <cell r="Z98">
            <v>15.795532766229996</v>
          </cell>
          <cell r="AC98">
            <v>137.45078690550937</v>
          </cell>
        </row>
        <row r="99">
          <cell r="A99">
            <v>39295</v>
          </cell>
          <cell r="B99">
            <v>168.93988923436513</v>
          </cell>
          <cell r="C99">
            <v>3.0487518384150913</v>
          </cell>
          <cell r="D99">
            <v>4.6697119164989314</v>
          </cell>
          <cell r="E99">
            <v>3.1788906176587544</v>
          </cell>
          <cell r="F99">
            <v>3.2460285794081396</v>
          </cell>
          <cell r="G99">
            <v>3.3145844905147066</v>
          </cell>
          <cell r="H99">
            <v>3.384588297976058</v>
          </cell>
          <cell r="I99">
            <v>3.4560705812684258</v>
          </cell>
          <cell r="J99">
            <v>1.7645312828522881</v>
          </cell>
          <cell r="K99">
            <v>1.8017980680369197</v>
          </cell>
          <cell r="L99">
            <v>1.8398519252851036</v>
          </cell>
          <cell r="M99">
            <v>1.8787094775072992</v>
          </cell>
          <cell r="N99">
            <v>1.9183876986887469</v>
          </cell>
          <cell r="O99">
            <v>4.4109490706674848</v>
          </cell>
          <cell r="P99">
            <v>13.429506275795724</v>
          </cell>
          <cell r="Q99">
            <v>13.629087974963859</v>
          </cell>
          <cell r="R99">
            <v>13.831635744054807</v>
          </cell>
          <cell r="S99">
            <v>14.037193663116106</v>
          </cell>
          <cell r="T99">
            <v>14.245806467287935</v>
          </cell>
          <cell r="U99">
            <v>9.6383463710258255</v>
          </cell>
          <cell r="V99">
            <v>9.7815860036970115</v>
          </cell>
          <cell r="W99">
            <v>14.890431573720976</v>
          </cell>
          <cell r="X99">
            <v>15.111724715389656</v>
          </cell>
          <cell r="Y99">
            <v>15.336306590115344</v>
          </cell>
          <cell r="Z99">
            <v>15.564226073181922</v>
          </cell>
          <cell r="AC99">
            <v>135.43798446025465</v>
          </cell>
        </row>
        <row r="100">
          <cell r="A100">
            <v>39326</v>
          </cell>
          <cell r="B100">
            <v>166.26363833850274</v>
          </cell>
          <cell r="C100">
            <v>2.9856941729313817</v>
          </cell>
          <cell r="D100">
            <v>4.573127757622637</v>
          </cell>
          <cell r="E100">
            <v>3.1131412776659544</v>
          </cell>
          <cell r="F100">
            <v>3.1788906176587544</v>
          </cell>
          <cell r="G100">
            <v>3.2460285794081396</v>
          </cell>
          <cell r="H100">
            <v>3.3145844905147066</v>
          </cell>
          <cell r="I100">
            <v>3.384588297976058</v>
          </cell>
          <cell r="J100">
            <v>1.7280352906342129</v>
          </cell>
          <cell r="K100">
            <v>1.7645312828522881</v>
          </cell>
          <cell r="L100">
            <v>1.8017980680369197</v>
          </cell>
          <cell r="M100">
            <v>1.8398519252851036</v>
          </cell>
          <cell r="N100">
            <v>1.8787094775072992</v>
          </cell>
          <cell r="O100">
            <v>4.3463559950277144</v>
          </cell>
          <cell r="P100">
            <v>13.232847212002454</v>
          </cell>
          <cell r="Q100">
            <v>13.429506275795724</v>
          </cell>
          <cell r="R100">
            <v>13.629087974963859</v>
          </cell>
          <cell r="S100">
            <v>13.831635744054807</v>
          </cell>
          <cell r="T100">
            <v>14.037193663116106</v>
          </cell>
          <cell r="U100">
            <v>9.4972043115252891</v>
          </cell>
          <cell r="V100">
            <v>9.6383463710258255</v>
          </cell>
          <cell r="W100">
            <v>14.672379005545517</v>
          </cell>
          <cell r="X100">
            <v>14.890431573720976</v>
          </cell>
          <cell r="Y100">
            <v>15.111724715389656</v>
          </cell>
          <cell r="Z100">
            <v>15.336306590115344</v>
          </cell>
          <cell r="AC100">
            <v>133.45465710040929</v>
          </cell>
        </row>
        <row r="101">
          <cell r="A101">
            <v>39356</v>
          </cell>
          <cell r="B101">
            <v>163.63076271343596</v>
          </cell>
          <cell r="C101">
            <v>2.9239407359933196</v>
          </cell>
          <cell r="D101">
            <v>4.4785412593970726</v>
          </cell>
          <cell r="E101">
            <v>3.0487518384150913</v>
          </cell>
          <cell r="F101">
            <v>3.1131412776659544</v>
          </cell>
          <cell r="G101">
            <v>3.1788906176587544</v>
          </cell>
          <cell r="H101">
            <v>3.2460285794081396</v>
          </cell>
          <cell r="I101">
            <v>3.3145844905147066</v>
          </cell>
          <cell r="J101">
            <v>1.692294148988029</v>
          </cell>
          <cell r="K101">
            <v>1.7280352906342129</v>
          </cell>
          <cell r="L101">
            <v>1.7645312828522881</v>
          </cell>
          <cell r="M101">
            <v>1.8017980680369197</v>
          </cell>
          <cell r="N101">
            <v>1.8398519252851036</v>
          </cell>
          <cell r="O101">
            <v>4.2827088077565829</v>
          </cell>
          <cell r="P101">
            <v>13.039067985083145</v>
          </cell>
          <cell r="Q101">
            <v>13.232847212002454</v>
          </cell>
          <cell r="R101">
            <v>13.429506275795724</v>
          </cell>
          <cell r="S101">
            <v>13.629087974963859</v>
          </cell>
          <cell r="T101">
            <v>13.831635744054807</v>
          </cell>
          <cell r="U101">
            <v>9.3581291087440697</v>
          </cell>
          <cell r="V101">
            <v>9.4972043115252891</v>
          </cell>
          <cell r="W101">
            <v>14.457519556538738</v>
          </cell>
          <cell r="X101">
            <v>14.672379005545517</v>
          </cell>
          <cell r="Y101">
            <v>14.890431573720976</v>
          </cell>
          <cell r="Z101">
            <v>15.111724715389656</v>
          </cell>
          <cell r="AC101">
            <v>131.50037319858635</v>
          </cell>
        </row>
        <row r="102">
          <cell r="A102">
            <v>39387</v>
          </cell>
          <cell r="B102">
            <v>161.0405406260042</v>
          </cell>
          <cell r="C102">
            <v>2.8634645521002069</v>
          </cell>
          <cell r="D102">
            <v>4.3859111039899794</v>
          </cell>
          <cell r="E102">
            <v>2.9856941729313817</v>
          </cell>
          <cell r="F102">
            <v>3.0487518384150913</v>
          </cell>
          <cell r="G102">
            <v>3.1131412776659544</v>
          </cell>
          <cell r="H102">
            <v>3.1788906176587544</v>
          </cell>
          <cell r="I102">
            <v>3.2460285794081396</v>
          </cell>
          <cell r="J102">
            <v>1.6572922452573533</v>
          </cell>
          <cell r="K102">
            <v>1.692294148988029</v>
          </cell>
          <cell r="L102">
            <v>1.7280352906342129</v>
          </cell>
          <cell r="M102">
            <v>1.7645312828522881</v>
          </cell>
          <cell r="N102">
            <v>1.8017980680369197</v>
          </cell>
          <cell r="O102">
            <v>4.2199936574497876</v>
          </cell>
          <cell r="P102">
            <v>12.848126423269749</v>
          </cell>
          <cell r="Q102">
            <v>13.039067985083145</v>
          </cell>
          <cell r="R102">
            <v>13.232847212002454</v>
          </cell>
          <cell r="S102">
            <v>13.429506275795724</v>
          </cell>
          <cell r="T102">
            <v>13.629087974963859</v>
          </cell>
          <cell r="U102">
            <v>9.2210904960365383</v>
          </cell>
          <cell r="V102">
            <v>9.3581291087440697</v>
          </cell>
          <cell r="W102">
            <v>14.245806467287935</v>
          </cell>
          <cell r="X102">
            <v>14.457519556538738</v>
          </cell>
          <cell r="Y102">
            <v>14.672379005545517</v>
          </cell>
          <cell r="Z102">
            <v>14.890431573720976</v>
          </cell>
          <cell r="AC102">
            <v>129.57470744806588</v>
          </cell>
        </row>
        <row r="103">
          <cell r="A103">
            <v>39417</v>
          </cell>
          <cell r="B103">
            <v>158.49226270217579</v>
          </cell>
          <cell r="C103">
            <v>2.8042392036885557</v>
          </cell>
          <cell r="D103">
            <v>4.2951968281503099</v>
          </cell>
          <cell r="E103">
            <v>2.9239407359933196</v>
          </cell>
          <cell r="F103">
            <v>2.9856941729313817</v>
          </cell>
          <cell r="G103">
            <v>3.0487518384150913</v>
          </cell>
          <cell r="H103">
            <v>3.1131412776659544</v>
          </cell>
          <cell r="I103">
            <v>3.1788906176587544</v>
          </cell>
          <cell r="J103">
            <v>1.6230142897040698</v>
          </cell>
          <cell r="K103">
            <v>1.6572922452573533</v>
          </cell>
          <cell r="L103">
            <v>1.692294148988029</v>
          </cell>
          <cell r="M103">
            <v>1.7280352906342129</v>
          </cell>
          <cell r="N103">
            <v>1.7645312828522881</v>
          </cell>
          <cell r="O103">
            <v>4.1581968955402777</v>
          </cell>
          <cell r="P103">
            <v>12.659980972349363</v>
          </cell>
          <cell r="Q103">
            <v>12.848126423269749</v>
          </cell>
          <cell r="R103">
            <v>13.039067985083145</v>
          </cell>
          <cell r="S103">
            <v>13.232847212002454</v>
          </cell>
          <cell r="T103">
            <v>13.429506275795724</v>
          </cell>
          <cell r="U103">
            <v>9.0860586499759055</v>
          </cell>
          <cell r="V103">
            <v>9.2210904960365383</v>
          </cell>
          <cell r="W103">
            <v>14.037193663116106</v>
          </cell>
          <cell r="X103">
            <v>14.245806467287935</v>
          </cell>
          <cell r="Y103">
            <v>14.457519556538738</v>
          </cell>
          <cell r="Z103">
            <v>14.672379005545517</v>
          </cell>
          <cell r="AC103">
            <v>127.67724077023647</v>
          </cell>
        </row>
        <row r="104">
          <cell r="A104">
            <v>39448</v>
          </cell>
          <cell r="B104">
            <v>155.98523170903593</v>
          </cell>
          <cell r="C104">
            <v>2.7462388195922167</v>
          </cell>
          <cell r="D104">
            <v>4.2063588055328331</v>
          </cell>
          <cell r="E104">
            <v>2.8634645521002069</v>
          </cell>
          <cell r="F104">
            <v>2.9239407359933196</v>
          </cell>
          <cell r="G104">
            <v>2.9856941729313817</v>
          </cell>
          <cell r="H104">
            <v>3.0487518384150913</v>
          </cell>
          <cell r="I104">
            <v>3.1131412776659544</v>
          </cell>
          <cell r="J104">
            <v>1.5894453088293772</v>
          </cell>
          <cell r="K104">
            <v>1.6230142897040698</v>
          </cell>
          <cell r="L104">
            <v>1.6572922452573533</v>
          </cell>
          <cell r="M104">
            <v>1.692294148988029</v>
          </cell>
          <cell r="N104">
            <v>1.7280352906342129</v>
          </cell>
          <cell r="O104">
            <v>4.0973050733279557</v>
          </cell>
          <cell r="P104">
            <v>12.474590686620834</v>
          </cell>
          <cell r="Q104">
            <v>12.659980972349363</v>
          </cell>
          <cell r="R104">
            <v>12.848126423269749</v>
          </cell>
          <cell r="S104">
            <v>13.039067985083145</v>
          </cell>
          <cell r="T104">
            <v>13.232847212002454</v>
          </cell>
          <cell r="U104">
            <v>8.9530041838638148</v>
          </cell>
          <cell r="V104">
            <v>9.0860586499759055</v>
          </cell>
          <cell r="W104">
            <v>13.831635744054807</v>
          </cell>
          <cell r="X104">
            <v>14.037193663116106</v>
          </cell>
          <cell r="Y104">
            <v>14.245806467287935</v>
          </cell>
          <cell r="Z104">
            <v>14.457519556538738</v>
          </cell>
          <cell r="AC104">
            <v>125.80756022339189</v>
          </cell>
        </row>
        <row r="105">
          <cell r="A105">
            <v>39479</v>
          </cell>
          <cell r="B105">
            <v>153.51876234073342</v>
          </cell>
          <cell r="C105">
            <v>2.6894380637411777</v>
          </cell>
          <cell r="D105">
            <v>4.1193582293883253</v>
          </cell>
          <cell r="E105">
            <v>2.8042392036885557</v>
          </cell>
          <cell r="F105">
            <v>2.8634645521002069</v>
          </cell>
          <cell r="G105">
            <v>2.9239407359933196</v>
          </cell>
          <cell r="H105">
            <v>2.9856941729313817</v>
          </cell>
          <cell r="I105">
            <v>3.0487518384150913</v>
          </cell>
          <cell r="J105">
            <v>1.5565706388329772</v>
          </cell>
          <cell r="K105">
            <v>1.5894453088293772</v>
          </cell>
          <cell r="L105">
            <v>1.6230142897040698</v>
          </cell>
          <cell r="M105">
            <v>1.6572922452573533</v>
          </cell>
          <cell r="N105">
            <v>1.692294148988029</v>
          </cell>
          <cell r="O105">
            <v>4.0373049390528521</v>
          </cell>
          <cell r="P105">
            <v>12.291915219983869</v>
          </cell>
          <cell r="Q105">
            <v>12.474590686620834</v>
          </cell>
          <cell r="R105">
            <v>12.659980972349363</v>
          </cell>
          <cell r="S105">
            <v>12.848126423269749</v>
          </cell>
          <cell r="T105">
            <v>13.039067985083145</v>
          </cell>
          <cell r="U105">
            <v>8.8218981413349695</v>
          </cell>
          <cell r="V105">
            <v>8.9530041838638148</v>
          </cell>
          <cell r="W105">
            <v>13.629087974963859</v>
          </cell>
          <cell r="X105">
            <v>13.831635744054807</v>
          </cell>
          <cell r="Y105">
            <v>14.037193663116106</v>
          </cell>
          <cell r="Z105">
            <v>14.245806467287935</v>
          </cell>
          <cell r="AC105">
            <v>123.96525891286355</v>
          </cell>
        </row>
        <row r="106">
          <cell r="A106">
            <v>39508</v>
          </cell>
          <cell r="B106">
            <v>151.0921810083116</v>
          </cell>
          <cell r="C106">
            <v>2.6338121240941152</v>
          </cell>
          <cell r="D106">
            <v>4.0341570956117661</v>
          </cell>
          <cell r="E106">
            <v>2.7462388195922167</v>
          </cell>
          <cell r="F106">
            <v>2.8042392036885557</v>
          </cell>
          <cell r="G106">
            <v>2.8634645521002069</v>
          </cell>
          <cell r="H106">
            <v>2.9239407359933196</v>
          </cell>
          <cell r="I106">
            <v>2.9856941729313817</v>
          </cell>
          <cell r="J106">
            <v>1.5243759192075457</v>
          </cell>
          <cell r="K106">
            <v>1.5565706388329772</v>
          </cell>
          <cell r="L106">
            <v>1.5894453088293772</v>
          </cell>
          <cell r="M106">
            <v>1.6230142897040698</v>
          </cell>
          <cell r="N106">
            <v>1.6572922452573533</v>
          </cell>
          <cell r="O106">
            <v>3.9781834350111849</v>
          </cell>
          <cell r="P106">
            <v>12.111914817158558</v>
          </cell>
          <cell r="Q106">
            <v>12.291915219983869</v>
          </cell>
          <cell r="R106">
            <v>12.474590686620834</v>
          </cell>
          <cell r="S106">
            <v>12.659980972349363</v>
          </cell>
          <cell r="T106">
            <v>12.848126423269749</v>
          </cell>
          <cell r="U106">
            <v>8.6927119900554288</v>
          </cell>
          <cell r="V106">
            <v>8.8218981413349695</v>
          </cell>
          <cell r="W106">
            <v>13.429506275795724</v>
          </cell>
          <cell r="X106">
            <v>13.629087974963859</v>
          </cell>
          <cell r="Y106">
            <v>13.831635744054807</v>
          </cell>
          <cell r="Z106">
            <v>14.037193663116106</v>
          </cell>
          <cell r="AC106">
            <v>122.14993590246873</v>
          </cell>
        </row>
        <row r="107">
          <cell r="A107">
            <v>39539</v>
          </cell>
          <cell r="B107">
            <v>148.70482563335196</v>
          </cell>
          <cell r="C107">
            <v>2.5793367017998547</v>
          </cell>
          <cell r="D107">
            <v>3.9507181861411729</v>
          </cell>
          <cell r="E107">
            <v>2.6894380637411777</v>
          </cell>
          <cell r="F107">
            <v>2.7462388195922167</v>
          </cell>
          <cell r="G107">
            <v>2.8042392036885557</v>
          </cell>
          <cell r="H107">
            <v>2.8634645521002069</v>
          </cell>
          <cell r="I107">
            <v>2.9239407359933196</v>
          </cell>
          <cell r="J107">
            <v>1.4928470864656909</v>
          </cell>
          <cell r="K107">
            <v>1.5243759192075457</v>
          </cell>
          <cell r="L107">
            <v>1.5565706388329772</v>
          </cell>
          <cell r="M107">
            <v>1.5894453088293772</v>
          </cell>
          <cell r="N107">
            <v>1.6230142897040698</v>
          </cell>
          <cell r="O107">
            <v>3.9199276947136261</v>
          </cell>
          <cell r="P107">
            <v>11.934550305033556</v>
          </cell>
          <cell r="Q107">
            <v>12.111914817158558</v>
          </cell>
          <cell r="R107">
            <v>12.291915219983869</v>
          </cell>
          <cell r="S107">
            <v>12.474590686620834</v>
          </cell>
          <cell r="T107">
            <v>12.659980972349363</v>
          </cell>
          <cell r="U107">
            <v>8.5654176155131658</v>
          </cell>
          <cell r="V107">
            <v>8.6927119900554288</v>
          </cell>
          <cell r="W107">
            <v>13.232847212002454</v>
          </cell>
          <cell r="X107">
            <v>13.429506275795724</v>
          </cell>
          <cell r="Y107">
            <v>13.629087974963859</v>
          </cell>
          <cell r="Z107">
            <v>13.831635744054807</v>
          </cell>
          <cell r="AC107">
            <v>120.36119612725581</v>
          </cell>
        </row>
        <row r="108">
          <cell r="A108">
            <v>39569</v>
          </cell>
          <cell r="B108">
            <v>146.35604544535843</v>
          </cell>
          <cell r="C108">
            <v>2.5259880005829989</v>
          </cell>
          <cell r="D108">
            <v>3.8690050526997819</v>
          </cell>
          <cell r="E108">
            <v>2.6338121240941152</v>
          </cell>
          <cell r="F108">
            <v>2.6894380637411777</v>
          </cell>
          <cell r="G108">
            <v>2.7462388195922167</v>
          </cell>
          <cell r="H108">
            <v>2.8042392036885557</v>
          </cell>
          <cell r="I108">
            <v>2.8634645521002069</v>
          </cell>
          <cell r="J108">
            <v>1.4619703679966598</v>
          </cell>
          <cell r="K108">
            <v>1.4928470864656909</v>
          </cell>
          <cell r="L108">
            <v>1.5243759192075457</v>
          </cell>
          <cell r="M108">
            <v>1.5565706388329772</v>
          </cell>
          <cell r="N108">
            <v>1.5894453088293772</v>
          </cell>
          <cell r="O108">
            <v>3.8625250400852082</v>
          </cell>
          <cell r="P108">
            <v>11.75978308414088</v>
          </cell>
          <cell r="Q108">
            <v>11.934550305033556</v>
          </cell>
          <cell r="R108">
            <v>12.111914817158558</v>
          </cell>
          <cell r="S108">
            <v>12.291915219983869</v>
          </cell>
          <cell r="T108">
            <v>12.474590686620834</v>
          </cell>
          <cell r="U108">
            <v>8.4399873148995752</v>
          </cell>
          <cell r="V108">
            <v>8.5654176155131658</v>
          </cell>
          <cell r="W108">
            <v>13.039067985083145</v>
          </cell>
          <cell r="X108">
            <v>13.232847212002454</v>
          </cell>
          <cell r="Y108">
            <v>13.429506275795724</v>
          </cell>
          <cell r="Z108">
            <v>13.629087974963859</v>
          </cell>
          <cell r="AC108">
            <v>118.59865030752714</v>
          </cell>
        </row>
        <row r="109">
          <cell r="A109">
            <v>39600</v>
          </cell>
          <cell r="B109">
            <v>144.0452007828132</v>
          </cell>
          <cell r="C109">
            <v>2.4737427163490966</v>
          </cell>
          <cell r="D109">
            <v>3.7889820008744981</v>
          </cell>
          <cell r="E109">
            <v>2.5793367017998547</v>
          </cell>
          <cell r="F109">
            <v>2.6338121240941152</v>
          </cell>
          <cell r="G109">
            <v>2.6894380637411777</v>
          </cell>
          <cell r="H109">
            <v>2.7462388195922167</v>
          </cell>
          <cell r="I109">
            <v>2.8042392036885557</v>
          </cell>
          <cell r="J109">
            <v>1.4317322760501034</v>
          </cell>
          <cell r="K109">
            <v>1.4619703679966598</v>
          </cell>
          <cell r="L109">
            <v>1.4928470864656909</v>
          </cell>
          <cell r="M109">
            <v>1.5243759192075457</v>
          </cell>
          <cell r="N109">
            <v>1.5565706388329772</v>
          </cell>
          <cell r="O109">
            <v>3.8059629787062086</v>
          </cell>
          <cell r="P109">
            <v>11.587575120255625</v>
          </cell>
          <cell r="Q109">
            <v>11.75978308414088</v>
          </cell>
          <cell r="R109">
            <v>11.934550305033556</v>
          </cell>
          <cell r="S109">
            <v>12.111914817158558</v>
          </cell>
          <cell r="T109">
            <v>12.291915219983869</v>
          </cell>
          <cell r="U109">
            <v>8.3163937910805554</v>
          </cell>
          <cell r="V109">
            <v>8.4399873148995752</v>
          </cell>
          <cell r="W109">
            <v>12.848126423269749</v>
          </cell>
          <cell r="X109">
            <v>13.039067985083145</v>
          </cell>
          <cell r="Y109">
            <v>13.232847212002454</v>
          </cell>
          <cell r="Z109">
            <v>13.429506275795724</v>
          </cell>
          <cell r="AC109">
            <v>116.86191486412071</v>
          </cell>
        </row>
        <row r="110">
          <cell r="A110">
            <v>39630</v>
          </cell>
          <cell r="B110">
            <v>141.77166289783597</v>
          </cell>
          <cell r="C110">
            <v>2.4225780270048185</v>
          </cell>
          <cell r="D110">
            <v>3.7106140745236447</v>
          </cell>
          <cell r="E110">
            <v>2.5259880005829989</v>
          </cell>
          <cell r="F110">
            <v>2.5793367017998547</v>
          </cell>
          <cell r="G110">
            <v>2.6338121240941152</v>
          </cell>
          <cell r="H110">
            <v>2.6894380637411777</v>
          </cell>
          <cell r="I110">
            <v>2.7462388195922167</v>
          </cell>
          <cell r="J110">
            <v>1.4021196018442779</v>
          </cell>
          <cell r="K110">
            <v>1.4317322760501034</v>
          </cell>
          <cell r="L110">
            <v>1.4619703679966598</v>
          </cell>
          <cell r="M110">
            <v>1.4928470864656909</v>
          </cell>
          <cell r="N110">
            <v>1.5243759192075457</v>
          </cell>
          <cell r="O110">
            <v>3.7502292010934615</v>
          </cell>
          <cell r="P110">
            <v>11.417888936118626</v>
          </cell>
          <cell r="Q110">
            <v>11.587575120255625</v>
          </cell>
          <cell r="R110">
            <v>11.75978308414088</v>
          </cell>
          <cell r="S110">
            <v>11.934550305033556</v>
          </cell>
          <cell r="T110">
            <v>12.111914817158558</v>
          </cell>
          <cell r="U110">
            <v>8.1946101466559114</v>
          </cell>
          <cell r="V110">
            <v>8.3163937910805554</v>
          </cell>
          <cell r="W110">
            <v>12.659980972349363</v>
          </cell>
          <cell r="X110">
            <v>12.848126423269749</v>
          </cell>
          <cell r="Y110">
            <v>13.039067985083145</v>
          </cell>
          <cell r="Z110">
            <v>13.232847212002454</v>
          </cell>
          <cell r="AC110">
            <v>115.15061183493286</v>
          </cell>
        </row>
        <row r="111">
          <cell r="A111">
            <v>39661</v>
          </cell>
          <cell r="B111">
            <v>139.53481376437898</v>
          </cell>
          <cell r="C111">
            <v>2.3724715824886697</v>
          </cell>
          <cell r="D111">
            <v>3.6338670405072278</v>
          </cell>
          <cell r="E111">
            <v>2.4737427163490966</v>
          </cell>
          <cell r="F111">
            <v>2.5259880005829989</v>
          </cell>
          <cell r="G111">
            <v>2.5793367017998547</v>
          </cell>
          <cell r="H111">
            <v>2.6338121240941152</v>
          </cell>
          <cell r="I111">
            <v>2.6894380637411777</v>
          </cell>
          <cell r="J111">
            <v>1.3731194097961084</v>
          </cell>
          <cell r="K111">
            <v>1.4021196018442779</v>
          </cell>
          <cell r="L111">
            <v>1.4317322760501034</v>
          </cell>
          <cell r="M111">
            <v>1.4619703679966598</v>
          </cell>
          <cell r="N111">
            <v>1.4928470864656909</v>
          </cell>
          <cell r="O111">
            <v>3.6953115780214607</v>
          </cell>
          <cell r="P111">
            <v>11.250687603280385</v>
          </cell>
          <cell r="Q111">
            <v>11.417888936118626</v>
          </cell>
          <cell r="R111">
            <v>11.587575120255625</v>
          </cell>
          <cell r="S111">
            <v>11.75978308414088</v>
          </cell>
          <cell r="T111">
            <v>11.934550305033556</v>
          </cell>
          <cell r="U111">
            <v>8.0746098781057043</v>
          </cell>
          <cell r="V111">
            <v>8.1946101466559114</v>
          </cell>
          <cell r="W111">
            <v>12.474590686620834</v>
          </cell>
          <cell r="X111">
            <v>12.659980972349363</v>
          </cell>
          <cell r="Y111">
            <v>12.848126423269749</v>
          </cell>
          <cell r="Z111">
            <v>13.039067985083145</v>
          </cell>
          <cell r="AC111">
            <v>113.46436879266301</v>
          </cell>
        </row>
        <row r="112">
          <cell r="A112">
            <v>39692</v>
          </cell>
          <cell r="B112">
            <v>137.33404588989268</v>
          </cell>
          <cell r="C112">
            <v>2.3234014950079027</v>
          </cell>
          <cell r="D112">
            <v>3.5587073737330051</v>
          </cell>
          <cell r="E112">
            <v>2.4225780270048185</v>
          </cell>
          <cell r="F112">
            <v>2.4737427163490966</v>
          </cell>
          <cell r="G112">
            <v>2.5259880005829989</v>
          </cell>
          <cell r="H112">
            <v>2.5793367017998547</v>
          </cell>
          <cell r="I112">
            <v>2.6338121240941152</v>
          </cell>
          <cell r="J112">
            <v>1.3447190318705888</v>
          </cell>
          <cell r="K112">
            <v>1.3731194097961084</v>
          </cell>
          <cell r="L112">
            <v>1.4021196018442779</v>
          </cell>
          <cell r="M112">
            <v>1.4317322760501034</v>
          </cell>
          <cell r="N112">
            <v>1.4619703679966598</v>
          </cell>
          <cell r="O112">
            <v>3.6411981578827106</v>
          </cell>
          <cell r="P112">
            <v>11.085934734064383</v>
          </cell>
          <cell r="Q112">
            <v>11.250687603280385</v>
          </cell>
          <cell r="R112">
            <v>11.417888936118626</v>
          </cell>
          <cell r="S112">
            <v>11.587575120255625</v>
          </cell>
          <cell r="T112">
            <v>11.75978308414088</v>
          </cell>
          <cell r="U112">
            <v>7.9563668700223698</v>
          </cell>
          <cell r="V112">
            <v>8.0746098781057043</v>
          </cell>
          <cell r="W112">
            <v>12.291915219983869</v>
          </cell>
          <cell r="X112">
            <v>12.474590686620834</v>
          </cell>
          <cell r="Y112">
            <v>12.659980972349363</v>
          </cell>
          <cell r="Z112">
            <v>12.848126423269749</v>
          </cell>
          <cell r="AC112">
            <v>111.80281876376314</v>
          </cell>
        </row>
        <row r="113">
          <cell r="A113">
            <v>39722</v>
          </cell>
          <cell r="B113">
            <v>135.16876213039694</v>
          </cell>
          <cell r="C113">
            <v>2.2753463294773679</v>
          </cell>
          <cell r="D113">
            <v>3.4851022425118541</v>
          </cell>
          <cell r="E113">
            <v>2.3724715824886697</v>
          </cell>
          <cell r="F113">
            <v>2.4225780270048185</v>
          </cell>
          <cell r="G113">
            <v>2.4737427163490966</v>
          </cell>
          <cell r="H113">
            <v>2.5259880005829989</v>
          </cell>
          <cell r="I113">
            <v>2.5793367017998547</v>
          </cell>
          <cell r="J113">
            <v>1.3169060620470576</v>
          </cell>
          <cell r="K113">
            <v>1.3447190318705888</v>
          </cell>
          <cell r="L113">
            <v>1.3731194097961084</v>
          </cell>
          <cell r="M113">
            <v>1.4021196018442779</v>
          </cell>
          <cell r="N113">
            <v>1.4317322760501034</v>
          </cell>
          <cell r="O113">
            <v>3.5878771640867146</v>
          </cell>
          <cell r="P113">
            <v>10.923594473648132</v>
          </cell>
          <cell r="Q113">
            <v>11.085934734064383</v>
          </cell>
          <cell r="R113">
            <v>11.250687603280385</v>
          </cell>
          <cell r="S113">
            <v>11.417888936118626</v>
          </cell>
          <cell r="T113">
            <v>11.587575120255625</v>
          </cell>
          <cell r="U113">
            <v>7.8398553894272522</v>
          </cell>
          <cell r="V113">
            <v>7.9563668700223698</v>
          </cell>
          <cell r="W113">
            <v>12.111914817158558</v>
          </cell>
          <cell r="X113">
            <v>12.291915219983869</v>
          </cell>
          <cell r="Y113">
            <v>12.474590686620834</v>
          </cell>
          <cell r="Z113">
            <v>12.659980972349363</v>
          </cell>
          <cell r="AC113">
            <v>110.16560014857416</v>
          </cell>
        </row>
        <row r="114">
          <cell r="A114">
            <v>39753</v>
          </cell>
          <cell r="B114">
            <v>133.03837550889523</v>
          </cell>
          <cell r="C114">
            <v>2.228285094156111</v>
          </cell>
          <cell r="D114">
            <v>3.4130194942160519</v>
          </cell>
          <cell r="E114">
            <v>2.3234014950079027</v>
          </cell>
          <cell r="F114">
            <v>2.3724715824886697</v>
          </cell>
          <cell r="G114">
            <v>2.4225780270048185</v>
          </cell>
          <cell r="H114">
            <v>2.4737427163490966</v>
          </cell>
          <cell r="I114">
            <v>2.5259880005829989</v>
          </cell>
          <cell r="J114">
            <v>1.2896683508999274</v>
          </cell>
          <cell r="K114">
            <v>1.3169060620470576</v>
          </cell>
          <cell r="L114">
            <v>1.3447190318705888</v>
          </cell>
          <cell r="M114">
            <v>1.3731194097961084</v>
          </cell>
          <cell r="N114">
            <v>1.4021196018442779</v>
          </cell>
          <cell r="O114">
            <v>3.5353369924970695</v>
          </cell>
          <cell r="P114">
            <v>10.763631492260144</v>
          </cell>
          <cell r="Q114">
            <v>10.923594473648132</v>
          </cell>
          <cell r="R114">
            <v>11.085934734064383</v>
          </cell>
          <cell r="S114">
            <v>11.250687603280385</v>
          </cell>
          <cell r="T114">
            <v>11.417888936118626</v>
          </cell>
          <cell r="U114">
            <v>7.7250500801704165</v>
          </cell>
          <cell r="V114">
            <v>7.8398553894272522</v>
          </cell>
          <cell r="W114">
            <v>11.934550305033556</v>
          </cell>
          <cell r="X114">
            <v>12.111914817158558</v>
          </cell>
          <cell r="Y114">
            <v>12.291915219983869</v>
          </cell>
          <cell r="Z114">
            <v>12.474590686620834</v>
          </cell>
          <cell r="AC114">
            <v>108.55235664263164</v>
          </cell>
        </row>
        <row r="115">
          <cell r="A115">
            <v>39783</v>
          </cell>
          <cell r="B115">
            <v>130.94230903706887</v>
          </cell>
          <cell r="C115">
            <v>2.1821972314776326</v>
          </cell>
          <cell r="D115">
            <v>3.342427641234166</v>
          </cell>
          <cell r="E115">
            <v>2.2753463294773679</v>
          </cell>
          <cell r="F115">
            <v>2.3234014950079027</v>
          </cell>
          <cell r="G115">
            <v>2.3724715824886697</v>
          </cell>
          <cell r="H115">
            <v>2.4225780270048185</v>
          </cell>
          <cell r="I115">
            <v>2.4737427163490966</v>
          </cell>
          <cell r="J115">
            <v>1.2629940002914994</v>
          </cell>
          <cell r="K115">
            <v>1.2896683508999274</v>
          </cell>
          <cell r="L115">
            <v>1.3169060620470576</v>
          </cell>
          <cell r="M115">
            <v>1.3447190318705888</v>
          </cell>
          <cell r="N115">
            <v>1.3731194097961084</v>
          </cell>
          <cell r="O115">
            <v>3.4835662089060699</v>
          </cell>
          <cell r="P115">
            <v>10.606010977491209</v>
          </cell>
          <cell r="Q115">
            <v>10.763631492260144</v>
          </cell>
          <cell r="R115">
            <v>10.923594473648132</v>
          </cell>
          <cell r="S115">
            <v>11.085934734064383</v>
          </cell>
          <cell r="T115">
            <v>11.250687603280385</v>
          </cell>
          <cell r="U115">
            <v>7.6119259574124172</v>
          </cell>
          <cell r="V115">
            <v>7.7250500801704165</v>
          </cell>
          <cell r="W115">
            <v>11.75978308414088</v>
          </cell>
          <cell r="X115">
            <v>11.934550305033556</v>
          </cell>
          <cell r="Y115">
            <v>12.111914817158558</v>
          </cell>
          <cell r="Z115">
            <v>12.291915219983869</v>
          </cell>
          <cell r="AC115">
            <v>106.96273715912402</v>
          </cell>
        </row>
        <row r="116">
          <cell r="A116">
            <v>39814</v>
          </cell>
          <cell r="B116">
            <v>128.87999554019115</v>
          </cell>
          <cell r="C116">
            <v>2.1370626090698188</v>
          </cell>
          <cell r="D116">
            <v>3.2732958472164486</v>
          </cell>
          <cell r="E116">
            <v>2.228285094156111</v>
          </cell>
          <cell r="F116">
            <v>2.2753463294773679</v>
          </cell>
          <cell r="G116">
            <v>2.3234014950079027</v>
          </cell>
          <cell r="H116">
            <v>2.3724715824886697</v>
          </cell>
          <cell r="I116">
            <v>2.4225780270048185</v>
          </cell>
          <cell r="J116">
            <v>1.2368713581745483</v>
          </cell>
          <cell r="K116">
            <v>1.2629940002914994</v>
          </cell>
          <cell r="L116">
            <v>1.2896683508999274</v>
          </cell>
          <cell r="M116">
            <v>1.3169060620470576</v>
          </cell>
          <cell r="N116">
            <v>1.3447190318705888</v>
          </cell>
          <cell r="O116">
            <v>3.4325535465463188</v>
          </cell>
          <cell r="P116">
            <v>10.450698626718209</v>
          </cell>
          <cell r="Q116">
            <v>10.606010977491209</v>
          </cell>
          <cell r="R116">
            <v>10.763631492260144</v>
          </cell>
          <cell r="S116">
            <v>10.923594473648132</v>
          </cell>
          <cell r="T116">
            <v>11.085934734064383</v>
          </cell>
          <cell r="U116">
            <v>7.5004584021869229</v>
          </cell>
          <cell r="V116">
            <v>7.6119259574124172</v>
          </cell>
          <cell r="W116">
            <v>11.587575120255625</v>
          </cell>
          <cell r="X116">
            <v>11.75978308414088</v>
          </cell>
          <cell r="Y116">
            <v>11.934550305033556</v>
          </cell>
          <cell r="Z116">
            <v>12.111914817158558</v>
          </cell>
          <cell r="AC116">
            <v>105.39639575248638</v>
          </cell>
        </row>
        <row r="117">
          <cell r="A117">
            <v>39845</v>
          </cell>
          <cell r="B117">
            <v>126.85087748520151</v>
          </cell>
          <cell r="C117">
            <v>2.0928615109605935</v>
          </cell>
          <cell r="D117">
            <v>3.2055939136047278</v>
          </cell>
          <cell r="E117">
            <v>2.1821972314776326</v>
          </cell>
          <cell r="F117">
            <v>2.228285094156111</v>
          </cell>
          <cell r="G117">
            <v>2.2753463294773679</v>
          </cell>
          <cell r="H117">
            <v>2.3234014950079027</v>
          </cell>
          <cell r="I117">
            <v>2.3724715824886697</v>
          </cell>
          <cell r="J117">
            <v>1.2112890135024093</v>
          </cell>
          <cell r="K117">
            <v>1.2368713581745483</v>
          </cell>
          <cell r="L117">
            <v>1.2629940002914994</v>
          </cell>
          <cell r="M117">
            <v>1.2896683508999274</v>
          </cell>
          <cell r="N117">
            <v>1.3169060620470576</v>
          </cell>
          <cell r="O117">
            <v>3.3822879036387534</v>
          </cell>
          <cell r="P117">
            <v>10.297660639638957</v>
          </cell>
          <cell r="Q117">
            <v>10.450698626718209</v>
          </cell>
          <cell r="R117">
            <v>10.606010977491209</v>
          </cell>
          <cell r="S117">
            <v>10.763631492260144</v>
          </cell>
          <cell r="T117">
            <v>10.923594473648132</v>
          </cell>
          <cell r="U117">
            <v>7.3906231560429214</v>
          </cell>
          <cell r="V117">
            <v>7.5004584021869229</v>
          </cell>
          <cell r="W117">
            <v>11.417888936118626</v>
          </cell>
          <cell r="X117">
            <v>11.587575120255625</v>
          </cell>
          <cell r="Y117">
            <v>11.75978308414088</v>
          </cell>
          <cell r="Z117">
            <v>11.934550305033556</v>
          </cell>
          <cell r="AC117">
            <v>103.85299154311306</v>
          </cell>
        </row>
        <row r="118">
          <cell r="A118">
            <v>39873</v>
          </cell>
          <cell r="B118">
            <v>124.85440681188052</v>
          </cell>
          <cell r="C118">
            <v>2.0495746289654719</v>
          </cell>
          <cell r="D118">
            <v>3.1392922664408904</v>
          </cell>
          <cell r="E118">
            <v>2.1370626090698188</v>
          </cell>
          <cell r="F118">
            <v>2.1821972314776326</v>
          </cell>
          <cell r="G118">
            <v>2.228285094156111</v>
          </cell>
          <cell r="H118">
            <v>2.2753463294773679</v>
          </cell>
          <cell r="I118">
            <v>2.3234014950079027</v>
          </cell>
          <cell r="J118">
            <v>1.1862357912443349</v>
          </cell>
          <cell r="K118">
            <v>1.2112890135024093</v>
          </cell>
          <cell r="L118">
            <v>1.2368713581745483</v>
          </cell>
          <cell r="M118">
            <v>1.2629940002914994</v>
          </cell>
          <cell r="N118">
            <v>1.2896683508999274</v>
          </cell>
          <cell r="O118">
            <v>3.3327583409765937</v>
          </cell>
          <cell r="P118">
            <v>10.146863710916261</v>
          </cell>
          <cell r="Q118">
            <v>10.297660639638957</v>
          </cell>
          <cell r="R118">
            <v>10.450698626718209</v>
          </cell>
          <cell r="S118">
            <v>10.606010977491209</v>
          </cell>
          <cell r="T118">
            <v>10.763631492260144</v>
          </cell>
          <cell r="U118">
            <v>7.2823963157654212</v>
          </cell>
          <cell r="V118">
            <v>7.3906231560429214</v>
          </cell>
          <cell r="W118">
            <v>11.250687603280385</v>
          </cell>
          <cell r="X118">
            <v>11.417888936118626</v>
          </cell>
          <cell r="Y118">
            <v>11.587575120255625</v>
          </cell>
          <cell r="Z118">
            <v>11.75978308414088</v>
          </cell>
          <cell r="AC118">
            <v>102.3321886431726</v>
          </cell>
        </row>
        <row r="119">
          <cell r="A119">
            <v>39904</v>
          </cell>
          <cell r="B119">
            <v>122.89004476706904</v>
          </cell>
          <cell r="C119">
            <v>2.0071830542532481</v>
          </cell>
          <cell r="D119">
            <v>3.0743619434482077</v>
          </cell>
          <cell r="E119">
            <v>2.0928615109605935</v>
          </cell>
          <cell r="F119">
            <v>2.1370626090698188</v>
          </cell>
          <cell r="G119">
            <v>2.1821972314776326</v>
          </cell>
          <cell r="H119">
            <v>2.228285094156111</v>
          </cell>
          <cell r="I119">
            <v>2.2753463294773679</v>
          </cell>
          <cell r="J119">
            <v>1.1617007475039514</v>
          </cell>
          <cell r="K119">
            <v>1.1862357912443349</v>
          </cell>
          <cell r="L119">
            <v>1.2112890135024093</v>
          </cell>
          <cell r="M119">
            <v>1.2368713581745483</v>
          </cell>
          <cell r="N119">
            <v>1.2629940002914994</v>
          </cell>
          <cell r="O119">
            <v>3.2839540795446651</v>
          </cell>
          <cell r="P119">
            <v>9.9982750229297821</v>
          </cell>
          <cell r="Q119">
            <v>10.146863710916261</v>
          </cell>
          <cell r="R119">
            <v>10.297660639638957</v>
          </cell>
          <cell r="S119">
            <v>10.450698626718209</v>
          </cell>
          <cell r="T119">
            <v>10.606010977491209</v>
          </cell>
          <cell r="U119">
            <v>7.1757543281734293</v>
          </cell>
          <cell r="V119">
            <v>7.2823963157654212</v>
          </cell>
          <cell r="W119">
            <v>11.085934734064383</v>
          </cell>
          <cell r="X119">
            <v>11.250687603280385</v>
          </cell>
          <cell r="Y119">
            <v>11.417888936118626</v>
          </cell>
          <cell r="Z119">
            <v>11.587575120255625</v>
          </cell>
          <cell r="AC119">
            <v>100.83365608350933</v>
          </cell>
        </row>
        <row r="120">
          <cell r="A120">
            <v>39934</v>
          </cell>
          <cell r="B120">
            <v>120.95726174187465</v>
          </cell>
          <cell r="C120">
            <v>1.9656682690861262</v>
          </cell>
          <cell r="D120">
            <v>3.0107745813798719</v>
          </cell>
          <cell r="E120">
            <v>2.0495746289654719</v>
          </cell>
          <cell r="F120">
            <v>2.0928615109605935</v>
          </cell>
          <cell r="G120">
            <v>2.1370626090698188</v>
          </cell>
          <cell r="H120">
            <v>2.1821972314776326</v>
          </cell>
          <cell r="I120">
            <v>2.228285094156111</v>
          </cell>
          <cell r="J120">
            <v>1.137673164738684</v>
          </cell>
          <cell r="K120">
            <v>1.1617007475039514</v>
          </cell>
          <cell r="L120">
            <v>1.1862357912443349</v>
          </cell>
          <cell r="M120">
            <v>1.2112890135024093</v>
          </cell>
          <cell r="N120">
            <v>1.2368713581745483</v>
          </cell>
          <cell r="O120">
            <v>3.2358644981735836</v>
          </cell>
          <cell r="P120">
            <v>9.8518622386339949</v>
          </cell>
          <cell r="Q120">
            <v>9.9982750229297821</v>
          </cell>
          <cell r="R120">
            <v>10.146863710916261</v>
          </cell>
          <cell r="S120">
            <v>10.297660639638957</v>
          </cell>
          <cell r="T120">
            <v>10.450698626718209</v>
          </cell>
          <cell r="U120">
            <v>7.0706739849941389</v>
          </cell>
          <cell r="V120">
            <v>7.1757543281734293</v>
          </cell>
          <cell r="W120">
            <v>10.923594473648132</v>
          </cell>
          <cell r="X120">
            <v>11.085934734064383</v>
          </cell>
          <cell r="Y120">
            <v>11.250687603280385</v>
          </cell>
          <cell r="Z120">
            <v>11.417888936118626</v>
          </cell>
          <cell r="AC120">
            <v>99.357067741615097</v>
          </cell>
        </row>
        <row r="121">
          <cell r="A121">
            <v>39965</v>
          </cell>
          <cell r="B121">
            <v>119.05553711181015</v>
          </cell>
          <cell r="C121">
            <v>1.9250121387306911</v>
          </cell>
          <cell r="D121">
            <v>2.9485024036291896</v>
          </cell>
          <cell r="E121">
            <v>2.0071830542532481</v>
          </cell>
          <cell r="F121">
            <v>2.0495746289654719</v>
          </cell>
          <cell r="G121">
            <v>2.0928615109605935</v>
          </cell>
          <cell r="H121">
            <v>2.1370626090698188</v>
          </cell>
          <cell r="I121">
            <v>2.1821972314776326</v>
          </cell>
          <cell r="J121">
            <v>1.1141425470780555</v>
          </cell>
          <cell r="K121">
            <v>1.137673164738684</v>
          </cell>
          <cell r="L121">
            <v>1.1617007475039514</v>
          </cell>
          <cell r="M121">
            <v>1.1862357912443349</v>
          </cell>
          <cell r="N121">
            <v>1.2112890135024093</v>
          </cell>
          <cell r="O121">
            <v>3.1884791312282905</v>
          </cell>
          <cell r="P121">
            <v>9.7075934945207507</v>
          </cell>
          <cell r="Q121">
            <v>9.8518622386339949</v>
          </cell>
          <cell r="R121">
            <v>9.9982750229297821</v>
          </cell>
          <cell r="S121">
            <v>10.146863710916261</v>
          </cell>
          <cell r="T121">
            <v>10.297660639638957</v>
          </cell>
          <cell r="U121">
            <v>6.9671324178121399</v>
          </cell>
          <cell r="V121">
            <v>7.0706739849941389</v>
          </cell>
          <cell r="W121">
            <v>10.763631492260144</v>
          </cell>
          <cell r="X121">
            <v>10.923594473648132</v>
          </cell>
          <cell r="Y121">
            <v>11.085934734064383</v>
          </cell>
          <cell r="Z121">
            <v>11.250687603280385</v>
          </cell>
          <cell r="AC121">
            <v>97.902102270656073</v>
          </cell>
        </row>
        <row r="122">
          <cell r="A122">
            <v>39995</v>
          </cell>
          <cell r="B122">
            <v>117.18435907980992</v>
          </cell>
          <cell r="C122">
            <v>1.8851969035361915</v>
          </cell>
          <cell r="D122">
            <v>2.8875182080960369</v>
          </cell>
          <cell r="E122">
            <v>1.9656682690861262</v>
          </cell>
          <cell r="F122">
            <v>2.0071830542532481</v>
          </cell>
          <cell r="G122">
            <v>2.0495746289654719</v>
          </cell>
          <cell r="H122">
            <v>2.0928615109605935</v>
          </cell>
          <cell r="I122">
            <v>2.1370626090698188</v>
          </cell>
          <cell r="J122">
            <v>1.0910986157388163</v>
          </cell>
          <cell r="K122">
            <v>1.1141425470780555</v>
          </cell>
          <cell r="L122">
            <v>1.137673164738684</v>
          </cell>
          <cell r="M122">
            <v>1.1617007475039514</v>
          </cell>
          <cell r="N122">
            <v>1.1862357912443349</v>
          </cell>
          <cell r="O122">
            <v>3.1417876663304445</v>
          </cell>
          <cell r="P122">
            <v>9.5654373936848724</v>
          </cell>
          <cell r="Q122">
            <v>9.7075934945207507</v>
          </cell>
          <cell r="R122">
            <v>9.8518622386339949</v>
          </cell>
          <cell r="S122">
            <v>9.9982750229297821</v>
          </cell>
          <cell r="T122">
            <v>10.146863710916261</v>
          </cell>
          <cell r="U122">
            <v>6.8651070930926377</v>
          </cell>
          <cell r="V122">
            <v>6.9671324178121399</v>
          </cell>
          <cell r="W122">
            <v>10.606010977491209</v>
          </cell>
          <cell r="X122">
            <v>10.763631492260144</v>
          </cell>
          <cell r="Y122">
            <v>10.923594473648132</v>
          </cell>
          <cell r="Z122">
            <v>11.085934734064383</v>
          </cell>
          <cell r="AC122">
            <v>96.468443029538591</v>
          </cell>
        </row>
        <row r="123">
          <cell r="A123">
            <v>40026</v>
          </cell>
          <cell r="B123">
            <v>115.3432245220707</v>
          </cell>
          <cell r="C123">
            <v>1.8462051711766607</v>
          </cell>
          <cell r="D123">
            <v>2.8277953553042874</v>
          </cell>
          <cell r="E123">
            <v>1.9250121387306911</v>
          </cell>
          <cell r="F123">
            <v>1.9656682690861262</v>
          </cell>
          <cell r="G123">
            <v>2.0071830542532481</v>
          </cell>
          <cell r="H123">
            <v>2.0495746289654719</v>
          </cell>
          <cell r="I123">
            <v>2.0928615109605935</v>
          </cell>
          <cell r="J123">
            <v>1.0685313045349094</v>
          </cell>
          <cell r="K123">
            <v>1.0910986157388163</v>
          </cell>
          <cell r="L123">
            <v>1.1141425470780555</v>
          </cell>
          <cell r="M123">
            <v>1.137673164738684</v>
          </cell>
          <cell r="N123">
            <v>1.1617007475039514</v>
          </cell>
          <cell r="O123">
            <v>3.0957799421141514</v>
          </cell>
          <cell r="P123">
            <v>9.4253629989913339</v>
          </cell>
          <cell r="Q123">
            <v>9.5654373936848724</v>
          </cell>
          <cell r="R123">
            <v>9.7075934945207507</v>
          </cell>
          <cell r="S123">
            <v>9.8518622386339949</v>
          </cell>
          <cell r="T123">
            <v>9.9982750229297821</v>
          </cell>
          <cell r="U123">
            <v>6.7645758072775068</v>
          </cell>
          <cell r="V123">
            <v>6.8651070930926377</v>
          </cell>
          <cell r="W123">
            <v>10.450698626718209</v>
          </cell>
          <cell r="X123">
            <v>10.606010977491209</v>
          </cell>
          <cell r="Y123">
            <v>10.763631492260144</v>
          </cell>
          <cell r="Z123">
            <v>10.923594473648132</v>
          </cell>
          <cell r="AC123">
            <v>95.055778013999202</v>
          </cell>
        </row>
        <row r="124">
          <cell r="A124">
            <v>40057</v>
          </cell>
          <cell r="B124">
            <v>113.53163883666491</v>
          </cell>
          <cell r="C124">
            <v>1.8080199090534987</v>
          </cell>
          <cell r="D124">
            <v>2.7693077567649911</v>
          </cell>
          <cell r="E124">
            <v>1.8851969035361915</v>
          </cell>
          <cell r="F124">
            <v>1.9250121387306911</v>
          </cell>
          <cell r="G124">
            <v>1.9656682690861262</v>
          </cell>
          <cell r="H124">
            <v>2.0071830542532481</v>
          </cell>
          <cell r="I124">
            <v>2.0495746289654719</v>
          </cell>
          <cell r="J124">
            <v>1.0464307554802967</v>
          </cell>
          <cell r="K124">
            <v>1.0685313045349094</v>
          </cell>
          <cell r="L124">
            <v>1.0910986157388163</v>
          </cell>
          <cell r="M124">
            <v>1.1141425470780555</v>
          </cell>
          <cell r="N124">
            <v>1.137673164738684</v>
          </cell>
          <cell r="O124">
            <v>3.0504459460145767</v>
          </cell>
          <cell r="P124">
            <v>9.2873398263424551</v>
          </cell>
          <cell r="Q124">
            <v>9.4253629989913339</v>
          </cell>
          <cell r="R124">
            <v>9.5654373936848724</v>
          </cell>
          <cell r="S124">
            <v>9.7075934945207507</v>
          </cell>
          <cell r="T124">
            <v>9.8518622386339949</v>
          </cell>
          <cell r="U124">
            <v>6.6655166819531875</v>
          </cell>
          <cell r="V124">
            <v>6.7645758072775068</v>
          </cell>
          <cell r="W124">
            <v>10.297660639638957</v>
          </cell>
          <cell r="X124">
            <v>10.450698626718209</v>
          </cell>
          <cell r="Y124">
            <v>10.606010977491209</v>
          </cell>
          <cell r="Z124">
            <v>10.763631492260144</v>
          </cell>
          <cell r="AC124">
            <v>93.663799788703926</v>
          </cell>
        </row>
        <row r="125">
          <cell r="A125">
            <v>40087</v>
          </cell>
          <cell r="B125">
            <v>111.7491157948749</v>
          </cell>
          <cell r="C125">
            <v>1.7706244368551936</v>
          </cell>
          <cell r="D125">
            <v>2.712029863580248</v>
          </cell>
          <cell r="E125">
            <v>1.8462051711766607</v>
          </cell>
          <cell r="F125">
            <v>1.8851969035361915</v>
          </cell>
          <cell r="G125">
            <v>1.9250121387306911</v>
          </cell>
          <cell r="H125">
            <v>1.9656682690861262</v>
          </cell>
          <cell r="I125">
            <v>2.0071830542532481</v>
          </cell>
          <cell r="J125">
            <v>1.024787314482736</v>
          </cell>
          <cell r="K125">
            <v>1.0464307554802967</v>
          </cell>
          <cell r="L125">
            <v>1.0685313045349094</v>
          </cell>
          <cell r="M125">
            <v>1.0910986157388163</v>
          </cell>
          <cell r="N125">
            <v>1.1141425470780555</v>
          </cell>
          <cell r="O125">
            <v>3.0057758120889231</v>
          </cell>
          <cell r="P125">
            <v>9.1513378380437302</v>
          </cell>
          <cell r="Q125">
            <v>9.2873398263424551</v>
          </cell>
          <cell r="R125">
            <v>9.4253629989913339</v>
          </cell>
          <cell r="S125">
            <v>9.5654373936848724</v>
          </cell>
          <cell r="T125">
            <v>9.7075934945207507</v>
          </cell>
          <cell r="U125">
            <v>6.5679081590893302</v>
          </cell>
          <cell r="V125">
            <v>6.6655166819531875</v>
          </cell>
          <cell r="W125">
            <v>10.146863710916261</v>
          </cell>
          <cell r="X125">
            <v>10.297660639638957</v>
          </cell>
          <cell r="Y125">
            <v>10.450698626718209</v>
          </cell>
          <cell r="Z125">
            <v>10.606010977491209</v>
          </cell>
          <cell r="AC125">
            <v>92.292205420341716</v>
          </cell>
        </row>
        <row r="126">
          <cell r="A126">
            <v>40118</v>
          </cell>
          <cell r="B126">
            <v>109.9951773951979</v>
          </cell>
          <cell r="C126">
            <v>1.7340024192709289</v>
          </cell>
          <cell r="D126">
            <v>2.6559366552827903</v>
          </cell>
          <cell r="E126">
            <v>1.8080199090534987</v>
          </cell>
          <cell r="F126">
            <v>1.8462051711766607</v>
          </cell>
          <cell r="G126">
            <v>1.8851969035361915</v>
          </cell>
          <cell r="H126">
            <v>1.9250121387306911</v>
          </cell>
          <cell r="I126">
            <v>1.9656682690861262</v>
          </cell>
          <cell r="J126">
            <v>1.003591527126624</v>
          </cell>
          <cell r="K126">
            <v>1.024787314482736</v>
          </cell>
          <cell r="L126">
            <v>1.0464307554802967</v>
          </cell>
          <cell r="M126">
            <v>1.0685313045349094</v>
          </cell>
          <cell r="N126">
            <v>1.0910986157388163</v>
          </cell>
          <cell r="O126">
            <v>2.9617598188693344</v>
          </cell>
          <cell r="P126">
            <v>9.0173274362667701</v>
          </cell>
          <cell r="Q126">
            <v>9.1513378380437302</v>
          </cell>
          <cell r="R126">
            <v>9.2873398263424551</v>
          </cell>
          <cell r="S126">
            <v>9.4253629989913339</v>
          </cell>
          <cell r="T126">
            <v>9.5654373936848724</v>
          </cell>
          <cell r="U126">
            <v>6.4717289963471671</v>
          </cell>
          <cell r="V126">
            <v>6.5679081590893302</v>
          </cell>
          <cell r="W126">
            <v>9.9982750229297821</v>
          </cell>
          <cell r="X126">
            <v>10.146863710916261</v>
          </cell>
          <cell r="Y126">
            <v>10.297660639638957</v>
          </cell>
          <cell r="Z126">
            <v>10.450698626718209</v>
          </cell>
          <cell r="AC126">
            <v>90.94069641169763</v>
          </cell>
        </row>
        <row r="127">
          <cell r="A127">
            <v>40148</v>
          </cell>
          <cell r="B127">
            <v>108.26935371997276</v>
          </cell>
          <cell r="C127">
            <v>1.6981378588548968</v>
          </cell>
          <cell r="D127">
            <v>2.6010036289063931</v>
          </cell>
          <cell r="E127">
            <v>1.7706244368551936</v>
          </cell>
          <cell r="F127">
            <v>1.8080199090534987</v>
          </cell>
          <cell r="G127">
            <v>1.8462051711766607</v>
          </cell>
          <cell r="H127">
            <v>1.8851969035361915</v>
          </cell>
          <cell r="I127">
            <v>1.9250121387306911</v>
          </cell>
          <cell r="J127">
            <v>0.98283413454306312</v>
          </cell>
          <cell r="K127">
            <v>1.003591527126624</v>
          </cell>
          <cell r="L127">
            <v>1.024787314482736</v>
          </cell>
          <cell r="M127">
            <v>1.0464307554802967</v>
          </cell>
          <cell r="N127">
            <v>1.0685313045349094</v>
          </cell>
          <cell r="O127">
            <v>2.9183883872472247</v>
          </cell>
          <cell r="P127">
            <v>8.8852794566080036</v>
          </cell>
          <cell r="Q127">
            <v>9.0173274362667701</v>
          </cell>
          <cell r="R127">
            <v>9.1513378380437302</v>
          </cell>
          <cell r="S127">
            <v>9.2873398263424551</v>
          </cell>
          <cell r="T127">
            <v>9.4253629989913339</v>
          </cell>
          <cell r="U127">
            <v>6.376958262456581</v>
          </cell>
          <cell r="V127">
            <v>6.4717289963471671</v>
          </cell>
          <cell r="W127">
            <v>9.8518622386339949</v>
          </cell>
          <cell r="X127">
            <v>9.9982750229297821</v>
          </cell>
          <cell r="Y127">
            <v>10.146863710916261</v>
          </cell>
          <cell r="Z127">
            <v>10.297660639638957</v>
          </cell>
          <cell r="AC127">
            <v>89.608978636691603</v>
          </cell>
        </row>
        <row r="128">
          <cell r="A128">
            <v>40179</v>
          </cell>
          <cell r="B128">
            <v>106.57118279457947</v>
          </cell>
          <cell r="C128">
            <v>1.6630150890381965</v>
          </cell>
          <cell r="D128">
            <v>2.5472067882823453</v>
          </cell>
          <cell r="E128">
            <v>1.7340024192709289</v>
          </cell>
          <cell r="F128">
            <v>1.7706244368551936</v>
          </cell>
          <cell r="G128">
            <v>1.8080199090534987</v>
          </cell>
          <cell r="H128">
            <v>1.8462051711766607</v>
          </cell>
          <cell r="I128">
            <v>1.8851969035361915</v>
          </cell>
          <cell r="J128">
            <v>0.96250606936534555</v>
          </cell>
          <cell r="K128">
            <v>0.98283413454306312</v>
          </cell>
          <cell r="L128">
            <v>1.003591527126624</v>
          </cell>
          <cell r="M128">
            <v>1.024787314482736</v>
          </cell>
          <cell r="N128">
            <v>1.0464307554802967</v>
          </cell>
          <cell r="O128">
            <v>2.875652078388605</v>
          </cell>
          <cell r="P128">
            <v>8.7551651617416759</v>
          </cell>
          <cell r="Q128">
            <v>8.8852794566080036</v>
          </cell>
          <cell r="R128">
            <v>9.0173274362667701</v>
          </cell>
          <cell r="S128">
            <v>9.1513378380437302</v>
          </cell>
          <cell r="T128">
            <v>9.2873398263424551</v>
          </cell>
          <cell r="U128">
            <v>6.283575332660889</v>
          </cell>
          <cell r="V128">
            <v>6.376958262456581</v>
          </cell>
          <cell r="W128">
            <v>9.7075934945207507</v>
          </cell>
          <cell r="X128">
            <v>9.8518622386339949</v>
          </cell>
          <cell r="Y128">
            <v>9.9982750229297821</v>
          </cell>
          <cell r="Z128">
            <v>10.146863710916261</v>
          </cell>
          <cell r="AC128">
            <v>88.296762276368383</v>
          </cell>
        </row>
        <row r="129">
          <cell r="A129">
            <v>40210</v>
          </cell>
          <cell r="B129">
            <v>104.90021044916439</v>
          </cell>
          <cell r="C129">
            <v>1.6286187672852761</v>
          </cell>
          <cell r="D129">
            <v>2.4945226335572945</v>
          </cell>
          <cell r="E129">
            <v>1.6981378588548968</v>
          </cell>
          <cell r="F129">
            <v>1.7340024192709289</v>
          </cell>
          <cell r="G129">
            <v>1.7706244368551936</v>
          </cell>
          <cell r="H129">
            <v>1.8080199090534987</v>
          </cell>
          <cell r="I129">
            <v>1.8462051711766607</v>
          </cell>
          <cell r="J129">
            <v>0.94259845176809576</v>
          </cell>
          <cell r="K129">
            <v>0.96250606936534555</v>
          </cell>
          <cell r="L129">
            <v>0.98283413454306312</v>
          </cell>
          <cell r="M129">
            <v>1.003591527126624</v>
          </cell>
          <cell r="N129">
            <v>1.024787314482736</v>
          </cell>
          <cell r="O129">
            <v>2.8335415916799223</v>
          </cell>
          <cell r="P129">
            <v>8.6269562351658156</v>
          </cell>
          <cell r="Q129">
            <v>8.7551651617416759</v>
          </cell>
          <cell r="R129">
            <v>8.8852794566080036</v>
          </cell>
          <cell r="S129">
            <v>9.0173274362667701</v>
          </cell>
          <cell r="T129">
            <v>9.1513378380437302</v>
          </cell>
          <cell r="U129">
            <v>6.1915598842283028</v>
          </cell>
          <cell r="V129">
            <v>6.283575332660889</v>
          </cell>
          <cell r="W129">
            <v>9.5654373936848724</v>
          </cell>
          <cell r="X129">
            <v>9.7075934945207507</v>
          </cell>
          <cell r="Y129">
            <v>9.8518622386339949</v>
          </cell>
          <cell r="Z129">
            <v>9.9982750229297821</v>
          </cell>
          <cell r="AC129">
            <v>87.003761755824783</v>
          </cell>
        </row>
        <row r="130">
          <cell r="A130">
            <v>40238</v>
          </cell>
          <cell r="B130">
            <v>103.2559901828447</v>
          </cell>
          <cell r="C130">
            <v>1.5949338683919141</v>
          </cell>
          <cell r="D130">
            <v>2.4429281509279144</v>
          </cell>
          <cell r="E130">
            <v>1.6630150890381965</v>
          </cell>
          <cell r="F130">
            <v>1.6981378588548968</v>
          </cell>
          <cell r="G130">
            <v>1.7340024192709289</v>
          </cell>
          <cell r="H130">
            <v>1.7706244368551936</v>
          </cell>
          <cell r="I130">
            <v>1.8080199090534987</v>
          </cell>
          <cell r="J130">
            <v>0.92310258558833036</v>
          </cell>
          <cell r="K130">
            <v>0.94259845176809576</v>
          </cell>
          <cell r="L130">
            <v>0.96250606936534555</v>
          </cell>
          <cell r="M130">
            <v>0.98283413454306312</v>
          </cell>
          <cell r="N130">
            <v>1.003591527126624</v>
          </cell>
          <cell r="O130">
            <v>2.7920477627039917</v>
          </cell>
          <cell r="P130">
            <v>8.5006247750397659</v>
          </cell>
          <cell r="Q130">
            <v>8.6269562351658156</v>
          </cell>
          <cell r="R130">
            <v>8.7551651617416759</v>
          </cell>
          <cell r="S130">
            <v>8.8852794566080036</v>
          </cell>
          <cell r="T130">
            <v>9.0173274362667701</v>
          </cell>
          <cell r="U130">
            <v>6.1008918920291535</v>
          </cell>
          <cell r="V130">
            <v>6.1915598842283028</v>
          </cell>
          <cell r="W130">
            <v>9.4253629989913339</v>
          </cell>
          <cell r="X130">
            <v>9.5654373936848724</v>
          </cell>
          <cell r="Y130">
            <v>9.7075934945207507</v>
          </cell>
          <cell r="Z130">
            <v>9.8518622386339949</v>
          </cell>
          <cell r="AC130">
            <v>85.729695682060708</v>
          </cell>
        </row>
        <row r="131">
          <cell r="A131">
            <v>40269</v>
          </cell>
          <cell r="B131">
            <v>101.63808303034585</v>
          </cell>
          <cell r="C131">
            <v>1.5619456779218166</v>
          </cell>
          <cell r="D131">
            <v>2.3924008025878711</v>
          </cell>
          <cell r="E131">
            <v>1.6286187672852761</v>
          </cell>
          <cell r="F131">
            <v>1.6630150890381965</v>
          </cell>
          <cell r="G131">
            <v>1.6981378588548968</v>
          </cell>
          <cell r="H131">
            <v>1.7340024192709289</v>
          </cell>
          <cell r="I131">
            <v>1.7706244368551936</v>
          </cell>
          <cell r="J131">
            <v>0.90400995452674937</v>
          </cell>
          <cell r="K131">
            <v>0.92310258558833036</v>
          </cell>
          <cell r="L131">
            <v>0.94259845176809576</v>
          </cell>
          <cell r="M131">
            <v>0.96250606936534555</v>
          </cell>
          <cell r="N131">
            <v>0.98283413454306312</v>
          </cell>
          <cell r="O131">
            <v>2.7511615612455596</v>
          </cell>
          <cell r="P131">
            <v>8.3761432881119759</v>
          </cell>
          <cell r="Q131">
            <v>8.5006247750397659</v>
          </cell>
          <cell r="R131">
            <v>8.6269562351658156</v>
          </cell>
          <cell r="S131">
            <v>8.7551651617416759</v>
          </cell>
          <cell r="T131">
            <v>8.8852794566080036</v>
          </cell>
          <cell r="U131">
            <v>6.0115516241778462</v>
          </cell>
          <cell r="V131">
            <v>6.1008918920291535</v>
          </cell>
          <cell r="W131">
            <v>9.2873398263424551</v>
          </cell>
          <cell r="X131">
            <v>9.4253629989913339</v>
          </cell>
          <cell r="Y131">
            <v>9.5654373936848724</v>
          </cell>
          <cell r="Z131">
            <v>9.7075934945207507</v>
          </cell>
          <cell r="AC131">
            <v>84.474286782740094</v>
          </cell>
        </row>
        <row r="132">
          <cell r="A132">
            <v>40299</v>
          </cell>
          <cell r="B132">
            <v>100.04605743102783</v>
          </cell>
          <cell r="C132">
            <v>1.5296397857789776</v>
          </cell>
          <cell r="D132">
            <v>2.3429185168827251</v>
          </cell>
          <cell r="E132">
            <v>1.5949338683919141</v>
          </cell>
          <cell r="F132">
            <v>1.6286187672852761</v>
          </cell>
          <cell r="G132">
            <v>1.6630150890381965</v>
          </cell>
          <cell r="H132">
            <v>1.6981378588548968</v>
          </cell>
          <cell r="I132">
            <v>1.7340024192709289</v>
          </cell>
          <cell r="J132">
            <v>0.88531221842759678</v>
          </cell>
          <cell r="K132">
            <v>0.90400995452674937</v>
          </cell>
          <cell r="L132">
            <v>0.92310258558833036</v>
          </cell>
          <cell r="M132">
            <v>0.94259845176809576</v>
          </cell>
          <cell r="N132">
            <v>0.96250606936534555</v>
          </cell>
          <cell r="O132">
            <v>2.7108740893260821</v>
          </cell>
          <cell r="P132">
            <v>8.25348468373668</v>
          </cell>
          <cell r="Q132">
            <v>8.3761432881119759</v>
          </cell>
          <cell r="R132">
            <v>8.5006247750397659</v>
          </cell>
          <cell r="S132">
            <v>8.6269562351658156</v>
          </cell>
          <cell r="T132">
            <v>8.7551651617416759</v>
          </cell>
          <cell r="U132">
            <v>5.9235196377386687</v>
          </cell>
          <cell r="V132">
            <v>6.0115516241778462</v>
          </cell>
          <cell r="W132">
            <v>9.1513378380437302</v>
          </cell>
          <cell r="X132">
            <v>9.2873398263424551</v>
          </cell>
          <cell r="Y132">
            <v>9.4253629989913339</v>
          </cell>
          <cell r="Z132">
            <v>9.5654373936848724</v>
          </cell>
          <cell r="AC132">
            <v>83.237261845848806</v>
          </cell>
        </row>
        <row r="133">
          <cell r="A133">
            <v>40330</v>
          </cell>
          <cell r="B133">
            <v>98.479489100255705</v>
          </cell>
          <cell r="C133">
            <v>1.4980020799129714</v>
          </cell>
          <cell r="D133">
            <v>2.2944596786684666</v>
          </cell>
          <cell r="E133">
            <v>1.5619456779218166</v>
          </cell>
          <cell r="F133">
            <v>1.5949338683919141</v>
          </cell>
          <cell r="G133">
            <v>1.6286187672852761</v>
          </cell>
          <cell r="H133">
            <v>1.6630150890381965</v>
          </cell>
          <cell r="I133">
            <v>1.6981378588548968</v>
          </cell>
          <cell r="J133">
            <v>0.86700120963546445</v>
          </cell>
          <cell r="K133">
            <v>0.88531221842759678</v>
          </cell>
          <cell r="L133">
            <v>0.90400995452674937</v>
          </cell>
          <cell r="M133">
            <v>0.92310258558833036</v>
          </cell>
          <cell r="N133">
            <v>0.94259845176809576</v>
          </cell>
          <cell r="O133">
            <v>2.6711765792672688</v>
          </cell>
          <cell r="P133">
            <v>8.1326222679782472</v>
          </cell>
          <cell r="Q133">
            <v>8.25348468373668</v>
          </cell>
          <cell r="R133">
            <v>8.3761432881119759</v>
          </cell>
          <cell r="S133">
            <v>8.5006247750397659</v>
          </cell>
          <cell r="T133">
            <v>8.6269562351658156</v>
          </cell>
          <cell r="U133">
            <v>5.8367767744944494</v>
          </cell>
          <cell r="V133">
            <v>5.9235196377386687</v>
          </cell>
          <cell r="W133">
            <v>9.0173274362667701</v>
          </cell>
          <cell r="X133">
            <v>9.1513378380437302</v>
          </cell>
          <cell r="Y133">
            <v>9.2873398263424551</v>
          </cell>
          <cell r="Z133">
            <v>9.4253629989913339</v>
          </cell>
          <cell r="AC133">
            <v>82.018351660235922</v>
          </cell>
        </row>
        <row r="134">
          <cell r="A134">
            <v>40360</v>
          </cell>
          <cell r="B134">
            <v>96.937960903071669</v>
          </cell>
          <cell r="C134">
            <v>1.4670187401544426</v>
          </cell>
          <cell r="D134">
            <v>2.2470031198694573</v>
          </cell>
          <cell r="E134">
            <v>1.5296397857789776</v>
          </cell>
          <cell r="F134">
            <v>1.5619456779218166</v>
          </cell>
          <cell r="G134">
            <v>1.5949338683919141</v>
          </cell>
          <cell r="H134">
            <v>1.6286187672852761</v>
          </cell>
          <cell r="I134">
            <v>1.6630150890381965</v>
          </cell>
          <cell r="J134">
            <v>0.84906892942744838</v>
          </cell>
          <cell r="K134">
            <v>0.86700120963546445</v>
          </cell>
          <cell r="L134">
            <v>0.88531221842759678</v>
          </cell>
          <cell r="M134">
            <v>0.90400995452674937</v>
          </cell>
          <cell r="N134">
            <v>0.92310258558833036</v>
          </cell>
          <cell r="O134">
            <v>2.6320603917829994</v>
          </cell>
          <cell r="P134">
            <v>8.0135297378018073</v>
          </cell>
          <cell r="Q134">
            <v>8.1326222679782472</v>
          </cell>
          <cell r="R134">
            <v>8.25348468373668</v>
          </cell>
          <cell r="S134">
            <v>8.3761432881119759</v>
          </cell>
          <cell r="T134">
            <v>8.5006247750397659</v>
          </cell>
          <cell r="U134">
            <v>5.7513041567772101</v>
          </cell>
          <cell r="V134">
            <v>5.8367767744944494</v>
          </cell>
          <cell r="W134">
            <v>8.8852794566080036</v>
          </cell>
          <cell r="X134">
            <v>9.0173274362667701</v>
          </cell>
          <cell r="Y134">
            <v>9.1513378380437302</v>
          </cell>
          <cell r="Z134">
            <v>9.2873398263424551</v>
          </cell>
          <cell r="AC134">
            <v>80.817290957026003</v>
          </cell>
        </row>
        <row r="135">
          <cell r="A135">
            <v>40391</v>
          </cell>
          <cell r="B135">
            <v>95.421062730126295</v>
          </cell>
          <cell r="C135">
            <v>1.4366762321781024</v>
          </cell>
          <cell r="D135">
            <v>2.2005281102316641</v>
          </cell>
          <cell r="E135">
            <v>1.4980020799129714</v>
          </cell>
          <cell r="F135">
            <v>1.5296397857789776</v>
          </cell>
          <cell r="G135">
            <v>1.5619456779218166</v>
          </cell>
          <cell r="H135">
            <v>1.5949338683919141</v>
          </cell>
          <cell r="I135">
            <v>1.6286187672852761</v>
          </cell>
          <cell r="J135">
            <v>0.83150754451909825</v>
          </cell>
          <cell r="K135">
            <v>0.84906892942744838</v>
          </cell>
          <cell r="L135">
            <v>0.86700120963546445</v>
          </cell>
          <cell r="M135">
            <v>0.88531221842759678</v>
          </cell>
          <cell r="N135">
            <v>0.90400995452674937</v>
          </cell>
          <cell r="O135">
            <v>2.593517014099167</v>
          </cell>
          <cell r="P135">
            <v>7.8961811753489988</v>
          </cell>
          <cell r="Q135">
            <v>8.0135297378018073</v>
          </cell>
          <cell r="R135">
            <v>8.1326222679782472</v>
          </cell>
          <cell r="S135">
            <v>8.25348468373668</v>
          </cell>
          <cell r="T135">
            <v>8.3761432881119759</v>
          </cell>
          <cell r="U135">
            <v>5.6670831833598445</v>
          </cell>
          <cell r="V135">
            <v>5.7513041567772101</v>
          </cell>
          <cell r="W135">
            <v>8.7551651617416759</v>
          </cell>
          <cell r="X135">
            <v>8.8852794566080036</v>
          </cell>
          <cell r="Y135">
            <v>9.0173274362667701</v>
          </cell>
          <cell r="Z135">
            <v>9.1513378380437302</v>
          </cell>
          <cell r="AC135">
            <v>79.633818351889218</v>
          </cell>
        </row>
        <row r="136">
          <cell r="A136">
            <v>40422</v>
          </cell>
          <cell r="B136">
            <v>93.928391375826749</v>
          </cell>
          <cell r="C136">
            <v>1.4069613015905813</v>
          </cell>
          <cell r="D136">
            <v>2.1550143482671533</v>
          </cell>
          <cell r="E136">
            <v>1.4670187401544426</v>
          </cell>
          <cell r="F136">
            <v>1.4980020799129714</v>
          </cell>
          <cell r="G136">
            <v>1.5296397857789776</v>
          </cell>
          <cell r="H136">
            <v>1.5619456779218166</v>
          </cell>
          <cell r="I136">
            <v>1.5949338683919141</v>
          </cell>
          <cell r="J136">
            <v>0.81430938364263805</v>
          </cell>
          <cell r="K136">
            <v>0.83150754451909825</v>
          </cell>
          <cell r="L136">
            <v>0.84906892942744838</v>
          </cell>
          <cell r="M136">
            <v>0.86700120963546445</v>
          </cell>
          <cell r="N136">
            <v>0.88531221842759678</v>
          </cell>
          <cell r="O136">
            <v>2.5555380581010674</v>
          </cell>
          <cell r="P136">
            <v>7.7805510422975015</v>
          </cell>
          <cell r="Q136">
            <v>7.8961811753489988</v>
          </cell>
          <cell r="R136">
            <v>8.0135297378018073</v>
          </cell>
          <cell r="S136">
            <v>8.1326222679782472</v>
          </cell>
          <cell r="T136">
            <v>8.25348468373668</v>
          </cell>
          <cell r="U136">
            <v>5.5840955254079834</v>
          </cell>
          <cell r="V136">
            <v>5.6670831833598445</v>
          </cell>
          <cell r="W136">
            <v>8.6269562351658156</v>
          </cell>
          <cell r="X136">
            <v>8.7551651617416759</v>
          </cell>
          <cell r="Y136">
            <v>8.8852794566080036</v>
          </cell>
          <cell r="Z136">
            <v>9.0173274362667701</v>
          </cell>
          <cell r="AC136">
            <v>78.467676288156653</v>
          </cell>
        </row>
        <row r="137">
          <cell r="A137">
            <v>40452</v>
          </cell>
          <cell r="B137">
            <v>92.459550418662332</v>
          </cell>
          <cell r="C137">
            <v>1.3778609681405669</v>
          </cell>
          <cell r="D137">
            <v>2.1104419523858722</v>
          </cell>
          <cell r="E137">
            <v>1.4366762321781024</v>
          </cell>
          <cell r="F137">
            <v>1.4670187401544426</v>
          </cell>
          <cell r="G137">
            <v>1.4980020799129714</v>
          </cell>
          <cell r="H137">
            <v>1.5296397857789776</v>
          </cell>
          <cell r="I137">
            <v>1.5619456779218166</v>
          </cell>
          <cell r="J137">
            <v>0.79746693419595704</v>
          </cell>
          <cell r="K137">
            <v>0.81430938364263805</v>
          </cell>
          <cell r="L137">
            <v>0.83150754451909825</v>
          </cell>
          <cell r="M137">
            <v>0.84906892942744838</v>
          </cell>
          <cell r="N137">
            <v>0.86700120963546445</v>
          </cell>
          <cell r="O137">
            <v>2.5181152585079047</v>
          </cell>
          <cell r="P137">
            <v>7.666614174303203</v>
          </cell>
          <cell r="Q137">
            <v>7.7805510422975015</v>
          </cell>
          <cell r="R137">
            <v>7.8961811753489988</v>
          </cell>
          <cell r="S137">
            <v>8.0135297378018073</v>
          </cell>
          <cell r="T137">
            <v>8.1326222679782472</v>
          </cell>
          <cell r="U137">
            <v>5.5023231224911191</v>
          </cell>
          <cell r="V137">
            <v>5.5840955254079834</v>
          </cell>
          <cell r="W137">
            <v>8.5006247750397659</v>
          </cell>
          <cell r="X137">
            <v>8.6269562351658156</v>
          </cell>
          <cell r="Y137">
            <v>8.7551651617416759</v>
          </cell>
          <cell r="Z137">
            <v>8.8852794566080036</v>
          </cell>
          <cell r="AC137">
            <v>77.31861098076898</v>
          </cell>
        </row>
        <row r="138">
          <cell r="A138">
            <v>40483</v>
          </cell>
          <cell r="B138">
            <v>91.014150103666253</v>
          </cell>
          <cell r="C138">
            <v>1.3493625200486961</v>
          </cell>
          <cell r="D138">
            <v>2.0667914522108504</v>
          </cell>
          <cell r="E138">
            <v>1.4069613015905813</v>
          </cell>
          <cell r="F138">
            <v>1.4366762321781024</v>
          </cell>
          <cell r="G138">
            <v>1.4670187401544426</v>
          </cell>
          <cell r="H138">
            <v>1.4980020799129714</v>
          </cell>
          <cell r="I138">
            <v>1.5296397857789776</v>
          </cell>
          <cell r="J138">
            <v>0.7809728389609083</v>
          </cell>
          <cell r="K138">
            <v>0.79746693419595704</v>
          </cell>
          <cell r="L138">
            <v>0.81430938364263805</v>
          </cell>
          <cell r="M138">
            <v>0.83150754451909825</v>
          </cell>
          <cell r="N138">
            <v>0.84906892942744838</v>
          </cell>
          <cell r="O138">
            <v>2.4812404710740412</v>
          </cell>
          <cell r="P138">
            <v>7.5543457755237142</v>
          </cell>
          <cell r="Q138">
            <v>7.666614174303203</v>
          </cell>
          <cell r="R138">
            <v>7.7805510422975015</v>
          </cell>
          <cell r="S138">
            <v>7.8961811753489988</v>
          </cell>
          <cell r="T138">
            <v>8.0135297378018073</v>
          </cell>
          <cell r="U138">
            <v>5.4217481786521642</v>
          </cell>
          <cell r="V138">
            <v>5.5023231224911191</v>
          </cell>
          <cell r="W138">
            <v>8.3761432881119759</v>
          </cell>
          <cell r="X138">
            <v>8.5006247750397659</v>
          </cell>
          <cell r="Y138">
            <v>8.6269562351658156</v>
          </cell>
          <cell r="Z138">
            <v>8.7551651617416759</v>
          </cell>
          <cell r="AC138">
            <v>76.186372361045585</v>
          </cell>
        </row>
        <row r="139">
          <cell r="A139">
            <v>40513</v>
          </cell>
          <cell r="B139">
            <v>89.591807226975206</v>
          </cell>
          <cell r="C139">
            <v>1.3214535084547194</v>
          </cell>
          <cell r="D139">
            <v>2.0240437800730442</v>
          </cell>
          <cell r="E139">
            <v>1.3778609681405669</v>
          </cell>
          <cell r="F139">
            <v>1.4069613015905813</v>
          </cell>
          <cell r="G139">
            <v>1.4366762321781024</v>
          </cell>
          <cell r="H139">
            <v>1.4670187401544426</v>
          </cell>
          <cell r="I139">
            <v>1.4980020799129714</v>
          </cell>
          <cell r="J139">
            <v>0.76481989288948882</v>
          </cell>
          <cell r="K139">
            <v>0.7809728389609083</v>
          </cell>
          <cell r="L139">
            <v>0.79746693419595704</v>
          </cell>
          <cell r="M139">
            <v>0.81430938364263805</v>
          </cell>
          <cell r="N139">
            <v>0.83150754451909825</v>
          </cell>
          <cell r="O139">
            <v>2.4449056708165777</v>
          </cell>
          <cell r="P139">
            <v>7.4437214132221241</v>
          </cell>
          <cell r="Q139">
            <v>7.5543457755237142</v>
          </cell>
          <cell r="R139">
            <v>7.666614174303203</v>
          </cell>
          <cell r="S139">
            <v>7.7805510422975015</v>
          </cell>
          <cell r="T139">
            <v>7.8961811753489988</v>
          </cell>
          <cell r="U139">
            <v>5.3423531585345376</v>
          </cell>
          <cell r="V139">
            <v>5.4217481786521642</v>
          </cell>
          <cell r="W139">
            <v>8.25348468373668</v>
          </cell>
          <cell r="X139">
            <v>8.3761432881119759</v>
          </cell>
          <cell r="Y139">
            <v>8.5006247750397659</v>
          </cell>
          <cell r="Z139">
            <v>8.6269562351658156</v>
          </cell>
          <cell r="AC139">
            <v>75.070714022262692</v>
          </cell>
        </row>
        <row r="140">
          <cell r="A140">
            <v>40544</v>
          </cell>
          <cell r="B140">
            <v>88.19214502244796</v>
          </cell>
          <cell r="C140">
            <v>1.2941217419795148</v>
          </cell>
          <cell r="D140">
            <v>1.982180262682079</v>
          </cell>
          <cell r="E140">
            <v>1.3493625200486961</v>
          </cell>
          <cell r="F140">
            <v>1.3778609681405669</v>
          </cell>
          <cell r="G140">
            <v>1.4069613015905813</v>
          </cell>
          <cell r="H140">
            <v>1.4366762321781024</v>
          </cell>
          <cell r="I140">
            <v>1.4670187401544426</v>
          </cell>
          <cell r="J140">
            <v>0.7490010399564857</v>
          </cell>
          <cell r="K140">
            <v>0.76481989288948882</v>
          </cell>
          <cell r="L140">
            <v>0.7809728389609083</v>
          </cell>
          <cell r="M140">
            <v>0.79746693419595704</v>
          </cell>
          <cell r="N140">
            <v>0.81430938364263805</v>
          </cell>
          <cell r="O140">
            <v>2.4091029502688972</v>
          </cell>
          <cell r="P140">
            <v>7.3347170124497332</v>
          </cell>
          <cell r="Q140">
            <v>7.4437214132221241</v>
          </cell>
          <cell r="R140">
            <v>7.5543457755237142</v>
          </cell>
          <cell r="S140">
            <v>7.666614174303203</v>
          </cell>
          <cell r="T140">
            <v>7.7805510422975015</v>
          </cell>
          <cell r="U140">
            <v>5.2641207835659989</v>
          </cell>
          <cell r="V140">
            <v>5.3423531585345376</v>
          </cell>
          <cell r="W140">
            <v>8.1326222679782472</v>
          </cell>
          <cell r="X140">
            <v>8.25348468373668</v>
          </cell>
          <cell r="Y140">
            <v>8.3761432881119759</v>
          </cell>
          <cell r="Z140">
            <v>8.5006247750397659</v>
          </cell>
          <cell r="AC140">
            <v>73.971393166028506</v>
          </cell>
        </row>
        <row r="141">
          <cell r="A141">
            <v>40575</v>
          </cell>
          <cell r="B141">
            <v>86.814793050304885</v>
          </cell>
          <cell r="C141">
            <v>1.2673552813995803</v>
          </cell>
          <cell r="D141">
            <v>1.9411826129692722</v>
          </cell>
          <cell r="E141">
            <v>1.3214535084547194</v>
          </cell>
          <cell r="F141">
            <v>1.3493625200486961</v>
          </cell>
          <cell r="G141">
            <v>1.3778609681405669</v>
          </cell>
          <cell r="H141">
            <v>1.4069613015905813</v>
          </cell>
          <cell r="I141">
            <v>1.4366762321781024</v>
          </cell>
          <cell r="J141">
            <v>0.73350937007722128</v>
          </cell>
          <cell r="K141">
            <v>0.7490010399564857</v>
          </cell>
          <cell r="L141">
            <v>0.76481989288948882</v>
          </cell>
          <cell r="M141">
            <v>0.7809728389609083</v>
          </cell>
          <cell r="N141">
            <v>0.79746693419595704</v>
          </cell>
          <cell r="O141">
            <v>2.3738245177597759</v>
          </cell>
          <cell r="P141">
            <v>7.2273088508066925</v>
          </cell>
          <cell r="Q141">
            <v>7.3347170124497332</v>
          </cell>
          <cell r="R141">
            <v>7.4437214132221241</v>
          </cell>
          <cell r="S141">
            <v>7.5543457755237142</v>
          </cell>
          <cell r="T141">
            <v>7.666614174303203</v>
          </cell>
          <cell r="U141">
            <v>5.187034028198334</v>
          </cell>
          <cell r="V141">
            <v>5.2641207835659989</v>
          </cell>
          <cell r="W141">
            <v>8.0135297378018073</v>
          </cell>
          <cell r="X141">
            <v>8.1326222679782472</v>
          </cell>
          <cell r="Y141">
            <v>8.25348468373668</v>
          </cell>
          <cell r="Z141">
            <v>8.3761432881119759</v>
          </cell>
          <cell r="AC141">
            <v>72.888170549443302</v>
          </cell>
        </row>
        <row r="142">
          <cell r="A142">
            <v>40603</v>
          </cell>
          <cell r="B142">
            <v>85.459387087751921</v>
          </cell>
          <cell r="C142">
            <v>1.2411424344316713</v>
          </cell>
          <cell r="D142">
            <v>1.9010329220993705</v>
          </cell>
          <cell r="E142">
            <v>1.2941217419795148</v>
          </cell>
          <cell r="F142">
            <v>1.3214535084547194</v>
          </cell>
          <cell r="G142">
            <v>1.3493625200486961</v>
          </cell>
          <cell r="H142">
            <v>1.3778609681405669</v>
          </cell>
          <cell r="I142">
            <v>1.4069613015905813</v>
          </cell>
          <cell r="J142">
            <v>0.71833811608905118</v>
          </cell>
          <cell r="K142">
            <v>0.73350937007722128</v>
          </cell>
          <cell r="L142">
            <v>0.7490010399564857</v>
          </cell>
          <cell r="M142">
            <v>0.76481989288948882</v>
          </cell>
          <cell r="N142">
            <v>0.7809728389609083</v>
          </cell>
          <cell r="O142">
            <v>2.339062695717701</v>
          </cell>
          <cell r="P142">
            <v>7.1214735532793281</v>
          </cell>
          <cell r="Q142">
            <v>7.2273088508066925</v>
          </cell>
          <cell r="R142">
            <v>7.3347170124497332</v>
          </cell>
          <cell r="S142">
            <v>7.4437214132221241</v>
          </cell>
          <cell r="T142">
            <v>7.5543457755237142</v>
          </cell>
          <cell r="U142">
            <v>5.1110761162021348</v>
          </cell>
          <cell r="V142">
            <v>5.187034028198334</v>
          </cell>
          <cell r="W142">
            <v>7.8961811753489988</v>
          </cell>
          <cell r="X142">
            <v>8.0135297378018073</v>
          </cell>
          <cell r="Y142">
            <v>8.1326222679782472</v>
          </cell>
          <cell r="Z142">
            <v>8.25348468373668</v>
          </cell>
          <cell r="AC142">
            <v>71.820810433033643</v>
          </cell>
        </row>
        <row r="143">
          <cell r="A143">
            <v>40634</v>
          </cell>
          <cell r="B143">
            <v>84.125569021552252</v>
          </cell>
          <cell r="C143">
            <v>1.2154717506253057</v>
          </cell>
          <cell r="D143">
            <v>1.861713651647507</v>
          </cell>
          <cell r="E143">
            <v>1.2673552813995803</v>
          </cell>
          <cell r="F143">
            <v>1.2941217419795148</v>
          </cell>
          <cell r="G143">
            <v>1.3214535084547194</v>
          </cell>
          <cell r="H143">
            <v>1.3493625200486961</v>
          </cell>
          <cell r="I143">
            <v>1.3778609681405669</v>
          </cell>
          <cell r="J143">
            <v>0.70348065079529065</v>
          </cell>
          <cell r="K143">
            <v>0.71833811608905118</v>
          </cell>
          <cell r="L143">
            <v>0.73350937007722128</v>
          </cell>
          <cell r="M143">
            <v>0.7490010399564857</v>
          </cell>
          <cell r="N143">
            <v>0.76481989288948882</v>
          </cell>
          <cell r="O143">
            <v>2.3048099190000144</v>
          </cell>
          <cell r="P143">
            <v>7.0171880871531034</v>
          </cell>
          <cell r="Q143">
            <v>7.1214735532793281</v>
          </cell>
          <cell r="R143">
            <v>7.2273088508066925</v>
          </cell>
          <cell r="S143">
            <v>7.3347170124497332</v>
          </cell>
          <cell r="T143">
            <v>7.4437214132221241</v>
          </cell>
          <cell r="U143">
            <v>5.0362305170158095</v>
          </cell>
          <cell r="V143">
            <v>5.1110761162021348</v>
          </cell>
          <cell r="W143">
            <v>7.7805510422975015</v>
          </cell>
          <cell r="X143">
            <v>7.8961811753489988</v>
          </cell>
          <cell r="Y143">
            <v>8.0135297378018073</v>
          </cell>
          <cell r="Z143">
            <v>8.1326222679782472</v>
          </cell>
          <cell r="AC143">
            <v>70.769080529448829</v>
          </cell>
        </row>
        <row r="144">
          <cell r="A144">
            <v>40664</v>
          </cell>
          <cell r="B144">
            <v>82.812986742510134</v>
          </cell>
          <cell r="C144">
            <v>1.1903320163609146</v>
          </cell>
          <cell r="D144">
            <v>1.8232076259379586</v>
          </cell>
          <cell r="E144">
            <v>1.2411424344316713</v>
          </cell>
          <cell r="F144">
            <v>1.2673552813995803</v>
          </cell>
          <cell r="G144">
            <v>1.2941217419795148</v>
          </cell>
          <cell r="H144">
            <v>1.3214535084547194</v>
          </cell>
          <cell r="I144">
            <v>1.3493625200486961</v>
          </cell>
          <cell r="J144">
            <v>0.68893048407028346</v>
          </cell>
          <cell r="K144">
            <v>0.70348065079529065</v>
          </cell>
          <cell r="L144">
            <v>0.71833811608905118</v>
          </cell>
          <cell r="M144">
            <v>0.73350937007722128</v>
          </cell>
          <cell r="N144">
            <v>0.7490010399564857</v>
          </cell>
          <cell r="O144">
            <v>2.2710587332465293</v>
          </cell>
          <cell r="P144">
            <v>6.9144297570000441</v>
          </cell>
          <cell r="Q144">
            <v>7.0171880871531034</v>
          </cell>
          <cell r="R144">
            <v>7.1214735532793281</v>
          </cell>
          <cell r="S144">
            <v>7.2273088508066925</v>
          </cell>
          <cell r="T144">
            <v>7.3347170124497332</v>
          </cell>
          <cell r="U144">
            <v>4.9624809421480824</v>
          </cell>
          <cell r="V144">
            <v>5.0362305170158095</v>
          </cell>
          <cell r="W144">
            <v>7.666614174303203</v>
          </cell>
          <cell r="X144">
            <v>7.7805510422975015</v>
          </cell>
          <cell r="Y144">
            <v>7.8961811753489988</v>
          </cell>
          <cell r="Z144">
            <v>8.0135297378018073</v>
          </cell>
          <cell r="AC144">
            <v>69.732751952908743</v>
          </cell>
        </row>
        <row r="145">
          <cell r="A145">
            <v>40695</v>
          </cell>
          <cell r="B145">
            <v>81.521294041831595</v>
          </cell>
          <cell r="C145">
            <v>1.1657122499514403</v>
          </cell>
          <cell r="D145">
            <v>1.7854980245413716</v>
          </cell>
          <cell r="E145">
            <v>1.2154717506253057</v>
          </cell>
          <cell r="F145">
            <v>1.2411424344316713</v>
          </cell>
          <cell r="G145">
            <v>1.2673552813995803</v>
          </cell>
          <cell r="H145">
            <v>1.2941217419795148</v>
          </cell>
          <cell r="I145">
            <v>1.3214535084547194</v>
          </cell>
          <cell r="J145">
            <v>0.67468126002434803</v>
          </cell>
          <cell r="K145">
            <v>0.68893048407028346</v>
          </cell>
          <cell r="L145">
            <v>0.70348065079529065</v>
          </cell>
          <cell r="M145">
            <v>0.71833811608905118</v>
          </cell>
          <cell r="N145">
            <v>0.73350937007722128</v>
          </cell>
          <cell r="O145">
            <v>2.2378017932572498</v>
          </cell>
          <cell r="P145">
            <v>6.8131761997395879</v>
          </cell>
          <cell r="Q145">
            <v>6.9144297570000441</v>
          </cell>
          <cell r="R145">
            <v>7.0171880871531034</v>
          </cell>
          <cell r="S145">
            <v>7.1214735532793281</v>
          </cell>
          <cell r="T145">
            <v>7.2273088508066925</v>
          </cell>
          <cell r="U145">
            <v>4.8898113416331555</v>
          </cell>
          <cell r="V145">
            <v>4.9624809421480824</v>
          </cell>
          <cell r="W145">
            <v>7.5543457755237142</v>
          </cell>
          <cell r="X145">
            <v>7.666614174303203</v>
          </cell>
          <cell r="Y145">
            <v>7.7805510422975015</v>
          </cell>
          <cell r="Z145">
            <v>7.8961811753489988</v>
          </cell>
          <cell r="AC145">
            <v>68.711599169391789</v>
          </cell>
        </row>
        <row r="146">
          <cell r="A146">
            <v>40725</v>
          </cell>
          <cell r="B146">
            <v>80.250150509328265</v>
          </cell>
          <cell r="C146">
            <v>1.1416016968452505</v>
          </cell>
          <cell r="D146">
            <v>1.7485683749271603</v>
          </cell>
          <cell r="E146">
            <v>1.1903320163609146</v>
          </cell>
          <cell r="F146">
            <v>1.2154717506253057</v>
          </cell>
          <cell r="G146">
            <v>1.2411424344316713</v>
          </cell>
          <cell r="H146">
            <v>1.2673552813995803</v>
          </cell>
          <cell r="I146">
            <v>1.2941217419795148</v>
          </cell>
          <cell r="J146">
            <v>0.66072675422735971</v>
          </cell>
          <cell r="K146">
            <v>0.67468126002434803</v>
          </cell>
          <cell r="L146">
            <v>0.68893048407028346</v>
          </cell>
          <cell r="M146">
            <v>0.70348065079529065</v>
          </cell>
          <cell r="N146">
            <v>0.71833811608905118</v>
          </cell>
          <cell r="O146">
            <v>2.2050318613938549</v>
          </cell>
          <cell r="P146">
            <v>6.7134053797717508</v>
          </cell>
          <cell r="Q146">
            <v>6.8131761997395879</v>
          </cell>
          <cell r="R146">
            <v>6.9144297570000441</v>
          </cell>
          <cell r="S146">
            <v>7.0171880871531034</v>
          </cell>
          <cell r="T146">
            <v>7.1214735532793281</v>
          </cell>
          <cell r="U146">
            <v>4.8182059005377944</v>
          </cell>
          <cell r="V146">
            <v>4.8898113416331555</v>
          </cell>
          <cell r="W146">
            <v>7.4437214132221241</v>
          </cell>
          <cell r="X146">
            <v>7.5543457755237142</v>
          </cell>
          <cell r="Y146">
            <v>7.666614174303203</v>
          </cell>
          <cell r="Z146">
            <v>7.7805510422975015</v>
          </cell>
          <cell r="AC146">
            <v>67.705399947552536</v>
          </cell>
        </row>
        <row r="147">
          <cell r="A147">
            <v>40756</v>
          </cell>
          <cell r="B147">
            <v>78.999221433430037</v>
          </cell>
          <cell r="C147">
            <v>1.1179898249282743</v>
          </cell>
          <cell r="D147">
            <v>1.7124025452678757</v>
          </cell>
          <cell r="E147">
            <v>1.1657122499514403</v>
          </cell>
          <cell r="F147">
            <v>1.1903320163609146</v>
          </cell>
          <cell r="G147">
            <v>1.2154717506253057</v>
          </cell>
          <cell r="H147">
            <v>1.2411424344316713</v>
          </cell>
          <cell r="I147">
            <v>1.2673552813995803</v>
          </cell>
          <cell r="J147">
            <v>0.6470608709897574</v>
          </cell>
          <cell r="K147">
            <v>0.66072675422735971</v>
          </cell>
          <cell r="L147">
            <v>0.67468126002434803</v>
          </cell>
          <cell r="M147">
            <v>0.68893048407028346</v>
          </cell>
          <cell r="N147">
            <v>0.70348065079529065</v>
          </cell>
          <cell r="O147">
            <v>2.1727418060045811</v>
          </cell>
          <cell r="P147">
            <v>6.6150955841815655</v>
          </cell>
          <cell r="Q147">
            <v>6.7134053797717508</v>
          </cell>
          <cell r="R147">
            <v>6.8131761997395879</v>
          </cell>
          <cell r="S147">
            <v>6.9144297570000441</v>
          </cell>
          <cell r="T147">
            <v>7.0171880871531034</v>
          </cell>
          <cell r="U147">
            <v>4.7476490355195518</v>
          </cell>
          <cell r="V147">
            <v>4.8182059005377944</v>
          </cell>
          <cell r="W147">
            <v>7.3347170124497332</v>
          </cell>
          <cell r="X147">
            <v>7.4437214132221241</v>
          </cell>
          <cell r="Y147">
            <v>7.5543457755237142</v>
          </cell>
          <cell r="Z147">
            <v>7.666614174303203</v>
          </cell>
          <cell r="AC147">
            <v>66.71393531035794</v>
          </cell>
        </row>
        <row r="148">
          <cell r="A148">
            <v>40787</v>
          </cell>
          <cell r="B148">
            <v>77.768177702973588</v>
          </cell>
          <cell r="C148">
            <v>1.0948663199232995</v>
          </cell>
          <cell r="D148">
            <v>1.6769847373924114</v>
          </cell>
          <cell r="E148">
            <v>1.1416016968452505</v>
          </cell>
          <cell r="F148">
            <v>1.1657122499514403</v>
          </cell>
          <cell r="G148">
            <v>1.1903320163609146</v>
          </cell>
          <cell r="H148">
            <v>1.2154717506253057</v>
          </cell>
          <cell r="I148">
            <v>1.2411424344316713</v>
          </cell>
          <cell r="J148">
            <v>0.63367764069979016</v>
          </cell>
          <cell r="K148">
            <v>0.6470608709897574</v>
          </cell>
          <cell r="L148">
            <v>0.66072675422735971</v>
          </cell>
          <cell r="M148">
            <v>0.67468126002434803</v>
          </cell>
          <cell r="N148">
            <v>0.68893048407028346</v>
          </cell>
          <cell r="O148">
            <v>2.1409245998721813</v>
          </cell>
          <cell r="P148">
            <v>6.5182254180137438</v>
          </cell>
          <cell r="Q148">
            <v>6.6150955841815655</v>
          </cell>
          <cell r="R148">
            <v>6.7134053797717508</v>
          </cell>
          <cell r="S148">
            <v>6.8131761997395879</v>
          </cell>
          <cell r="T148">
            <v>6.9144297570000441</v>
          </cell>
          <cell r="U148">
            <v>4.678125391435402</v>
          </cell>
          <cell r="V148">
            <v>4.7476490355195518</v>
          </cell>
          <cell r="W148">
            <v>7.2273088508066925</v>
          </cell>
          <cell r="X148">
            <v>7.3347170124497332</v>
          </cell>
          <cell r="Y148">
            <v>7.4437214132221241</v>
          </cell>
          <cell r="Z148">
            <v>7.5543457755237142</v>
          </cell>
          <cell r="AC148">
            <v>65.736989487431757</v>
          </cell>
        </row>
        <row r="149">
          <cell r="A149">
            <v>40817</v>
          </cell>
          <cell r="B149">
            <v>76.556695710734616</v>
          </cell>
          <cell r="C149">
            <v>1.0722210808844297</v>
          </cell>
          <cell r="D149">
            <v>1.6422994798849493</v>
          </cell>
          <cell r="E149">
            <v>1.1179898249282743</v>
          </cell>
          <cell r="F149">
            <v>1.1416016968452505</v>
          </cell>
          <cell r="G149">
            <v>1.1657122499514403</v>
          </cell>
          <cell r="H149">
            <v>1.1903320163609146</v>
          </cell>
          <cell r="I149">
            <v>1.2154717506253057</v>
          </cell>
          <cell r="J149">
            <v>0.62057121721583564</v>
          </cell>
          <cell r="K149">
            <v>0.63367764069979016</v>
          </cell>
          <cell r="L149">
            <v>0.6470608709897574</v>
          </cell>
          <cell r="M149">
            <v>0.66072675422735971</v>
          </cell>
          <cell r="N149">
            <v>0.67468126002434803</v>
          </cell>
          <cell r="O149">
            <v>2.1095733186846011</v>
          </cell>
          <cell r="P149">
            <v>6.4227737996165439</v>
          </cell>
          <cell r="Q149">
            <v>6.5182254180137438</v>
          </cell>
          <cell r="R149">
            <v>6.6150955841815655</v>
          </cell>
          <cell r="S149">
            <v>6.7134053797717508</v>
          </cell>
          <cell r="T149">
            <v>6.8131761997395879</v>
          </cell>
          <cell r="U149">
            <v>4.6096198380000288</v>
          </cell>
          <cell r="V149">
            <v>4.678125391435402</v>
          </cell>
          <cell r="W149">
            <v>7.1214735532793281</v>
          </cell>
          <cell r="X149">
            <v>7.2273088508066925</v>
          </cell>
          <cell r="Y149">
            <v>7.3347170124497332</v>
          </cell>
          <cell r="Z149">
            <v>7.4437214132221241</v>
          </cell>
          <cell r="AC149">
            <v>64.774349868096962</v>
          </cell>
        </row>
        <row r="150">
          <cell r="A150">
            <v>40848</v>
          </cell>
          <cell r="B150">
            <v>75.364457258671663</v>
          </cell>
          <cell r="C150">
            <v>1.0500442157847303</v>
          </cell>
          <cell r="D150">
            <v>1.6083316213266445</v>
          </cell>
          <cell r="E150">
            <v>1.0948663199232995</v>
          </cell>
          <cell r="F150">
            <v>1.1179898249282743</v>
          </cell>
          <cell r="G150">
            <v>1.1416016968452505</v>
          </cell>
          <cell r="H150">
            <v>1.1657122499514403</v>
          </cell>
          <cell r="I150">
            <v>1.1903320163609146</v>
          </cell>
          <cell r="J150">
            <v>0.60773587531265283</v>
          </cell>
          <cell r="K150">
            <v>0.62057121721583564</v>
          </cell>
          <cell r="L150">
            <v>0.63367764069979016</v>
          </cell>
          <cell r="M150">
            <v>0.6470608709897574</v>
          </cell>
          <cell r="N150">
            <v>0.66072675422735971</v>
          </cell>
          <cell r="O150">
            <v>2.0786811395280607</v>
          </cell>
          <cell r="P150">
            <v>6.3287199560538037</v>
          </cell>
          <cell r="Q150">
            <v>6.4227737996165439</v>
          </cell>
          <cell r="R150">
            <v>6.5182254180137438</v>
          </cell>
          <cell r="S150">
            <v>6.6150955841815655</v>
          </cell>
          <cell r="T150">
            <v>6.7134053797717508</v>
          </cell>
          <cell r="U150">
            <v>4.5421174664930586</v>
          </cell>
          <cell r="V150">
            <v>4.6096198380000288</v>
          </cell>
          <cell r="W150">
            <v>7.0171880871531034</v>
          </cell>
          <cell r="X150">
            <v>7.1214735532793281</v>
          </cell>
          <cell r="Y150">
            <v>7.2273088508066925</v>
          </cell>
          <cell r="Z150">
            <v>7.3347170124497332</v>
          </cell>
          <cell r="AC150">
            <v>63.825806955105719</v>
          </cell>
        </row>
        <row r="151">
          <cell r="A151">
            <v>40878</v>
          </cell>
          <cell r="B151">
            <v>74.191149464850326</v>
          </cell>
          <cell r="C151">
            <v>1.0283260371951344</v>
          </cell>
          <cell r="D151">
            <v>1.5750663236770954</v>
          </cell>
          <cell r="E151">
            <v>1.0722210808844297</v>
          </cell>
          <cell r="F151">
            <v>1.0948663199232995</v>
          </cell>
          <cell r="G151">
            <v>1.1179898249282743</v>
          </cell>
          <cell r="H151">
            <v>1.1416016968452505</v>
          </cell>
          <cell r="I151">
            <v>1.1657122499514403</v>
          </cell>
          <cell r="J151">
            <v>0.59516600818045728</v>
          </cell>
          <cell r="K151">
            <v>0.60773587531265283</v>
          </cell>
          <cell r="L151">
            <v>0.62057121721583564</v>
          </cell>
          <cell r="M151">
            <v>0.63367764069979016</v>
          </cell>
          <cell r="N151">
            <v>0.6470608709897574</v>
          </cell>
          <cell r="O151">
            <v>2.0482413394021926</v>
          </cell>
          <cell r="P151">
            <v>6.236043418584182</v>
          </cell>
          <cell r="Q151">
            <v>6.3287199560538037</v>
          </cell>
          <cell r="R151">
            <v>6.4227737996165439</v>
          </cell>
          <cell r="S151">
            <v>6.5182254180137438</v>
          </cell>
          <cell r="T151">
            <v>6.6150955841815655</v>
          </cell>
          <cell r="U151">
            <v>4.4756035865144996</v>
          </cell>
          <cell r="V151">
            <v>4.5421174664930586</v>
          </cell>
          <cell r="W151">
            <v>6.9144297570000441</v>
          </cell>
          <cell r="X151">
            <v>7.0171880871531034</v>
          </cell>
          <cell r="Y151">
            <v>7.1214735532793281</v>
          </cell>
          <cell r="Z151">
            <v>7.2273088508066925</v>
          </cell>
          <cell r="AC151">
            <v>62.891154319046912</v>
          </cell>
        </row>
        <row r="152">
          <cell r="A152">
            <v>40909</v>
          </cell>
          <cell r="B152">
            <v>73.036464672017203</v>
          </cell>
          <cell r="C152">
            <v>1.0070570580527232</v>
          </cell>
          <cell r="D152">
            <v>1.5424890557927016</v>
          </cell>
          <cell r="E152">
            <v>1.0500442157847303</v>
          </cell>
          <cell r="F152">
            <v>1.0722210808844297</v>
          </cell>
          <cell r="G152">
            <v>1.0948663199232995</v>
          </cell>
          <cell r="H152">
            <v>1.1179898249282743</v>
          </cell>
          <cell r="I152">
            <v>1.1416016968452505</v>
          </cell>
          <cell r="J152">
            <v>0.58285612497572015</v>
          </cell>
          <cell r="K152">
            <v>0.59516600818045728</v>
          </cell>
          <cell r="L152">
            <v>0.60773587531265283</v>
          </cell>
          <cell r="M152">
            <v>0.62057121721583564</v>
          </cell>
          <cell r="N152">
            <v>0.63367764069979016</v>
          </cell>
          <cell r="O152">
            <v>2.018247293756934</v>
          </cell>
          <cell r="P152">
            <v>6.1447240182065785</v>
          </cell>
          <cell r="Q152">
            <v>6.236043418584182</v>
          </cell>
          <cell r="R152">
            <v>6.3287199560538037</v>
          </cell>
          <cell r="S152">
            <v>6.4227737996165439</v>
          </cell>
          <cell r="T152">
            <v>6.5182254180137438</v>
          </cell>
          <cell r="U152">
            <v>4.4100637227877098</v>
          </cell>
          <cell r="V152">
            <v>4.4756035865144996</v>
          </cell>
          <cell r="W152">
            <v>6.8131761997395879</v>
          </cell>
          <cell r="X152">
            <v>6.9144297570000441</v>
          </cell>
          <cell r="Y152">
            <v>7.0171880871531034</v>
          </cell>
          <cell r="Z152">
            <v>7.1214735532793281</v>
          </cell>
          <cell r="AC152">
            <v>61.970188553421337</v>
          </cell>
        </row>
        <row r="153">
          <cell r="A153">
            <v>40940</v>
          </cell>
          <cell r="B153">
            <v>71.90010035779359</v>
          </cell>
          <cell r="C153">
            <v>0.98622798751652974</v>
          </cell>
          <cell r="D153">
            <v>1.5105855870790847</v>
          </cell>
          <cell r="E153">
            <v>1.0283260371951344</v>
          </cell>
          <cell r="F153">
            <v>1.0500442157847303</v>
          </cell>
          <cell r="G153">
            <v>1.0722210808844297</v>
          </cell>
          <cell r="H153">
            <v>1.0948663199232995</v>
          </cell>
          <cell r="I153">
            <v>1.1179898249282743</v>
          </cell>
          <cell r="J153">
            <v>0.57080084842262524</v>
          </cell>
          <cell r="K153">
            <v>0.58285612497572015</v>
          </cell>
          <cell r="L153">
            <v>0.59516600818045728</v>
          </cell>
          <cell r="M153">
            <v>0.60773587531265283</v>
          </cell>
          <cell r="N153">
            <v>0.62057121721583564</v>
          </cell>
          <cell r="O153">
            <v>1.988692475050837</v>
          </cell>
          <cell r="P153">
            <v>6.0547418812708029</v>
          </cell>
          <cell r="Q153">
            <v>6.1447240182065785</v>
          </cell>
          <cell r="R153">
            <v>6.236043418584182</v>
          </cell>
          <cell r="S153">
            <v>6.3287199560538037</v>
          </cell>
          <cell r="T153">
            <v>6.4227737996165439</v>
          </cell>
          <cell r="U153">
            <v>4.3454836120091622</v>
          </cell>
          <cell r="V153">
            <v>4.4100637227877098</v>
          </cell>
          <cell r="W153">
            <v>6.7134053797717508</v>
          </cell>
          <cell r="X153">
            <v>6.8131761997395879</v>
          </cell>
          <cell r="Y153">
            <v>6.9144297570000441</v>
          </cell>
          <cell r="Z153">
            <v>7.0171880871531034</v>
          </cell>
          <cell r="AC153">
            <v>61.062709230374814</v>
          </cell>
        </row>
        <row r="154">
          <cell r="A154">
            <v>40969</v>
          </cell>
          <cell r="B154">
            <v>70.781759046459229</v>
          </cell>
          <cell r="C154">
            <v>0.96582972690906121</v>
          </cell>
          <cell r="D154">
            <v>1.4793419812747945</v>
          </cell>
          <cell r="E154">
            <v>1.0070570580527232</v>
          </cell>
          <cell r="F154">
            <v>1.0283260371951344</v>
          </cell>
          <cell r="G154">
            <v>1.0500442157847303</v>
          </cell>
          <cell r="H154">
            <v>1.0722210808844297</v>
          </cell>
          <cell r="I154">
            <v>1.0948663199232995</v>
          </cell>
          <cell r="J154">
            <v>0.55899491246413713</v>
          </cell>
          <cell r="K154">
            <v>0.57080084842262524</v>
          </cell>
          <cell r="L154">
            <v>0.58285612497572015</v>
          </cell>
          <cell r="M154">
            <v>0.59516600818045728</v>
          </cell>
          <cell r="N154">
            <v>0.60773587531265283</v>
          </cell>
          <cell r="O154">
            <v>1.9595704513304946</v>
          </cell>
          <cell r="P154">
            <v>5.9660774251525117</v>
          </cell>
          <cell r="Q154">
            <v>6.0547418812708029</v>
          </cell>
          <cell r="R154">
            <v>6.1447240182065785</v>
          </cell>
          <cell r="S154">
            <v>6.236043418584182</v>
          </cell>
          <cell r="T154">
            <v>6.3287199560538037</v>
          </cell>
          <cell r="U154">
            <v>4.2818491997443626</v>
          </cell>
          <cell r="V154">
            <v>4.3454836120091622</v>
          </cell>
          <cell r="W154">
            <v>6.6150955841815655</v>
          </cell>
          <cell r="X154">
            <v>6.7134053797717508</v>
          </cell>
          <cell r="Y154">
            <v>6.8131761997395879</v>
          </cell>
          <cell r="Z154">
            <v>6.9144297570000441</v>
          </cell>
          <cell r="AC154">
            <v>60.168518857079469</v>
          </cell>
        </row>
        <row r="155">
          <cell r="A155">
            <v>41000</v>
          </cell>
          <cell r="B155">
            <v>69.681148222297239</v>
          </cell>
          <cell r="C155">
            <v>0.94585336574176015</v>
          </cell>
          <cell r="D155">
            <v>1.4487445903635918</v>
          </cell>
          <cell r="E155">
            <v>0.98622798751652974</v>
          </cell>
          <cell r="F155">
            <v>1.0070570580527232</v>
          </cell>
          <cell r="G155">
            <v>1.0283260371951344</v>
          </cell>
          <cell r="H155">
            <v>1.0500442157847303</v>
          </cell>
          <cell r="I155">
            <v>1.0722210808844297</v>
          </cell>
          <cell r="J155">
            <v>0.54743315996164976</v>
          </cell>
          <cell r="K155">
            <v>0.55899491246413713</v>
          </cell>
          <cell r="L155">
            <v>0.57080084842262524</v>
          </cell>
          <cell r="M155">
            <v>0.58285612497572015</v>
          </cell>
          <cell r="N155">
            <v>0.59516600818045728</v>
          </cell>
          <cell r="O155">
            <v>1.9308748848307671</v>
          </cell>
          <cell r="P155">
            <v>5.8787113539914841</v>
          </cell>
          <cell r="Q155">
            <v>5.9660774251525117</v>
          </cell>
          <cell r="R155">
            <v>6.0547418812708029</v>
          </cell>
          <cell r="S155">
            <v>6.1447240182065785</v>
          </cell>
          <cell r="T155">
            <v>6.236043418584182</v>
          </cell>
          <cell r="U155">
            <v>4.2191466373692021</v>
          </cell>
          <cell r="V155">
            <v>4.2818491997443626</v>
          </cell>
          <cell r="W155">
            <v>6.5182254180137438</v>
          </cell>
          <cell r="X155">
            <v>6.6150955841815655</v>
          </cell>
          <cell r="Y155">
            <v>6.7134053797717508</v>
          </cell>
          <cell r="Z155">
            <v>6.8131761997395879</v>
          </cell>
          <cell r="AC155">
            <v>59.287422832753755</v>
          </cell>
        </row>
        <row r="156">
          <cell r="A156">
            <v>41030</v>
          </cell>
          <cell r="B156">
            <v>68.597980244471771</v>
          </cell>
          <cell r="C156">
            <v>0.92629017782267042</v>
          </cell>
          <cell r="D156">
            <v>1.4187800486126403</v>
          </cell>
          <cell r="E156">
            <v>0.96582972690906121</v>
          </cell>
          <cell r="F156">
            <v>0.98622798751652974</v>
          </cell>
          <cell r="G156">
            <v>1.0070570580527232</v>
          </cell>
          <cell r="H156">
            <v>1.0283260371951344</v>
          </cell>
          <cell r="I156">
            <v>1.0500442157847303</v>
          </cell>
          <cell r="J156">
            <v>0.53611054044221484</v>
          </cell>
          <cell r="K156">
            <v>0.54743315996164976</v>
          </cell>
          <cell r="L156">
            <v>0.55899491246413713</v>
          </cell>
          <cell r="M156">
            <v>0.57080084842262524</v>
          </cell>
          <cell r="N156">
            <v>0.58285612497572015</v>
          </cell>
          <cell r="O156">
            <v>1.9025995305955086</v>
          </cell>
          <cell r="P156">
            <v>5.7926246544923012</v>
          </cell>
          <cell r="Q156">
            <v>5.8787113539914841</v>
          </cell>
          <cell r="R156">
            <v>5.9660774251525117</v>
          </cell>
          <cell r="S156">
            <v>6.0547418812708029</v>
          </cell>
          <cell r="T156">
            <v>6.1447240182065785</v>
          </cell>
          <cell r="U156">
            <v>4.1573622790561213</v>
          </cell>
          <cell r="V156">
            <v>4.2191466373692021</v>
          </cell>
          <cell r="W156">
            <v>6.4227737996165439</v>
          </cell>
          <cell r="X156">
            <v>6.5182254180137438</v>
          </cell>
          <cell r="Y156">
            <v>6.6150955841815655</v>
          </cell>
          <cell r="Z156">
            <v>6.7134053797717508</v>
          </cell>
          <cell r="AC156">
            <v>58.419229406311942</v>
          </cell>
        </row>
        <row r="157">
          <cell r="A157">
            <v>41061</v>
          </cell>
          <cell r="B157">
            <v>67.531972263410495</v>
          </cell>
          <cell r="C157">
            <v>0.90713161744461324</v>
          </cell>
          <cell r="D157">
            <v>1.3894352667340055</v>
          </cell>
          <cell r="E157">
            <v>0.94585336574176015</v>
          </cell>
          <cell r="F157">
            <v>0.96582972690906121</v>
          </cell>
          <cell r="G157">
            <v>0.98622798751652974</v>
          </cell>
          <cell r="H157">
            <v>1.0070570580527232</v>
          </cell>
          <cell r="I157">
            <v>1.0283260371951344</v>
          </cell>
          <cell r="J157">
            <v>0.52502210789236514</v>
          </cell>
          <cell r="K157">
            <v>0.53611054044221484</v>
          </cell>
          <cell r="L157">
            <v>0.54743315996164976</v>
          </cell>
          <cell r="M157">
            <v>0.55899491246413713</v>
          </cell>
          <cell r="N157">
            <v>0.57080084842262524</v>
          </cell>
          <cell r="O157">
            <v>1.8747382351184896</v>
          </cell>
          <cell r="P157">
            <v>5.7077985917865259</v>
          </cell>
          <cell r="Q157">
            <v>5.7926246544923012</v>
          </cell>
          <cell r="R157">
            <v>5.8787113539914841</v>
          </cell>
          <cell r="S157">
            <v>5.9660774251525117</v>
          </cell>
          <cell r="T157">
            <v>6.0547418812708029</v>
          </cell>
          <cell r="U157">
            <v>4.0964826788043851</v>
          </cell>
          <cell r="V157">
            <v>4.1573622790561213</v>
          </cell>
          <cell r="W157">
            <v>6.3287199560538037</v>
          </cell>
          <cell r="X157">
            <v>6.4227737996165439</v>
          </cell>
          <cell r="Y157">
            <v>6.5182254180137438</v>
          </cell>
          <cell r="Z157">
            <v>6.6150955841815655</v>
          </cell>
          <cell r="AC157">
            <v>57.56374963463368</v>
          </cell>
        </row>
        <row r="158">
          <cell r="A158">
            <v>41091</v>
          </cell>
          <cell r="B158">
            <v>66.482846138664556</v>
          </cell>
          <cell r="C158">
            <v>0.88836931565220034</v>
          </cell>
          <cell r="D158">
            <v>1.3606974261669198</v>
          </cell>
          <cell r="E158">
            <v>0.92629017782267042</v>
          </cell>
          <cell r="F158">
            <v>0.94585336574176015</v>
          </cell>
          <cell r="G158">
            <v>0.96582972690906121</v>
          </cell>
          <cell r="H158">
            <v>0.98622798751652974</v>
          </cell>
          <cell r="I158">
            <v>1.0070570580527232</v>
          </cell>
          <cell r="J158">
            <v>0.51416301859756719</v>
          </cell>
          <cell r="K158">
            <v>0.52502210789236514</v>
          </cell>
          <cell r="L158">
            <v>0.53611054044221484</v>
          </cell>
          <cell r="M158">
            <v>0.54743315996164976</v>
          </cell>
          <cell r="N158">
            <v>0.55899491246413713</v>
          </cell>
          <cell r="O158">
            <v>1.8472849350042229</v>
          </cell>
          <cell r="P158">
            <v>5.6242147053554685</v>
          </cell>
          <cell r="Q158">
            <v>5.7077985917865259</v>
          </cell>
          <cell r="R158">
            <v>5.7926246544923012</v>
          </cell>
          <cell r="S158">
            <v>5.8787113539914841</v>
          </cell>
          <cell r="T158">
            <v>5.9660774251525117</v>
          </cell>
          <cell r="U158">
            <v>4.036494587513868</v>
          </cell>
          <cell r="V158">
            <v>4.0964826788043851</v>
          </cell>
          <cell r="W158">
            <v>6.236043418584182</v>
          </cell>
          <cell r="X158">
            <v>6.3287199560538037</v>
          </cell>
          <cell r="Y158">
            <v>6.4227737996165439</v>
          </cell>
          <cell r="Z158">
            <v>6.5182254180137438</v>
          </cell>
          <cell r="AC158">
            <v>56.720797341444758</v>
          </cell>
        </row>
        <row r="159">
          <cell r="A159">
            <v>41122</v>
          </cell>
          <cell r="B159">
            <v>65.450328358219025</v>
          </cell>
          <cell r="C159">
            <v>0.86999507658605513</v>
          </cell>
          <cell r="D159">
            <v>1.3325539734783005</v>
          </cell>
          <cell r="E159">
            <v>0.90713161744461324</v>
          </cell>
          <cell r="F159">
            <v>0.92629017782267042</v>
          </cell>
          <cell r="G159">
            <v>0.94585336574176015</v>
          </cell>
          <cell r="H159">
            <v>0.96582972690906121</v>
          </cell>
          <cell r="I159">
            <v>0.98622798751652974</v>
          </cell>
          <cell r="J159">
            <v>0.50352852902636158</v>
          </cell>
          <cell r="K159">
            <v>0.51416301859756719</v>
          </cell>
          <cell r="L159">
            <v>0.52502210789236514</v>
          </cell>
          <cell r="M159">
            <v>0.53611054044221484</v>
          </cell>
          <cell r="N159">
            <v>0.54743315996164976</v>
          </cell>
          <cell r="O159">
            <v>1.8202336556483996</v>
          </cell>
          <cell r="P159">
            <v>5.5418548050126688</v>
          </cell>
          <cell r="Q159">
            <v>5.6242147053554685</v>
          </cell>
          <cell r="R159">
            <v>5.7077985917865259</v>
          </cell>
          <cell r="S159">
            <v>5.7926246544923012</v>
          </cell>
          <cell r="T159">
            <v>5.8787113539914841</v>
          </cell>
          <cell r="U159">
            <v>3.977384950101674</v>
          </cell>
          <cell r="V159">
            <v>4.036494587513868</v>
          </cell>
          <cell r="W159">
            <v>6.1447240182065785</v>
          </cell>
          <cell r="X159">
            <v>6.236043418584182</v>
          </cell>
          <cell r="Y159">
            <v>6.3287199560538037</v>
          </cell>
          <cell r="Z159">
            <v>6.4227737996165439</v>
          </cell>
          <cell r="AC159">
            <v>55.890189076799871</v>
          </cell>
        </row>
        <row r="160">
          <cell r="A160">
            <v>41153</v>
          </cell>
          <cell r="B160">
            <v>64.43414995922771</v>
          </cell>
          <cell r="C160">
            <v>0.85200087390265233</v>
          </cell>
          <cell r="D160">
            <v>1.3049926148790827</v>
          </cell>
          <cell r="E160">
            <v>0.88836931565220034</v>
          </cell>
          <cell r="F160">
            <v>0.90713161744461324</v>
          </cell>
          <cell r="G160">
            <v>0.92629017782267042</v>
          </cell>
          <cell r="H160">
            <v>0.94585336574176015</v>
          </cell>
          <cell r="I160">
            <v>0.96582972690906121</v>
          </cell>
          <cell r="J160">
            <v>0.49311399375826487</v>
          </cell>
          <cell r="K160">
            <v>0.50352852902636158</v>
          </cell>
          <cell r="L160">
            <v>0.51416301859756719</v>
          </cell>
          <cell r="M160">
            <v>0.52502210789236514</v>
          </cell>
          <cell r="N160">
            <v>0.53611054044221484</v>
          </cell>
          <cell r="O160">
            <v>1.7935785099376462</v>
          </cell>
          <cell r="P160">
            <v>5.4607009669451996</v>
          </cell>
          <cell r="Q160">
            <v>5.5418548050126688</v>
          </cell>
          <cell r="R160">
            <v>5.6242147053554685</v>
          </cell>
          <cell r="S160">
            <v>5.7077985917865259</v>
          </cell>
          <cell r="T160">
            <v>5.7926246544923012</v>
          </cell>
          <cell r="U160">
            <v>3.9191409026609891</v>
          </cell>
          <cell r="V160">
            <v>3.977384950101674</v>
          </cell>
          <cell r="W160">
            <v>6.0547418812708029</v>
          </cell>
          <cell r="X160">
            <v>6.1447240182065785</v>
          </cell>
          <cell r="Y160">
            <v>6.236043418584182</v>
          </cell>
          <cell r="Z160">
            <v>6.3287199560538037</v>
          </cell>
          <cell r="AC160">
            <v>55.071744077158897</v>
          </cell>
        </row>
        <row r="161">
          <cell r="A161">
            <v>41183</v>
          </cell>
          <cell r="B161">
            <v>63.43404645014617</v>
          </cell>
          <cell r="C161">
            <v>0.83437884726820177</v>
          </cell>
          <cell r="D161">
            <v>1.2780013108539785</v>
          </cell>
          <cell r="E161">
            <v>0.86999507658605513</v>
          </cell>
          <cell r="F161">
            <v>0.88836931565220034</v>
          </cell>
          <cell r="G161">
            <v>0.90713161744461324</v>
          </cell>
          <cell r="H161">
            <v>0.92629017782267042</v>
          </cell>
          <cell r="I161">
            <v>0.94585336574176015</v>
          </cell>
          <cell r="J161">
            <v>0.48291486345453061</v>
          </cell>
          <cell r="K161">
            <v>0.49311399375826487</v>
          </cell>
          <cell r="L161">
            <v>0.50352852902636158</v>
          </cell>
          <cell r="M161">
            <v>0.51416301859756719</v>
          </cell>
          <cell r="N161">
            <v>0.52502210789236514</v>
          </cell>
          <cell r="O161">
            <v>1.7673136969683281</v>
          </cell>
          <cell r="P161">
            <v>5.3807355298129389</v>
          </cell>
          <cell r="Q161">
            <v>5.4607009669451996</v>
          </cell>
          <cell r="R161">
            <v>5.5418548050126688</v>
          </cell>
          <cell r="S161">
            <v>5.6242147053554685</v>
          </cell>
          <cell r="T161">
            <v>5.7077985917865259</v>
          </cell>
          <cell r="U161">
            <v>3.8617497696615342</v>
          </cell>
          <cell r="V161">
            <v>3.9191409026609891</v>
          </cell>
          <cell r="W161">
            <v>5.9660774251525117</v>
          </cell>
          <cell r="X161">
            <v>6.0547418812708029</v>
          </cell>
          <cell r="Y161">
            <v>6.1447240182065785</v>
          </cell>
          <cell r="Z161">
            <v>6.236043418584182</v>
          </cell>
          <cell r="AC161">
            <v>54.265284226047605</v>
          </cell>
        </row>
        <row r="162">
          <cell r="A162">
            <v>41214</v>
          </cell>
          <cell r="B162">
            <v>62.449757734237735</v>
          </cell>
          <cell r="C162">
            <v>0.81712129892504992</v>
          </cell>
          <cell r="D162">
            <v>1.2515682709023026</v>
          </cell>
          <cell r="E162">
            <v>0.85200087390265233</v>
          </cell>
          <cell r="F162">
            <v>0.86999507658605513</v>
          </cell>
          <cell r="G162">
            <v>0.88836931565220034</v>
          </cell>
          <cell r="H162">
            <v>0.90713161744461324</v>
          </cell>
          <cell r="I162">
            <v>0.92629017782267042</v>
          </cell>
          <cell r="J162">
            <v>0.47292668287088008</v>
          </cell>
          <cell r="K162">
            <v>0.48291486345453061</v>
          </cell>
          <cell r="L162">
            <v>0.49311399375826487</v>
          </cell>
          <cell r="M162">
            <v>0.50352852902636158</v>
          </cell>
          <cell r="N162">
            <v>0.51416301859756719</v>
          </cell>
          <cell r="O162">
            <v>1.7414335007841077</v>
          </cell>
          <cell r="P162">
            <v>5.3019410909049842</v>
          </cell>
          <cell r="Q162">
            <v>5.3807355298129389</v>
          </cell>
          <cell r="R162">
            <v>5.4607009669451996</v>
          </cell>
          <cell r="S162">
            <v>5.5418548050126688</v>
          </cell>
          <cell r="T162">
            <v>5.6242147053554685</v>
          </cell>
          <cell r="U162">
            <v>3.8051990611910171</v>
          </cell>
          <cell r="V162">
            <v>3.8617497696615342</v>
          </cell>
          <cell r="W162">
            <v>5.8787113539914841</v>
          </cell>
          <cell r="X162">
            <v>5.9660774251525117</v>
          </cell>
          <cell r="Y162">
            <v>6.0547418812708029</v>
          </cell>
          <cell r="Z162">
            <v>6.1447240182065785</v>
          </cell>
          <cell r="AC162">
            <v>53.470634015294586</v>
          </cell>
        </row>
        <row r="163">
          <cell r="A163">
            <v>41244</v>
          </cell>
          <cell r="B163">
            <v>61.481028034427553</v>
          </cell>
          <cell r="C163">
            <v>0.80022069032910204</v>
          </cell>
          <cell r="D163">
            <v>1.2256819483875749</v>
          </cell>
          <cell r="E163">
            <v>0.83437884726820177</v>
          </cell>
          <cell r="F163">
            <v>0.85200087390265233</v>
          </cell>
          <cell r="G163">
            <v>0.86999507658605513</v>
          </cell>
          <cell r="H163">
            <v>0.88836931565220034</v>
          </cell>
          <cell r="I163">
            <v>0.90713161744461324</v>
          </cell>
          <cell r="J163">
            <v>0.46314508891133521</v>
          </cell>
          <cell r="K163">
            <v>0.47292668287088008</v>
          </cell>
          <cell r="L163">
            <v>0.48291486345453061</v>
          </cell>
          <cell r="M163">
            <v>0.49311399375826487</v>
          </cell>
          <cell r="N163">
            <v>0.50352852902636158</v>
          </cell>
          <cell r="O163">
            <v>1.7159322891319957</v>
          </cell>
          <cell r="P163">
            <v>5.2243005023523237</v>
          </cell>
          <cell r="Q163">
            <v>5.3019410909049842</v>
          </cell>
          <cell r="R163">
            <v>5.3807355298129389</v>
          </cell>
          <cell r="S163">
            <v>5.4607009669451996</v>
          </cell>
          <cell r="T163">
            <v>5.5418548050126688</v>
          </cell>
          <cell r="U163">
            <v>3.7494764702369792</v>
          </cell>
          <cell r="V163">
            <v>3.8051990611910171</v>
          </cell>
          <cell r="W163">
            <v>5.7926246544923012</v>
          </cell>
          <cell r="X163">
            <v>5.8787113539914841</v>
          </cell>
          <cell r="Y163">
            <v>5.9660774251525117</v>
          </cell>
          <cell r="Z163">
            <v>6.0547418812708029</v>
          </cell>
          <cell r="AC163">
            <v>52.687620506835785</v>
          </cell>
        </row>
        <row r="164">
          <cell r="A164">
            <v>41275</v>
          </cell>
          <cell r="B164">
            <v>60.527605819480257</v>
          </cell>
          <cell r="C164">
            <v>0.78366963885678975</v>
          </cell>
          <cell r="D164">
            <v>1.2003310354936532</v>
          </cell>
          <cell r="E164">
            <v>0.81712129892504992</v>
          </cell>
          <cell r="F164">
            <v>0.83437884726820177</v>
          </cell>
          <cell r="G164">
            <v>0.85200087390265233</v>
          </cell>
          <cell r="H164">
            <v>0.86999507658605513</v>
          </cell>
          <cell r="I164">
            <v>0.88836931565220034</v>
          </cell>
          <cell r="J164">
            <v>0.45356580872230662</v>
          </cell>
          <cell r="K164">
            <v>0.46314508891133521</v>
          </cell>
          <cell r="L164">
            <v>0.47292668287088008</v>
          </cell>
          <cell r="M164">
            <v>0.48291486345453061</v>
          </cell>
          <cell r="N164">
            <v>0.49311399375826487</v>
          </cell>
          <cell r="O164">
            <v>1.6908045122366129</v>
          </cell>
          <cell r="P164">
            <v>5.1477968673959875</v>
          </cell>
          <cell r="Q164">
            <v>5.2243005023523237</v>
          </cell>
          <cell r="R164">
            <v>5.3019410909049842</v>
          </cell>
          <cell r="S164">
            <v>5.3807355298129389</v>
          </cell>
          <cell r="T164">
            <v>5.4607009669451996</v>
          </cell>
          <cell r="U164">
            <v>3.6945698700084457</v>
          </cell>
          <cell r="V164">
            <v>3.7494764702369792</v>
          </cell>
          <cell r="W164">
            <v>5.7077985917865259</v>
          </cell>
          <cell r="X164">
            <v>5.7926246544923012</v>
          </cell>
          <cell r="Y164">
            <v>5.8787113539914841</v>
          </cell>
          <cell r="Z164">
            <v>5.9660774251525117</v>
          </cell>
          <cell r="AC164">
            <v>51.916073295078341</v>
          </cell>
        </row>
        <row r="165">
          <cell r="A165">
            <v>41306</v>
          </cell>
          <cell r="B165">
            <v>59.589243731477119</v>
          </cell>
          <cell r="C165">
            <v>0.7674609145801492</v>
          </cell>
          <cell r="D165">
            <v>1.1755044582851846</v>
          </cell>
          <cell r="E165">
            <v>0.80022069032910204</v>
          </cell>
          <cell r="F165">
            <v>0.81712129892504992</v>
          </cell>
          <cell r="G165">
            <v>0.83437884726820177</v>
          </cell>
          <cell r="H165">
            <v>0.85200087390265233</v>
          </cell>
          <cell r="I165">
            <v>0.86999507658605513</v>
          </cell>
          <cell r="J165">
            <v>0.44418465782610017</v>
          </cell>
          <cell r="K165">
            <v>0.45356580872230662</v>
          </cell>
          <cell r="L165">
            <v>0.46314508891133521</v>
          </cell>
          <cell r="M165">
            <v>0.47292668287088008</v>
          </cell>
          <cell r="N165">
            <v>0.48291486345453061</v>
          </cell>
          <cell r="O165">
            <v>1.666044701592406</v>
          </cell>
          <cell r="P165">
            <v>5.0724135367098393</v>
          </cell>
          <cell r="Q165">
            <v>5.1477968673959875</v>
          </cell>
          <cell r="R165">
            <v>5.2243005023523237</v>
          </cell>
          <cell r="S165">
            <v>5.3019410909049842</v>
          </cell>
          <cell r="T165">
            <v>5.3807355298129389</v>
          </cell>
          <cell r="U165">
            <v>3.6404673112967991</v>
          </cell>
          <cell r="V165">
            <v>3.6945698700084457</v>
          </cell>
          <cell r="W165">
            <v>5.6242147053554685</v>
          </cell>
          <cell r="X165">
            <v>5.7077985917865259</v>
          </cell>
          <cell r="Y165">
            <v>5.7926246544923012</v>
          </cell>
          <cell r="Z165">
            <v>5.8787113539914841</v>
          </cell>
          <cell r="AC165">
            <v>51.15582446981557</v>
          </cell>
        </row>
        <row r="166">
          <cell r="A166">
            <v>41334</v>
          </cell>
          <cell r="B166">
            <v>58.665698514569286</v>
          </cell>
          <cell r="C166">
            <v>0.75158743710860298</v>
          </cell>
          <cell r="D166">
            <v>1.1511913718702238</v>
          </cell>
          <cell r="E166">
            <v>0.78366963885678975</v>
          </cell>
          <cell r="F166">
            <v>0.80022069032910204</v>
          </cell>
          <cell r="G166">
            <v>0.81712129892504992</v>
          </cell>
          <cell r="H166">
            <v>0.83437884726820177</v>
          </cell>
          <cell r="I166">
            <v>0.85200087390265233</v>
          </cell>
          <cell r="J166">
            <v>0.43499753829302756</v>
          </cell>
          <cell r="K166">
            <v>0.44418465782610017</v>
          </cell>
          <cell r="L166">
            <v>0.45356580872230662</v>
          </cell>
          <cell r="M166">
            <v>0.46314508891133521</v>
          </cell>
          <cell r="N166">
            <v>0.47292668287088008</v>
          </cell>
          <cell r="O166">
            <v>1.6416474687735489</v>
          </cell>
          <cell r="P166">
            <v>4.9981341047772183</v>
          </cell>
          <cell r="Q166">
            <v>5.0724135367098393</v>
          </cell>
          <cell r="R166">
            <v>5.1477968673959875</v>
          </cell>
          <cell r="S166">
            <v>5.2243005023523237</v>
          </cell>
          <cell r="T166">
            <v>5.3019410909049842</v>
          </cell>
          <cell r="U166">
            <v>3.5871570198752925</v>
          </cell>
          <cell r="V166">
            <v>3.6404673112967991</v>
          </cell>
          <cell r="W166">
            <v>5.5418548050126688</v>
          </cell>
          <cell r="X166">
            <v>5.6242147053554685</v>
          </cell>
          <cell r="Y166">
            <v>5.7077985917865259</v>
          </cell>
          <cell r="Z166">
            <v>5.7926246544923012</v>
          </cell>
          <cell r="AC166">
            <v>50.406708579685009</v>
          </cell>
        </row>
        <row r="167">
          <cell r="A167">
            <v>41365</v>
          </cell>
          <cell r="B167">
            <v>57.756730944983957</v>
          </cell>
          <cell r="C167">
            <v>0.73604227249606125</v>
          </cell>
          <cell r="D167">
            <v>1.1273811556629045</v>
          </cell>
          <cell r="E167">
            <v>0.7674609145801492</v>
          </cell>
          <cell r="F167">
            <v>0.78366963885678975</v>
          </cell>
          <cell r="G167">
            <v>0.80022069032910204</v>
          </cell>
          <cell r="H167">
            <v>0.81712129892504992</v>
          </cell>
          <cell r="I167">
            <v>0.83437884726820177</v>
          </cell>
          <cell r="J167">
            <v>0.42600043695132617</v>
          </cell>
          <cell r="K167">
            <v>0.43499753829302756</v>
          </cell>
          <cell r="L167">
            <v>0.44418465782610017</v>
          </cell>
          <cell r="M167">
            <v>0.45356580872230662</v>
          </cell>
          <cell r="N167">
            <v>0.46314508891133521</v>
          </cell>
          <cell r="O167">
            <v>1.6176075042612674</v>
          </cell>
          <cell r="P167">
            <v>4.9249424063206471</v>
          </cell>
          <cell r="Q167">
            <v>4.9981341047772183</v>
          </cell>
          <cell r="R167">
            <v>5.0724135367098393</v>
          </cell>
          <cell r="S167">
            <v>5.1477968673959875</v>
          </cell>
          <cell r="T167">
            <v>5.2243005023523237</v>
          </cell>
          <cell r="U167">
            <v>3.5346273939366561</v>
          </cell>
          <cell r="V167">
            <v>3.5871570198752925</v>
          </cell>
          <cell r="W167">
            <v>5.4607009669451996</v>
          </cell>
          <cell r="X167">
            <v>5.5418548050126688</v>
          </cell>
          <cell r="Y167">
            <v>5.6242147053554685</v>
          </cell>
          <cell r="Z167">
            <v>5.7077985917865259</v>
          </cell>
          <cell r="AC167">
            <v>49.668562596161607</v>
          </cell>
        </row>
        <row r="168">
          <cell r="A168">
            <v>41395</v>
          </cell>
          <cell r="B168">
            <v>56.862105762260782</v>
          </cell>
          <cell r="C168">
            <v>0.72081863021199322</v>
          </cell>
          <cell r="D168">
            <v>1.1040634087440919</v>
          </cell>
          <cell r="E168">
            <v>0.75158743710860298</v>
          </cell>
          <cell r="F168">
            <v>0.7674609145801492</v>
          </cell>
          <cell r="G168">
            <v>0.78366963885678975</v>
          </cell>
          <cell r="H168">
            <v>0.80022069032910204</v>
          </cell>
          <cell r="I168">
            <v>0.81712129892504992</v>
          </cell>
          <cell r="J168">
            <v>0.41718942363410089</v>
          </cell>
          <cell r="K168">
            <v>0.42600043695132617</v>
          </cell>
          <cell r="L168">
            <v>0.43499753829302756</v>
          </cell>
          <cell r="M168">
            <v>0.44418465782610017</v>
          </cell>
          <cell r="N168">
            <v>0.45356580872230662</v>
          </cell>
          <cell r="O168">
            <v>1.5939195762883434</v>
          </cell>
          <cell r="P168">
            <v>4.8528225127838027</v>
          </cell>
          <cell r="Q168">
            <v>4.9249424063206471</v>
          </cell>
          <cell r="R168">
            <v>4.9981341047772183</v>
          </cell>
          <cell r="S168">
            <v>5.0724135367098393</v>
          </cell>
          <cell r="T168">
            <v>5.1477968673959875</v>
          </cell>
          <cell r="U168">
            <v>3.4828670015682155</v>
          </cell>
          <cell r="V168">
            <v>3.5346273939366561</v>
          </cell>
          <cell r="W168">
            <v>5.3807355298129389</v>
          </cell>
          <cell r="X168">
            <v>5.4607009669451996</v>
          </cell>
          <cell r="Y168">
            <v>5.5418548050126688</v>
          </cell>
          <cell r="Z168">
            <v>5.6242147053554685</v>
          </cell>
          <cell r="AC168">
            <v>48.941225878078143</v>
          </cell>
        </row>
        <row r="169">
          <cell r="A169">
            <v>41426</v>
          </cell>
          <cell r="B169">
            <v>55.981591601696181</v>
          </cell>
          <cell r="C169">
            <v>0.70590986017514989</v>
          </cell>
          <cell r="D169">
            <v>1.0812279453179898</v>
          </cell>
          <cell r="E169">
            <v>0.73604227249606125</v>
          </cell>
          <cell r="F169">
            <v>0.75158743710860298</v>
          </cell>
          <cell r="G169">
            <v>0.7674609145801492</v>
          </cell>
          <cell r="H169">
            <v>0.78366963885678975</v>
          </cell>
          <cell r="I169">
            <v>0.80022069032910204</v>
          </cell>
          <cell r="J169">
            <v>0.40856064946252496</v>
          </cell>
          <cell r="K169">
            <v>0.41718942363410089</v>
          </cell>
          <cell r="L169">
            <v>0.42600043695132617</v>
          </cell>
          <cell r="M169">
            <v>0.43499753829302756</v>
          </cell>
          <cell r="N169">
            <v>0.44418465782610017</v>
          </cell>
          <cell r="O169">
            <v>1.5705785297005332</v>
          </cell>
          <cell r="P169">
            <v>4.7817587288650305</v>
          </cell>
          <cell r="Q169">
            <v>4.8528225127838027</v>
          </cell>
          <cell r="R169">
            <v>4.9249424063206471</v>
          </cell>
          <cell r="S169">
            <v>4.9981341047772183</v>
          </cell>
          <cell r="T169">
            <v>5.0724135367098393</v>
          </cell>
          <cell r="U169">
            <v>3.4318645782639914</v>
          </cell>
          <cell r="V169">
            <v>3.4828670015682155</v>
          </cell>
          <cell r="W169">
            <v>5.3019410909049842</v>
          </cell>
          <cell r="X169">
            <v>5.3807355298129389</v>
          </cell>
          <cell r="Y169">
            <v>5.4607009669451996</v>
          </cell>
          <cell r="Z169">
            <v>5.5418548050126688</v>
          </cell>
          <cell r="AC169">
            <v>48.224540136665254</v>
          </cell>
        </row>
        <row r="170">
          <cell r="A170">
            <v>41456</v>
          </cell>
          <cell r="B170">
            <v>55.114960927973826</v>
          </cell>
          <cell r="C170">
            <v>0.6913094498486354</v>
          </cell>
          <cell r="D170">
            <v>1.0588647902627248</v>
          </cell>
          <cell r="E170">
            <v>0.72081863021199322</v>
          </cell>
          <cell r="F170">
            <v>0.73604227249606125</v>
          </cell>
          <cell r="G170">
            <v>0.75158743710860298</v>
          </cell>
          <cell r="H170">
            <v>0.7674609145801492</v>
          </cell>
          <cell r="I170">
            <v>0.78366963885678975</v>
          </cell>
          <cell r="J170">
            <v>0.40011034516455102</v>
          </cell>
          <cell r="K170">
            <v>0.40856064946252496</v>
          </cell>
          <cell r="L170">
            <v>0.41718942363410089</v>
          </cell>
          <cell r="M170">
            <v>0.42600043695132617</v>
          </cell>
          <cell r="N170">
            <v>0.43499753829302756</v>
          </cell>
          <cell r="O170">
            <v>1.5475792848346672</v>
          </cell>
          <cell r="P170">
            <v>4.7117355891015995</v>
          </cell>
          <cell r="Q170">
            <v>4.7817587288650305</v>
          </cell>
          <cell r="R170">
            <v>4.8528225127838027</v>
          </cell>
          <cell r="S170">
            <v>4.9249424063206471</v>
          </cell>
          <cell r="T170">
            <v>4.9981341047772183</v>
          </cell>
          <cell r="U170">
            <v>3.3816090244732258</v>
          </cell>
          <cell r="V170">
            <v>3.4318645782639914</v>
          </cell>
          <cell r="W170">
            <v>5.2243005023523237</v>
          </cell>
          <cell r="X170">
            <v>5.3019410909049842</v>
          </cell>
          <cell r="Y170">
            <v>5.3807355298129389</v>
          </cell>
          <cell r="Z170">
            <v>5.4607009669451996</v>
          </cell>
          <cell r="AC170">
            <v>47.518349401103343</v>
          </cell>
        </row>
        <row r="171">
          <cell r="A171">
            <v>41487</v>
          </cell>
          <cell r="B171">
            <v>54.261989969959878</v>
          </cell>
          <cell r="C171">
            <v>0.67701102139506064</v>
          </cell>
          <cell r="D171">
            <v>1.036964174772953</v>
          </cell>
          <cell r="E171">
            <v>0.70590986017514989</v>
          </cell>
          <cell r="F171">
            <v>0.72081863021199322</v>
          </cell>
          <cell r="G171">
            <v>0.73604227249606125</v>
          </cell>
          <cell r="H171">
            <v>0.75158743710860298</v>
          </cell>
          <cell r="I171">
            <v>0.7674609145801492</v>
          </cell>
          <cell r="J171">
            <v>0.39183481942839488</v>
          </cell>
          <cell r="K171">
            <v>0.40011034516455102</v>
          </cell>
          <cell r="L171">
            <v>0.40856064946252496</v>
          </cell>
          <cell r="M171">
            <v>0.41718942363410089</v>
          </cell>
          <cell r="N171">
            <v>0.42600043695132617</v>
          </cell>
          <cell r="O171">
            <v>1.5249168364131669</v>
          </cell>
          <cell r="P171">
            <v>4.6427378545040021</v>
          </cell>
          <cell r="Q171">
            <v>4.7117355891015995</v>
          </cell>
          <cell r="R171">
            <v>4.7817587288650305</v>
          </cell>
          <cell r="S171">
            <v>4.8528225127838027</v>
          </cell>
          <cell r="T171">
            <v>4.9249424063206471</v>
          </cell>
          <cell r="U171">
            <v>3.3320894031848121</v>
          </cell>
          <cell r="V171">
            <v>3.3816090244732258</v>
          </cell>
          <cell r="W171">
            <v>5.1477968673959875</v>
          </cell>
          <cell r="X171">
            <v>5.2243005023523237</v>
          </cell>
          <cell r="Y171">
            <v>5.3019410909049842</v>
          </cell>
          <cell r="Z171">
            <v>5.3807355298129389</v>
          </cell>
          <cell r="AC171">
            <v>46.822499984579011</v>
          </cell>
        </row>
        <row r="172">
          <cell r="A172">
            <v>41518</v>
          </cell>
          <cell r="B172">
            <v>53.422458656641716</v>
          </cell>
          <cell r="C172">
            <v>0.66300832889054129</v>
          </cell>
          <cell r="D172">
            <v>1.015516532092591</v>
          </cell>
          <cell r="E172">
            <v>0.6913094498486354</v>
          </cell>
          <cell r="F172">
            <v>0.70590986017514989</v>
          </cell>
          <cell r="G172">
            <v>0.72081863021199322</v>
          </cell>
          <cell r="H172">
            <v>0.73604227249606125</v>
          </cell>
          <cell r="I172">
            <v>0.75158743710860298</v>
          </cell>
          <cell r="J172">
            <v>0.3837304572900746</v>
          </cell>
          <cell r="K172">
            <v>0.39183481942839488</v>
          </cell>
          <cell r="L172">
            <v>0.40011034516455102</v>
          </cell>
          <cell r="M172">
            <v>0.40856064946252496</v>
          </cell>
          <cell r="N172">
            <v>0.41718942363410089</v>
          </cell>
          <cell r="O172">
            <v>1.5025862524547604</v>
          </cell>
          <cell r="P172">
            <v>4.5747505092395002</v>
          </cell>
          <cell r="Q172">
            <v>4.6427378545040021</v>
          </cell>
          <cell r="R172">
            <v>4.7117355891015995</v>
          </cell>
          <cell r="S172">
            <v>4.7817587288650305</v>
          </cell>
          <cell r="T172">
            <v>4.8528225127838027</v>
          </cell>
          <cell r="U172">
            <v>3.2832949375470979</v>
          </cell>
          <cell r="V172">
            <v>3.3320894031848121</v>
          </cell>
          <cell r="W172">
            <v>5.0724135367098393</v>
          </cell>
          <cell r="X172">
            <v>5.1477968673959875</v>
          </cell>
          <cell r="Y172">
            <v>5.2243005023523237</v>
          </cell>
          <cell r="Z172">
            <v>5.3019410909049842</v>
          </cell>
          <cell r="AC172">
            <v>46.136840450838491</v>
          </cell>
        </row>
        <row r="173">
          <cell r="A173">
            <v>41548</v>
          </cell>
          <cell r="B173">
            <v>52.596150554189769</v>
          </cell>
          <cell r="C173">
            <v>0.64929525559631518</v>
          </cell>
          <cell r="D173">
            <v>0.99451249333581193</v>
          </cell>
          <cell r="E173">
            <v>0.67701102139506064</v>
          </cell>
          <cell r="F173">
            <v>0.6913094498486354</v>
          </cell>
          <cell r="G173">
            <v>0.70590986017514989</v>
          </cell>
          <cell r="H173">
            <v>0.72081863021199322</v>
          </cell>
          <cell r="I173">
            <v>0.73604227249606125</v>
          </cell>
          <cell r="J173">
            <v>0.37579371855430149</v>
          </cell>
          <cell r="K173">
            <v>0.3837304572900746</v>
          </cell>
          <cell r="L173">
            <v>0.39183481942839488</v>
          </cell>
          <cell r="M173">
            <v>0.40011034516455102</v>
          </cell>
          <cell r="N173">
            <v>0.40856064946252496</v>
          </cell>
          <cell r="O173">
            <v>1.4805826732011451</v>
          </cell>
          <cell r="P173">
            <v>4.5077587573642814</v>
          </cell>
          <cell r="Q173">
            <v>4.5747505092395002</v>
          </cell>
          <cell r="R173">
            <v>4.6427378545040021</v>
          </cell>
          <cell r="S173">
            <v>4.7117355891015995</v>
          </cell>
          <cell r="T173">
            <v>4.7817587288650305</v>
          </cell>
          <cell r="U173">
            <v>3.2352150085225349</v>
          </cell>
          <cell r="V173">
            <v>3.2832949375470979</v>
          </cell>
          <cell r="W173">
            <v>4.9981341047772183</v>
          </cell>
          <cell r="X173">
            <v>5.0724135367098393</v>
          </cell>
          <cell r="Y173">
            <v>5.1477968673959875</v>
          </cell>
          <cell r="Z173">
            <v>5.2243005023523237</v>
          </cell>
          <cell r="AC173">
            <v>45.461221581230895</v>
          </cell>
        </row>
        <row r="174">
          <cell r="A174">
            <v>41579</v>
          </cell>
          <cell r="B174">
            <v>51.782852804122093</v>
          </cell>
          <cell r="C174">
            <v>0.63586581128679198</v>
          </cell>
          <cell r="D174">
            <v>0.97394288339447288</v>
          </cell>
          <cell r="E174">
            <v>0.66300832889054129</v>
          </cell>
          <cell r="F174">
            <v>0.67701102139506064</v>
          </cell>
          <cell r="G174">
            <v>0.6913094498486354</v>
          </cell>
          <cell r="H174">
            <v>0.70590986017514989</v>
          </cell>
          <cell r="I174">
            <v>0.72081863021199322</v>
          </cell>
          <cell r="J174">
            <v>0.36802113624803062</v>
          </cell>
          <cell r="K174">
            <v>0.37579371855430149</v>
          </cell>
          <cell r="L174">
            <v>0.3837304572900746</v>
          </cell>
          <cell r="M174">
            <v>0.39183481942839488</v>
          </cell>
          <cell r="N174">
            <v>0.40011034516455102</v>
          </cell>
          <cell r="O174">
            <v>1.4589013100593706</v>
          </cell>
          <cell r="P174">
            <v>4.4417480196034358</v>
          </cell>
          <cell r="Q174">
            <v>4.5077587573642814</v>
          </cell>
          <cell r="R174">
            <v>4.5747505092395002</v>
          </cell>
          <cell r="S174">
            <v>4.6427378545040021</v>
          </cell>
          <cell r="T174">
            <v>4.7117355891015995</v>
          </cell>
          <cell r="U174">
            <v>3.1878391525766867</v>
          </cell>
          <cell r="V174">
            <v>3.2352150085225349</v>
          </cell>
          <cell r="W174">
            <v>4.9249424063206471</v>
          </cell>
          <cell r="X174">
            <v>4.9981341047772183</v>
          </cell>
          <cell r="Y174">
            <v>5.0724135367098393</v>
          </cell>
          <cell r="Z174">
            <v>5.1477968673959875</v>
          </cell>
          <cell r="AC174">
            <v>44.795496342234095</v>
          </cell>
        </row>
        <row r="175">
          <cell r="A175">
            <v>41609</v>
          </cell>
          <cell r="B175">
            <v>50.982356062551659</v>
          </cell>
          <cell r="C175">
            <v>0.62271412963286821</v>
          </cell>
          <cell r="D175">
            <v>0.95379871693018792</v>
          </cell>
          <cell r="E175">
            <v>0.64929525559631518</v>
          </cell>
          <cell r="F175">
            <v>0.66300832889054129</v>
          </cell>
          <cell r="G175">
            <v>0.67701102139506064</v>
          </cell>
          <cell r="H175">
            <v>0.6913094498486354</v>
          </cell>
          <cell r="I175">
            <v>0.70590986017514989</v>
          </cell>
          <cell r="J175">
            <v>0.36040931510599661</v>
          </cell>
          <cell r="K175">
            <v>0.36802113624803062</v>
          </cell>
          <cell r="L175">
            <v>0.37579371855430149</v>
          </cell>
          <cell r="M175">
            <v>0.3837304572900746</v>
          </cell>
          <cell r="N175">
            <v>0.39183481942839488</v>
          </cell>
          <cell r="O175">
            <v>1.4375374445597029</v>
          </cell>
          <cell r="P175">
            <v>4.3767039301781114</v>
          </cell>
          <cell r="Q175">
            <v>4.4417480196034358</v>
          </cell>
          <cell r="R175">
            <v>4.5077587573642814</v>
          </cell>
          <cell r="S175">
            <v>4.5747505092395002</v>
          </cell>
          <cell r="T175">
            <v>4.6427378545040021</v>
          </cell>
          <cell r="U175">
            <v>3.1411570594010665</v>
          </cell>
          <cell r="V175">
            <v>3.1878391525766867</v>
          </cell>
          <cell r="W175">
            <v>4.8528225127838027</v>
          </cell>
          <cell r="X175">
            <v>4.9249424063206471</v>
          </cell>
          <cell r="Y175">
            <v>4.9981341047772183</v>
          </cell>
          <cell r="Z175">
            <v>5.0724135367098393</v>
          </cell>
          <cell r="AC175">
            <v>44.1395198534561</v>
          </cell>
        </row>
        <row r="176">
          <cell r="A176">
            <v>41640</v>
          </cell>
          <cell r="B176">
            <v>50.194454440497054</v>
          </cell>
          <cell r="C176">
            <v>0.60983446563936261</v>
          </cell>
          <cell r="D176">
            <v>0.9340711944493022</v>
          </cell>
          <cell r="E176">
            <v>0.63586581128679198</v>
          </cell>
          <cell r="F176">
            <v>0.64929525559631518</v>
          </cell>
          <cell r="G176">
            <v>0.66300832889054129</v>
          </cell>
          <cell r="H176">
            <v>0.67701102139506064</v>
          </cell>
          <cell r="I176">
            <v>0.6913094498486354</v>
          </cell>
          <cell r="J176">
            <v>0.35295493008757495</v>
          </cell>
          <cell r="K176">
            <v>0.36040931510599661</v>
          </cell>
          <cell r="L176">
            <v>0.36802113624803062</v>
          </cell>
          <cell r="M176">
            <v>0.37579371855430149</v>
          </cell>
          <cell r="N176">
            <v>0.3837304572900746</v>
          </cell>
          <cell r="O176">
            <v>1.4164864273287567</v>
          </cell>
          <cell r="P176">
            <v>4.3126123336791089</v>
          </cell>
          <cell r="Q176">
            <v>4.3767039301781114</v>
          </cell>
          <cell r="R176">
            <v>4.4417480196034358</v>
          </cell>
          <cell r="S176">
            <v>4.5077587573642814</v>
          </cell>
          <cell r="T176">
            <v>4.5747505092395002</v>
          </cell>
          <cell r="U176">
            <v>3.0951585696693344</v>
          </cell>
          <cell r="V176">
            <v>3.1411570594010665</v>
          </cell>
          <cell r="W176">
            <v>4.7817587288650305</v>
          </cell>
          <cell r="X176">
            <v>4.8528225127838027</v>
          </cell>
          <cell r="Y176">
            <v>4.9249424063206471</v>
          </cell>
          <cell r="Z176">
            <v>4.9981341047772183</v>
          </cell>
          <cell r="AC176">
            <v>43.493149356105064</v>
          </cell>
        </row>
        <row r="177">
          <cell r="A177">
            <v>41671</v>
          </cell>
          <cell r="B177">
            <v>49.418945445237242</v>
          </cell>
          <cell r="C177">
            <v>0.59722119313545363</v>
          </cell>
          <cell r="D177">
            <v>0.9147516984590438</v>
          </cell>
          <cell r="E177">
            <v>0.62271412963286821</v>
          </cell>
          <cell r="F177">
            <v>0.63586581128679198</v>
          </cell>
          <cell r="G177">
            <v>0.64929525559631518</v>
          </cell>
          <cell r="H177">
            <v>0.66300832889054129</v>
          </cell>
          <cell r="I177">
            <v>0.67701102139506064</v>
          </cell>
          <cell r="J177">
            <v>0.3456547249243177</v>
          </cell>
          <cell r="K177">
            <v>0.35295493008757495</v>
          </cell>
          <cell r="L177">
            <v>0.36040931510599661</v>
          </cell>
          <cell r="M177">
            <v>0.36802113624803062</v>
          </cell>
          <cell r="N177">
            <v>0.37579371855430149</v>
          </cell>
          <cell r="O177">
            <v>1.3957436770776612</v>
          </cell>
          <cell r="P177">
            <v>4.2494592819862707</v>
          </cell>
          <cell r="Q177">
            <v>4.3126123336791089</v>
          </cell>
          <cell r="R177">
            <v>4.3767039301781114</v>
          </cell>
          <cell r="S177">
            <v>4.4417480196034358</v>
          </cell>
          <cell r="T177">
            <v>4.5077587573642814</v>
          </cell>
          <cell r="U177">
            <v>3.0498336728263338</v>
          </cell>
          <cell r="V177">
            <v>3.0951585696693344</v>
          </cell>
          <cell r="W177">
            <v>4.7117355891015995</v>
          </cell>
          <cell r="X177">
            <v>4.7817587288650305</v>
          </cell>
          <cell r="Y177">
            <v>4.8528225127838027</v>
          </cell>
          <cell r="Z177">
            <v>4.9249424063206471</v>
          </cell>
          <cell r="AC177">
            <v>42.856244181920943</v>
          </cell>
        </row>
        <row r="178">
          <cell r="A178">
            <v>41699</v>
          </cell>
          <cell r="B178">
            <v>48.655629922691745</v>
          </cell>
          <cell r="C178">
            <v>0.58486880231702121</v>
          </cell>
          <cell r="D178">
            <v>0.89583178970318045</v>
          </cell>
          <cell r="E178">
            <v>0.60983446563936261</v>
          </cell>
          <cell r="F178">
            <v>0.62271412963286821</v>
          </cell>
          <cell r="G178">
            <v>0.63586581128679198</v>
          </cell>
          <cell r="H178">
            <v>0.64929525559631518</v>
          </cell>
          <cell r="I178">
            <v>0.66300832889054129</v>
          </cell>
          <cell r="J178">
            <v>0.33850551069753032</v>
          </cell>
          <cell r="K178">
            <v>0.3456547249243177</v>
          </cell>
          <cell r="L178">
            <v>0.35295493008757495</v>
          </cell>
          <cell r="M178">
            <v>0.36040931510599661</v>
          </cell>
          <cell r="N178">
            <v>0.36802113624803062</v>
          </cell>
          <cell r="O178">
            <v>1.3753046796050457</v>
          </cell>
          <cell r="P178">
            <v>4.1872310312329839</v>
          </cell>
          <cell r="Q178">
            <v>4.2494592819862707</v>
          </cell>
          <cell r="R178">
            <v>4.3126123336791089</v>
          </cell>
          <cell r="S178">
            <v>4.3767039301781114</v>
          </cell>
          <cell r="T178">
            <v>4.4417480196034358</v>
          </cell>
          <cell r="U178">
            <v>3.0051725049095208</v>
          </cell>
          <cell r="V178">
            <v>3.0498336728263338</v>
          </cell>
          <cell r="W178">
            <v>4.6427378545040021</v>
          </cell>
          <cell r="X178">
            <v>4.7117355891015995</v>
          </cell>
          <cell r="Y178">
            <v>4.7817587288650305</v>
          </cell>
          <cell r="Z178">
            <v>4.8528225127838027</v>
          </cell>
          <cell r="AC178">
            <v>42.228665722562212</v>
          </cell>
        </row>
        <row r="179">
          <cell r="A179">
            <v>41730</v>
          </cell>
          <cell r="B179">
            <v>47.904312000807629</v>
          </cell>
          <cell r="C179">
            <v>0.57277189733982337</v>
          </cell>
          <cell r="D179">
            <v>0.87730320347553181</v>
          </cell>
          <cell r="E179">
            <v>0.59722119313545363</v>
          </cell>
          <cell r="F179">
            <v>0.60983446563936261</v>
          </cell>
          <cell r="G179">
            <v>0.62271412963286821</v>
          </cell>
          <cell r="H179">
            <v>0.63586581128679198</v>
          </cell>
          <cell r="I179">
            <v>0.64929525559631518</v>
          </cell>
          <cell r="J179">
            <v>0.33150416444527064</v>
          </cell>
          <cell r="K179">
            <v>0.33850551069753032</v>
          </cell>
          <cell r="L179">
            <v>0.3456547249243177</v>
          </cell>
          <cell r="M179">
            <v>0.35295493008757495</v>
          </cell>
          <cell r="N179">
            <v>0.36040931510599661</v>
          </cell>
          <cell r="O179">
            <v>1.3551649868146196</v>
          </cell>
          <cell r="P179">
            <v>4.1259140388151367</v>
          </cell>
          <cell r="Q179">
            <v>4.1872310312329839</v>
          </cell>
          <cell r="R179">
            <v>4.2494592819862707</v>
          </cell>
          <cell r="S179">
            <v>4.3126123336791089</v>
          </cell>
          <cell r="T179">
            <v>4.3767039301781114</v>
          </cell>
          <cell r="U179">
            <v>2.9611653464022902</v>
          </cell>
          <cell r="V179">
            <v>3.0051725049095208</v>
          </cell>
          <cell r="W179">
            <v>4.5747505092395002</v>
          </cell>
          <cell r="X179">
            <v>4.6427378545040021</v>
          </cell>
          <cell r="Y179">
            <v>4.7117355891015995</v>
          </cell>
          <cell r="Z179">
            <v>4.7817587288650305</v>
          </cell>
          <cell r="AC179">
            <v>41.61027739944079</v>
          </cell>
        </row>
        <row r="180">
          <cell r="A180">
            <v>41760</v>
          </cell>
          <cell r="B180">
            <v>47.16479903393526</v>
          </cell>
          <cell r="C180">
            <v>0.56092519396245055</v>
          </cell>
          <cell r="D180">
            <v>0.85915784600973499</v>
          </cell>
          <cell r="E180">
            <v>0.58486880231702121</v>
          </cell>
          <cell r="F180">
            <v>0.59722119313545363</v>
          </cell>
          <cell r="G180">
            <v>0.60983446563936261</v>
          </cell>
          <cell r="H180">
            <v>0.62271412963286821</v>
          </cell>
          <cell r="I180">
            <v>0.63586581128679198</v>
          </cell>
          <cell r="J180">
            <v>0.32464762779815759</v>
          </cell>
          <cell r="K180">
            <v>0.33150416444527064</v>
          </cell>
          <cell r="L180">
            <v>0.33850551069753032</v>
          </cell>
          <cell r="M180">
            <v>0.3456547249243177</v>
          </cell>
          <cell r="N180">
            <v>0.35295493008757495</v>
          </cell>
          <cell r="O180">
            <v>1.3353202157471453</v>
          </cell>
          <cell r="P180">
            <v>4.0654949604438588</v>
          </cell>
          <cell r="Q180">
            <v>4.1259140388151367</v>
          </cell>
          <cell r="R180">
            <v>4.1872310312329839</v>
          </cell>
          <cell r="S180">
            <v>4.2494592819862707</v>
          </cell>
          <cell r="T180">
            <v>4.3126123336791089</v>
          </cell>
          <cell r="U180">
            <v>2.9178026201187413</v>
          </cell>
          <cell r="V180">
            <v>2.9611653464022902</v>
          </cell>
          <cell r="W180">
            <v>4.5077587573642814</v>
          </cell>
          <cell r="X180">
            <v>4.5747505092395002</v>
          </cell>
          <cell r="Y180">
            <v>4.6427378545040021</v>
          </cell>
          <cell r="Z180">
            <v>4.7117355891015995</v>
          </cell>
          <cell r="AC180">
            <v>41.000944633998728</v>
          </cell>
        </row>
        <row r="181">
          <cell r="A181">
            <v>41791</v>
          </cell>
          <cell r="B181">
            <v>46.436901548175072</v>
          </cell>
          <cell r="C181">
            <v>0.54932351723803174</v>
          </cell>
          <cell r="D181">
            <v>0.84138779094367577</v>
          </cell>
          <cell r="E181">
            <v>0.57277189733982337</v>
          </cell>
          <cell r="F181">
            <v>0.58486880231702121</v>
          </cell>
          <cell r="G181">
            <v>0.59722119313545363</v>
          </cell>
          <cell r="H181">
            <v>0.60983446563936261</v>
          </cell>
          <cell r="I181">
            <v>0.62271412963286821</v>
          </cell>
          <cell r="J181">
            <v>0.31793290564339599</v>
          </cell>
          <cell r="K181">
            <v>0.32464762779815759</v>
          </cell>
          <cell r="L181">
            <v>0.33150416444527064</v>
          </cell>
          <cell r="M181">
            <v>0.33850551069753032</v>
          </cell>
          <cell r="N181">
            <v>0.3456547249243177</v>
          </cell>
          <cell r="O181">
            <v>1.3157660476265824</v>
          </cell>
          <cell r="P181">
            <v>4.0059606472414355</v>
          </cell>
          <cell r="Q181">
            <v>4.0654949604438588</v>
          </cell>
          <cell r="R181">
            <v>4.1259140388151367</v>
          </cell>
          <cell r="S181">
            <v>4.1872310312329839</v>
          </cell>
          <cell r="T181">
            <v>4.2494592819862707</v>
          </cell>
          <cell r="U181">
            <v>2.8750748891194058</v>
          </cell>
          <cell r="V181">
            <v>2.9178026201187413</v>
          </cell>
          <cell r="W181">
            <v>4.4417480196034358</v>
          </cell>
          <cell r="X181">
            <v>4.5077587573642814</v>
          </cell>
          <cell r="Y181">
            <v>4.5747505092395002</v>
          </cell>
          <cell r="Z181">
            <v>4.6427378545040021</v>
          </cell>
          <cell r="AC181">
            <v>40.400534818420162</v>
          </cell>
        </row>
        <row r="182">
          <cell r="A182">
            <v>41821</v>
          </cell>
          <cell r="B182">
            <v>45.72043318767777</v>
          </cell>
          <cell r="C182">
            <v>0.53796179925368515</v>
          </cell>
          <cell r="D182">
            <v>0.82398527585704762</v>
          </cell>
          <cell r="E182">
            <v>0.56092519396245055</v>
          </cell>
          <cell r="F182">
            <v>0.57277189733982337</v>
          </cell>
          <cell r="G182">
            <v>0.58486880231702121</v>
          </cell>
          <cell r="H182">
            <v>0.59722119313545363</v>
          </cell>
          <cell r="I182">
            <v>0.60983446563936261</v>
          </cell>
          <cell r="J182">
            <v>0.3113570648164341</v>
          </cell>
          <cell r="K182">
            <v>0.31793290564339599</v>
          </cell>
          <cell r="L182">
            <v>0.32464762779815759</v>
          </cell>
          <cell r="M182">
            <v>0.33150416444527064</v>
          </cell>
          <cell r="N182">
            <v>0.33850551069753032</v>
          </cell>
          <cell r="O182">
            <v>1.2964982269202046</v>
          </cell>
          <cell r="P182">
            <v>3.9472981428797471</v>
          </cell>
          <cell r="Q182">
            <v>4.0059606472414355</v>
          </cell>
          <cell r="R182">
            <v>4.0654949604438588</v>
          </cell>
          <cell r="S182">
            <v>4.1259140388151367</v>
          </cell>
          <cell r="T182">
            <v>4.1872310312329839</v>
          </cell>
          <cell r="U182">
            <v>2.8329728546575135</v>
          </cell>
          <cell r="V182">
            <v>2.8750748891194058</v>
          </cell>
          <cell r="W182">
            <v>4.3767039301781114</v>
          </cell>
          <cell r="X182">
            <v>4.4417480196034358</v>
          </cell>
          <cell r="Y182">
            <v>4.5077587573642814</v>
          </cell>
          <cell r="Z182">
            <v>4.5747505092395002</v>
          </cell>
          <cell r="AC182">
            <v>39.808917286772136</v>
          </cell>
        </row>
        <row r="183">
          <cell r="A183">
            <v>41852</v>
          </cell>
          <cell r="B183">
            <v>45.015210661881078</v>
          </cell>
          <cell r="C183">
            <v>0.52683507691672127</v>
          </cell>
          <cell r="D183">
            <v>0.80694269888052761</v>
          </cell>
          <cell r="E183">
            <v>0.54932351723803174</v>
          </cell>
          <cell r="F183">
            <v>0.56092519396245055</v>
          </cell>
          <cell r="G183">
            <v>0.57277189733982337</v>
          </cell>
          <cell r="H183">
            <v>0.58486880231702121</v>
          </cell>
          <cell r="I183">
            <v>0.59722119313545363</v>
          </cell>
          <cell r="J183">
            <v>0.30491723281968131</v>
          </cell>
          <cell r="K183">
            <v>0.3113570648164341</v>
          </cell>
          <cell r="L183">
            <v>0.31793290564339599</v>
          </cell>
          <cell r="M183">
            <v>0.32464762779815759</v>
          </cell>
          <cell r="N183">
            <v>0.33150416444527064</v>
          </cell>
          <cell r="O183">
            <v>1.277512560412472</v>
          </cell>
          <cell r="P183">
            <v>3.8894946807606137</v>
          </cell>
          <cell r="Q183">
            <v>3.9472981428797471</v>
          </cell>
          <cell r="R183">
            <v>4.0059606472414355</v>
          </cell>
          <cell r="S183">
            <v>4.0654949604438588</v>
          </cell>
          <cell r="T183">
            <v>4.1259140388151367</v>
          </cell>
          <cell r="U183">
            <v>2.7914873541553225</v>
          </cell>
          <cell r="V183">
            <v>2.8329728546575135</v>
          </cell>
          <cell r="W183">
            <v>4.3126123336791089</v>
          </cell>
          <cell r="X183">
            <v>4.3767039301781114</v>
          </cell>
          <cell r="Y183">
            <v>4.4417480196034358</v>
          </cell>
          <cell r="Z183">
            <v>4.5077587573642814</v>
          </cell>
          <cell r="AC183">
            <v>39.22596328656811</v>
          </cell>
        </row>
        <row r="184">
          <cell r="A184">
            <v>41883</v>
          </cell>
          <cell r="B184">
            <v>44.321053693665874</v>
          </cell>
          <cell r="C184">
            <v>0.51593848978663548</v>
          </cell>
          <cell r="D184">
            <v>0.79025261537508196</v>
          </cell>
          <cell r="E184">
            <v>0.53796179925368515</v>
          </cell>
          <cell r="F184">
            <v>0.54932351723803174</v>
          </cell>
          <cell r="G184">
            <v>0.56092519396245055</v>
          </cell>
          <cell r="H184">
            <v>0.57277189733982337</v>
          </cell>
          <cell r="I184">
            <v>0.58486880231702121</v>
          </cell>
          <cell r="J184">
            <v>0.29861059656772682</v>
          </cell>
          <cell r="K184">
            <v>0.30491723281968131</v>
          </cell>
          <cell r="L184">
            <v>0.3113570648164341</v>
          </cell>
          <cell r="M184">
            <v>0.31793290564339599</v>
          </cell>
          <cell r="N184">
            <v>0.32464762779815759</v>
          </cell>
          <cell r="O184">
            <v>1.2588049162924748</v>
          </cell>
          <cell r="P184">
            <v>3.8325376812374161</v>
          </cell>
          <cell r="Q184">
            <v>3.8894946807606137</v>
          </cell>
          <cell r="R184">
            <v>3.9472981428797471</v>
          </cell>
          <cell r="S184">
            <v>4.0059606472414355</v>
          </cell>
          <cell r="T184">
            <v>4.0654949604438588</v>
          </cell>
          <cell r="U184">
            <v>2.7506093592100913</v>
          </cell>
          <cell r="V184">
            <v>2.7914873541553225</v>
          </cell>
          <cell r="W184">
            <v>4.2494592819862707</v>
          </cell>
          <cell r="X184">
            <v>4.3126123336791089</v>
          </cell>
          <cell r="Y184">
            <v>4.3767039301781114</v>
          </cell>
          <cell r="Z184">
            <v>4.4417480196034358</v>
          </cell>
          <cell r="AC184">
            <v>38.651545950747746</v>
          </cell>
        </row>
        <row r="185">
          <cell r="A185">
            <v>41913</v>
          </cell>
          <cell r="B185">
            <v>43.63778496841546</v>
          </cell>
          <cell r="C185">
            <v>0.50526727795194282</v>
          </cell>
          <cell r="D185">
            <v>0.77390773467995322</v>
          </cell>
          <cell r="E185">
            <v>0.52683507691672127</v>
          </cell>
          <cell r="F185">
            <v>0.53796179925368515</v>
          </cell>
          <cell r="G185">
            <v>0.54932351723803174</v>
          </cell>
          <cell r="H185">
            <v>0.56092519396245055</v>
          </cell>
          <cell r="I185">
            <v>0.57277189733982337</v>
          </cell>
          <cell r="J185">
            <v>0.2924344011585106</v>
          </cell>
          <cell r="K185">
            <v>0.29861059656772682</v>
          </cell>
          <cell r="L185">
            <v>0.30491723281968131</v>
          </cell>
          <cell r="M185">
            <v>0.3113570648164341</v>
          </cell>
          <cell r="N185">
            <v>0.31793290564339599</v>
          </cell>
          <cell r="O185">
            <v>1.240371223254733</v>
          </cell>
          <cell r="P185">
            <v>3.7764147488774249</v>
          </cell>
          <cell r="Q185">
            <v>3.8325376812374161</v>
          </cell>
          <cell r="R185">
            <v>3.8894946807606137</v>
          </cell>
          <cell r="S185">
            <v>3.9472981428797471</v>
          </cell>
          <cell r="T185">
            <v>4.0059606472414355</v>
          </cell>
          <cell r="U185">
            <v>2.7103299736292392</v>
          </cell>
          <cell r="V185">
            <v>2.7506093592100913</v>
          </cell>
          <cell r="W185">
            <v>4.1872310312329839</v>
          </cell>
          <cell r="X185">
            <v>4.2494592819862707</v>
          </cell>
          <cell r="Y185">
            <v>4.3126123336791089</v>
          </cell>
          <cell r="Z185">
            <v>4.3767039301781114</v>
          </cell>
          <cell r="AC185">
            <v>38.085540270067106</v>
          </cell>
        </row>
        <row r="186">
          <cell r="A186">
            <v>41944</v>
          </cell>
          <cell r="B186">
            <v>42.96523008396187</v>
          </cell>
          <cell r="C186">
            <v>0.49481677995092466</v>
          </cell>
          <cell r="D186">
            <v>0.75790091692791428</v>
          </cell>
          <cell r="E186">
            <v>0.51593848978663548</v>
          </cell>
          <cell r="F186">
            <v>0.52683507691672127</v>
          </cell>
          <cell r="G186">
            <v>0.53796179925368515</v>
          </cell>
          <cell r="H186">
            <v>0.54932351723803174</v>
          </cell>
          <cell r="I186">
            <v>0.56092519396245055</v>
          </cell>
          <cell r="J186">
            <v>0.28638594866991168</v>
          </cell>
          <cell r="K186">
            <v>0.2924344011585106</v>
          </cell>
          <cell r="L186">
            <v>0.29861059656772682</v>
          </cell>
          <cell r="M186">
            <v>0.30491723281968131</v>
          </cell>
          <cell r="N186">
            <v>0.3113570648164341</v>
          </cell>
          <cell r="O186">
            <v>1.2222074696131697</v>
          </cell>
          <cell r="P186">
            <v>3.7211136697641995</v>
          </cell>
          <cell r="Q186">
            <v>3.7764147488774249</v>
          </cell>
          <cell r="R186">
            <v>3.8325376812374161</v>
          </cell>
          <cell r="S186">
            <v>3.8894946807606137</v>
          </cell>
          <cell r="T186">
            <v>3.9472981428797471</v>
          </cell>
          <cell r="U186">
            <v>2.6706404314942906</v>
          </cell>
          <cell r="V186">
            <v>2.7103299736292392</v>
          </cell>
          <cell r="W186">
            <v>4.1259140388151367</v>
          </cell>
          <cell r="X186">
            <v>4.1872310312329839</v>
          </cell>
          <cell r="Y186">
            <v>4.2494592819862707</v>
          </cell>
          <cell r="Z186">
            <v>4.3126123336791089</v>
          </cell>
          <cell r="AC186">
            <v>37.527823065893244</v>
          </cell>
        </row>
        <row r="187">
          <cell r="A187">
            <v>41974</v>
          </cell>
          <cell r="B187">
            <v>42.303217501402806</v>
          </cell>
          <cell r="C187">
            <v>0.48458243073538065</v>
          </cell>
          <cell r="D187">
            <v>0.74222516992638699</v>
          </cell>
          <cell r="E187">
            <v>0.50526727795194282</v>
          </cell>
          <cell r="F187">
            <v>0.51593848978663548</v>
          </cell>
          <cell r="G187">
            <v>0.52683507691672127</v>
          </cell>
          <cell r="H187">
            <v>0.53796179925368515</v>
          </cell>
          <cell r="I187">
            <v>0.54932351723803174</v>
          </cell>
          <cell r="J187">
            <v>0.28046259698122528</v>
          </cell>
          <cell r="K187">
            <v>0.28638594866991168</v>
          </cell>
          <cell r="L187">
            <v>0.2924344011585106</v>
          </cell>
          <cell r="M187">
            <v>0.29861059656772682</v>
          </cell>
          <cell r="N187">
            <v>0.30491723281968131</v>
          </cell>
          <cell r="O187">
            <v>1.2043097024280525</v>
          </cell>
          <cell r="P187">
            <v>3.6666224088395092</v>
          </cell>
          <cell r="Q187">
            <v>3.7211136697641995</v>
          </cell>
          <cell r="R187">
            <v>3.7764147488774249</v>
          </cell>
          <cell r="S187">
            <v>3.8325376812374161</v>
          </cell>
          <cell r="T187">
            <v>3.8894946807606137</v>
          </cell>
          <cell r="U187">
            <v>2.6315320952531649</v>
          </cell>
          <cell r="V187">
            <v>2.6706404314942906</v>
          </cell>
          <cell r="W187">
            <v>4.0654949604438588</v>
          </cell>
          <cell r="X187">
            <v>4.1259140388151367</v>
          </cell>
          <cell r="Y187">
            <v>4.1872310312329839</v>
          </cell>
          <cell r="Z187">
            <v>4.2494592819862707</v>
          </cell>
          <cell r="AC187">
            <v>36.978272963396968</v>
          </cell>
        </row>
        <row r="188">
          <cell r="A188">
            <v>42005</v>
          </cell>
          <cell r="B188">
            <v>40.132745593649503</v>
          </cell>
          <cell r="D188">
            <v>0.72687364610307093</v>
          </cell>
          <cell r="E188">
            <v>0.49481677995092466</v>
          </cell>
          <cell r="F188">
            <v>0.50526727795194282</v>
          </cell>
          <cell r="G188">
            <v>0.51593848978663548</v>
          </cell>
          <cell r="H188">
            <v>0.52683507691672127</v>
          </cell>
          <cell r="I188">
            <v>0.53796179925368515</v>
          </cell>
          <cell r="J188">
            <v>0.27466175861901587</v>
          </cell>
          <cell r="K188">
            <v>0.28046259698122528</v>
          </cell>
          <cell r="L188">
            <v>0.28638594866991168</v>
          </cell>
          <cell r="M188">
            <v>0.2924344011585106</v>
          </cell>
          <cell r="N188">
            <v>0.29861059656772682</v>
          </cell>
          <cell r="P188">
            <v>3.6129291072841574</v>
          </cell>
          <cell r="Q188">
            <v>3.6666224088395092</v>
          </cell>
          <cell r="R188">
            <v>3.7211136697641995</v>
          </cell>
          <cell r="S188">
            <v>3.7764147488774249</v>
          </cell>
          <cell r="T188">
            <v>3.8325376812374161</v>
          </cell>
          <cell r="U188">
            <v>2.5929964538404091</v>
          </cell>
          <cell r="V188">
            <v>2.6315320952531649</v>
          </cell>
          <cell r="W188">
            <v>4.0059606472414355</v>
          </cell>
          <cell r="X188">
            <v>4.0654949604438588</v>
          </cell>
          <cell r="Y188">
            <v>4.1259140388151367</v>
          </cell>
          <cell r="Z188">
            <v>4.1872310312329839</v>
          </cell>
          <cell r="AC188">
            <v>35.392497221690135</v>
          </cell>
        </row>
        <row r="189">
          <cell r="A189">
            <v>42036</v>
          </cell>
          <cell r="B189">
            <v>35.67176264335064</v>
          </cell>
          <cell r="E189">
            <v>0.48458243073538065</v>
          </cell>
          <cell r="F189">
            <v>0.49481677995092466</v>
          </cell>
          <cell r="G189">
            <v>0.50526727795194282</v>
          </cell>
          <cell r="H189">
            <v>0.51593848978663548</v>
          </cell>
          <cell r="I189">
            <v>0.52683507691672127</v>
          </cell>
          <cell r="J189">
            <v>0.26898089962684257</v>
          </cell>
          <cell r="K189">
            <v>0.27466175861901587</v>
          </cell>
          <cell r="L189">
            <v>0.28046259698122528</v>
          </cell>
          <cell r="M189">
            <v>0.28638594866991168</v>
          </cell>
          <cell r="N189">
            <v>0.2924344011585106</v>
          </cell>
          <cell r="Q189">
            <v>3.6129291072841574</v>
          </cell>
          <cell r="R189">
            <v>3.6666224088395092</v>
          </cell>
          <cell r="S189">
            <v>3.7211136697641995</v>
          </cell>
          <cell r="T189">
            <v>3.7764147488774249</v>
          </cell>
          <cell r="U189">
            <v>2.5550251208249439</v>
          </cell>
          <cell r="V189">
            <v>2.5929964538404091</v>
          </cell>
          <cell r="W189">
            <v>3.9472981428797471</v>
          </cell>
          <cell r="X189">
            <v>4.0059606472414355</v>
          </cell>
          <cell r="Y189">
            <v>4.0654949604438588</v>
          </cell>
          <cell r="Z189">
            <v>4.1259140388151367</v>
          </cell>
          <cell r="AC189">
            <v>31.741396982953528</v>
          </cell>
        </row>
        <row r="190">
          <cell r="A190">
            <v>42064</v>
          </cell>
          <cell r="B190">
            <v>31.518276462928839</v>
          </cell>
          <cell r="F190">
            <v>0.48458243073538065</v>
          </cell>
          <cell r="G190">
            <v>0.49481677995092466</v>
          </cell>
          <cell r="H190">
            <v>0.50526727795194282</v>
          </cell>
          <cell r="I190">
            <v>0.51593848978663548</v>
          </cell>
          <cell r="J190">
            <v>0.26341753845836063</v>
          </cell>
          <cell r="K190">
            <v>0.26898089962684257</v>
          </cell>
          <cell r="L190">
            <v>0.27466175861901587</v>
          </cell>
          <cell r="M190">
            <v>0.28046259698122528</v>
          </cell>
          <cell r="N190">
            <v>0.28638594866991168</v>
          </cell>
          <cell r="R190">
            <v>3.6129291072841574</v>
          </cell>
          <cell r="S190">
            <v>3.6666224088395092</v>
          </cell>
          <cell r="T190">
            <v>3.7211136697641995</v>
          </cell>
          <cell r="U190">
            <v>2.5176098325849496</v>
          </cell>
          <cell r="V190">
            <v>2.5550251208249439</v>
          </cell>
          <cell r="W190">
            <v>3.8894946807606137</v>
          </cell>
          <cell r="X190">
            <v>3.9472981428797471</v>
          </cell>
          <cell r="Y190">
            <v>4.0059606472414355</v>
          </cell>
          <cell r="Z190">
            <v>4.0654949604438588</v>
          </cell>
          <cell r="AC190">
            <v>28.143762742148599</v>
          </cell>
        </row>
        <row r="191">
          <cell r="A191">
            <v>42095</v>
          </cell>
          <cell r="B191">
            <v>27.428970080873832</v>
          </cell>
          <cell r="G191">
            <v>0.48458243073538065</v>
          </cell>
          <cell r="H191">
            <v>0.49481677995092466</v>
          </cell>
          <cell r="I191">
            <v>0.50526727795194282</v>
          </cell>
          <cell r="J191">
            <v>0.25796924489331774</v>
          </cell>
          <cell r="K191">
            <v>0.26341753845836063</v>
          </cell>
          <cell r="L191">
            <v>0.26898089962684257</v>
          </cell>
          <cell r="M191">
            <v>0.27466175861901587</v>
          </cell>
          <cell r="N191">
            <v>0.28046259698122528</v>
          </cell>
          <cell r="S191">
            <v>3.6129291072841574</v>
          </cell>
          <cell r="T191">
            <v>3.6666224088395092</v>
          </cell>
          <cell r="U191">
            <v>2.4807424465094661</v>
          </cell>
          <cell r="V191">
            <v>2.5176098325849496</v>
          </cell>
          <cell r="W191">
            <v>3.8325376812374161</v>
          </cell>
          <cell r="X191">
            <v>3.8894946807606137</v>
          </cell>
          <cell r="Y191">
            <v>3.9472981428797471</v>
          </cell>
          <cell r="Z191">
            <v>4.0059606472414355</v>
          </cell>
          <cell r="AC191">
            <v>24.598811553656819</v>
          </cell>
        </row>
        <row r="192">
          <cell r="A192">
            <v>42125</v>
          </cell>
          <cell r="B192">
            <v>23.402834228421959</v>
          </cell>
          <cell r="H192">
            <v>0.48458243073538065</v>
          </cell>
          <cell r="I192">
            <v>0.49481677995092466</v>
          </cell>
          <cell r="J192">
            <v>0.25263363897597141</v>
          </cell>
          <cell r="K192">
            <v>0.25796924489331774</v>
          </cell>
          <cell r="L192">
            <v>0.26341753845836063</v>
          </cell>
          <cell r="M192">
            <v>0.26898089962684257</v>
          </cell>
          <cell r="N192">
            <v>0.27466175861901587</v>
          </cell>
          <cell r="T192">
            <v>3.6129291072841574</v>
          </cell>
          <cell r="U192">
            <v>2.4444149392263395</v>
          </cell>
          <cell r="V192">
            <v>2.4807424465094661</v>
          </cell>
          <cell r="W192">
            <v>3.7764147488774249</v>
          </cell>
          <cell r="X192">
            <v>3.8325376812374161</v>
          </cell>
          <cell r="Y192">
            <v>3.8894946807606137</v>
          </cell>
          <cell r="Z192">
            <v>3.9472981428797471</v>
          </cell>
          <cell r="AC192">
            <v>21.105771937162146</v>
          </cell>
        </row>
        <row r="193">
          <cell r="A193">
            <v>42156</v>
          </cell>
          <cell r="B193">
            <v>19.438875852420782</v>
          </cell>
          <cell r="I193">
            <v>0.48458243073538065</v>
          </cell>
          <cell r="J193">
            <v>0.24740838997546233</v>
          </cell>
          <cell r="K193">
            <v>0.25263363897597141</v>
          </cell>
          <cell r="L193">
            <v>0.25796924489331774</v>
          </cell>
          <cell r="M193">
            <v>0.26341753845836063</v>
          </cell>
          <cell r="N193">
            <v>0.26898089962684257</v>
          </cell>
          <cell r="U193">
            <v>2.4086194048561049</v>
          </cell>
          <cell r="V193">
            <v>2.4444149392263395</v>
          </cell>
          <cell r="W193">
            <v>3.7211136697641995</v>
          </cell>
          <cell r="X193">
            <v>3.7764147488774249</v>
          </cell>
          <cell r="Y193">
            <v>3.8325376812374161</v>
          </cell>
          <cell r="Z193">
            <v>3.8894946807606137</v>
          </cell>
          <cell r="AC193">
            <v>17.663883709755446</v>
          </cell>
        </row>
        <row r="194">
          <cell r="A194">
            <v>42186</v>
          </cell>
          <cell r="B194">
            <v>16.580390991616497</v>
          </cell>
          <cell r="J194">
            <v>0.24229121536769033</v>
          </cell>
          <cell r="K194">
            <v>0.24740838997546233</v>
          </cell>
          <cell r="L194">
            <v>0.25263363897597141</v>
          </cell>
          <cell r="M194">
            <v>0.25796924489331774</v>
          </cell>
          <cell r="N194">
            <v>0.26341753845836063</v>
          </cell>
          <cell r="V194">
            <v>2.4086194048561049</v>
          </cell>
          <cell r="W194">
            <v>3.6666224088395092</v>
          </cell>
          <cell r="X194">
            <v>3.7211136697641995</v>
          </cell>
          <cell r="Y194">
            <v>3.7764147488774249</v>
          </cell>
          <cell r="Z194">
            <v>3.8325376812374161</v>
          </cell>
          <cell r="AC194">
            <v>15.316670963945695</v>
          </cell>
        </row>
        <row r="195">
          <cell r="A195">
            <v>42217</v>
          </cell>
          <cell r="B195">
            <v>14.004132831805897</v>
          </cell>
          <cell r="K195">
            <v>0.24229121536769033</v>
          </cell>
          <cell r="L195">
            <v>0.24740838997546233</v>
          </cell>
          <cell r="M195">
            <v>0.25263363897597141</v>
          </cell>
          <cell r="N195">
            <v>0.25796924489331774</v>
          </cell>
          <cell r="W195">
            <v>3.6129291072841574</v>
          </cell>
          <cell r="X195">
            <v>3.6666224088395092</v>
          </cell>
          <cell r="Y195">
            <v>3.7211136697641995</v>
          </cell>
          <cell r="Z195">
            <v>3.7764147488774249</v>
          </cell>
          <cell r="AC195">
            <v>13.003830342593455</v>
          </cell>
        </row>
        <row r="196">
          <cell r="A196">
            <v>42248</v>
          </cell>
          <cell r="B196">
            <v>10.422918607900444</v>
          </cell>
          <cell r="L196">
            <v>0.24229121536769033</v>
          </cell>
          <cell r="M196">
            <v>0.24740838997546233</v>
          </cell>
          <cell r="N196">
            <v>0.25263363897597141</v>
          </cell>
          <cell r="X196">
            <v>3.6129291072841574</v>
          </cell>
          <cell r="Y196">
            <v>3.6666224088395092</v>
          </cell>
          <cell r="Z196">
            <v>3.7211136697641995</v>
          </cell>
          <cell r="AC196">
            <v>9.6805853635813204</v>
          </cell>
        </row>
        <row r="197">
          <cell r="A197">
            <v>42278</v>
          </cell>
          <cell r="B197">
            <v>6.8957049395319787</v>
          </cell>
          <cell r="M197">
            <v>0.24229121536769033</v>
          </cell>
          <cell r="N197">
            <v>0.24740838997546233</v>
          </cell>
          <cell r="Y197">
            <v>3.6129291072841574</v>
          </cell>
          <cell r="Z197">
            <v>3.6666224088395092</v>
          </cell>
          <cell r="AC197">
            <v>6.4060053341888263</v>
          </cell>
        </row>
        <row r="198">
          <cell r="A198">
            <v>42309</v>
          </cell>
          <cell r="B198">
            <v>3.4216688297777487</v>
          </cell>
          <cell r="N198">
            <v>0.24229121536769033</v>
          </cell>
          <cell r="Z198">
            <v>3.6129291072841574</v>
          </cell>
          <cell r="AC198">
            <v>3.1793776144100585</v>
          </cell>
        </row>
        <row r="199">
          <cell r="A199">
            <v>42339</v>
          </cell>
          <cell r="B199">
            <v>0</v>
          </cell>
          <cell r="AC199">
            <v>0</v>
          </cell>
        </row>
        <row r="200">
          <cell r="AC200">
            <v>0</v>
          </cell>
        </row>
        <row r="201">
          <cell r="AC201">
            <v>0</v>
          </cell>
        </row>
        <row r="202">
          <cell r="AC202">
            <v>0</v>
          </cell>
        </row>
        <row r="203">
          <cell r="AC203">
            <v>0</v>
          </cell>
        </row>
        <row r="204">
          <cell r="AC204">
            <v>0</v>
          </cell>
        </row>
        <row r="205">
          <cell r="AC205">
            <v>0</v>
          </cell>
        </row>
        <row r="206">
          <cell r="AC206">
            <v>0</v>
          </cell>
        </row>
        <row r="207">
          <cell r="AC207">
            <v>0</v>
          </cell>
        </row>
        <row r="208">
          <cell r="AC208">
            <v>0</v>
          </cell>
        </row>
        <row r="209">
          <cell r="AC209">
            <v>0</v>
          </cell>
        </row>
        <row r="210">
          <cell r="AC210">
            <v>0</v>
          </cell>
        </row>
        <row r="211">
          <cell r="AC211">
            <v>0</v>
          </cell>
        </row>
        <row r="212">
          <cell r="AC212">
            <v>0</v>
          </cell>
        </row>
      </sheetData>
      <sheetData sheetId="4">
        <row r="1">
          <cell r="C1" t="str">
            <v>R91/96</v>
          </cell>
          <cell r="D1" t="str">
            <v>R97/99</v>
          </cell>
          <cell r="E1" t="str">
            <v>Sin Act</v>
          </cell>
          <cell r="F1" t="str">
            <v>PNS</v>
          </cell>
          <cell r="G1" t="str">
            <v>PNN</v>
          </cell>
          <cell r="H1" t="str">
            <v>ACN</v>
          </cell>
          <cell r="I1" t="str">
            <v>BlqD</v>
          </cell>
          <cell r="J1" t="str">
            <v>LPE</v>
          </cell>
          <cell r="K1" t="str">
            <v>N BlqE</v>
          </cell>
          <cell r="L1" t="str">
            <v>Sur BlqE</v>
          </cell>
          <cell r="M1" t="str">
            <v>TS</v>
          </cell>
          <cell r="N1" t="str">
            <v>SZC</v>
          </cell>
          <cell r="O1" t="str">
            <v>ACNE</v>
          </cell>
          <cell r="P1" t="str">
            <v>LPS</v>
          </cell>
          <cell r="Q1" t="str">
            <v>TSPI</v>
          </cell>
          <cell r="R1" t="str">
            <v>PNSom. Ago/99</v>
          </cell>
          <cell r="S1" t="str">
            <v>PNSom. Sep/99</v>
          </cell>
          <cell r="T1" t="str">
            <v>PNSom. Oct/99</v>
          </cell>
          <cell r="U1" t="str">
            <v>PNSom. Nov/99</v>
          </cell>
          <cell r="V1" t="str">
            <v>PNSom. Dic/99</v>
          </cell>
          <cell r="W1" t="str">
            <v>3 Rep. Ago/99</v>
          </cell>
          <cell r="X1" t="str">
            <v>2 Rep.Sep/99</v>
          </cell>
          <cell r="Y1" t="str">
            <v>2 Rep. Oct/99</v>
          </cell>
          <cell r="Z1" t="str">
            <v>2 Rep. Nov/99</v>
          </cell>
        </row>
        <row r="2">
          <cell r="B2">
            <v>2050.7099999999996</v>
          </cell>
          <cell r="C2">
            <v>432.38</v>
          </cell>
          <cell r="D2">
            <v>259.07</v>
          </cell>
          <cell r="E2">
            <v>122.75</v>
          </cell>
          <cell r="F2">
            <v>211.82</v>
          </cell>
          <cell r="G2">
            <v>535.66</v>
          </cell>
          <cell r="H2">
            <v>102.71</v>
          </cell>
          <cell r="I2">
            <v>31.15</v>
          </cell>
          <cell r="J2">
            <v>52.62</v>
          </cell>
          <cell r="K2">
            <v>30.19</v>
          </cell>
          <cell r="L2">
            <v>30.38</v>
          </cell>
          <cell r="M2">
            <v>2.11</v>
          </cell>
          <cell r="N2">
            <v>30.54</v>
          </cell>
          <cell r="O2">
            <v>19.829999999999998</v>
          </cell>
          <cell r="P2">
            <v>105.88</v>
          </cell>
          <cell r="Q2">
            <v>83.62</v>
          </cell>
        </row>
        <row r="3">
          <cell r="A3">
            <v>36373</v>
          </cell>
          <cell r="B3">
            <v>2031.0214451159982</v>
          </cell>
          <cell r="C3">
            <v>426.61788566058374</v>
          </cell>
          <cell r="D3">
            <v>250.17182842075192</v>
          </cell>
          <cell r="E3">
            <v>121.68079928491188</v>
          </cell>
          <cell r="F3">
            <v>197.77773653431416</v>
          </cell>
          <cell r="G3">
            <v>521.30768384512976</v>
          </cell>
          <cell r="H3">
            <v>101.77481566413387</v>
          </cell>
          <cell r="I3">
            <v>30.828733015865069</v>
          </cell>
          <cell r="J3">
            <v>50.233994340423784</v>
          </cell>
          <cell r="K3">
            <v>29.858687729842309</v>
          </cell>
          <cell r="L3">
            <v>30.221309772944853</v>
          </cell>
          <cell r="M3">
            <v>2.0933704184768729</v>
          </cell>
          <cell r="N3">
            <v>29.880936439706701</v>
          </cell>
          <cell r="O3">
            <v>19.585326590704437</v>
          </cell>
          <cell r="P3">
            <v>103.65735303395607</v>
          </cell>
          <cell r="Q3">
            <v>83.053352785305307</v>
          </cell>
          <cell r="R3">
            <v>23.1</v>
          </cell>
          <cell r="W3">
            <v>9.1776315789473699</v>
          </cell>
          <cell r="AD3">
            <v>97</v>
          </cell>
        </row>
        <row r="4">
          <cell r="A4">
            <v>36404</v>
          </cell>
          <cell r="B4">
            <v>2032.1348902407153</v>
          </cell>
          <cell r="C4">
            <v>420.93256016815508</v>
          </cell>
          <cell r="D4">
            <v>241.57927870993223</v>
          </cell>
          <cell r="E4">
            <v>120.62091172802454</v>
          </cell>
          <cell r="F4">
            <v>184.66638215766494</v>
          </cell>
          <cell r="G4">
            <v>507.33991941898546</v>
          </cell>
          <cell r="H4">
            <v>100.84814627074704</v>
          </cell>
          <cell r="I4">
            <v>30.51077943381987</v>
          </cell>
          <cell r="J4">
            <v>47.956179920063263</v>
          </cell>
          <cell r="K4">
            <v>29.531011359663321</v>
          </cell>
          <cell r="L4">
            <v>30.063448465842399</v>
          </cell>
          <cell r="M4">
            <v>2.076871899978217</v>
          </cell>
          <cell r="N4">
            <v>29.236095694623177</v>
          </cell>
          <cell r="O4">
            <v>19.343672096044088</v>
          </cell>
          <cell r="P4">
            <v>101.48136416704007</v>
          </cell>
          <cell r="Q4">
            <v>82.490545430284385</v>
          </cell>
          <cell r="R4">
            <v>45.661888110100122</v>
          </cell>
          <cell r="S4">
            <v>15.4</v>
          </cell>
          <cell r="W4">
            <v>16.27741415711586</v>
          </cell>
          <cell r="X4">
            <v>6.1184210526315796</v>
          </cell>
          <cell r="AD4">
            <v>120</v>
          </cell>
        </row>
        <row r="5">
          <cell r="A5">
            <v>36434</v>
          </cell>
          <cell r="B5">
            <v>2021.5193751887875</v>
          </cell>
          <cell r="C5">
            <v>415.3230001957416</v>
          </cell>
          <cell r="D5">
            <v>233.28185379793172</v>
          </cell>
          <cell r="E5">
            <v>119.57025620807191</v>
          </cell>
          <cell r="F5">
            <v>172.42422376132393</v>
          </cell>
          <cell r="G5">
            <v>493.7464031558938</v>
          </cell>
          <cell r="H5">
            <v>99.929914290476972</v>
          </cell>
          <cell r="I5">
            <v>30.196105080936743</v>
          </cell>
          <cell r="J5">
            <v>45.781650906362657</v>
          </cell>
          <cell r="K5">
            <v>29.206930988228319</v>
          </cell>
          <cell r="L5">
            <v>29.90641174882116</v>
          </cell>
          <cell r="M5">
            <v>2.0605034115546244</v>
          </cell>
          <cell r="N5">
            <v>28.605170831572295</v>
          </cell>
          <cell r="O5">
            <v>19.104999266995449</v>
          </cell>
          <cell r="P5">
            <v>99.351053946263065</v>
          </cell>
          <cell r="Q5">
            <v>81.93155191429878</v>
          </cell>
          <cell r="R5">
            <v>44.717458317710694</v>
          </cell>
          <cell r="S5">
            <v>30.44125874006675</v>
          </cell>
          <cell r="T5">
            <v>15.4</v>
          </cell>
          <cell r="W5">
            <v>13.570598135827655</v>
          </cell>
          <cell r="X5">
            <v>10.85160943807724</v>
          </cell>
          <cell r="Y5">
            <v>6.1184210526315796</v>
          </cell>
          <cell r="AD5">
            <v>125</v>
          </cell>
        </row>
        <row r="6">
          <cell r="A6">
            <v>36465</v>
          </cell>
          <cell r="B6">
            <v>2011.3616356134664</v>
          </cell>
          <cell r="C6">
            <v>409.78819605374315</v>
          </cell>
          <cell r="D6">
            <v>225.26941715370788</v>
          </cell>
          <cell r="E6">
            <v>118.52875231038604</v>
          </cell>
          <cell r="F6">
            <v>160.99363940704728</v>
          </cell>
          <cell r="G6">
            <v>480.51710756088312</v>
          </cell>
          <cell r="H6">
            <v>99.020042899873346</v>
          </cell>
          <cell r="I6">
            <v>29.884676136732121</v>
          </cell>
          <cell r="J6">
            <v>43.705723917245898</v>
          </cell>
          <cell r="K6">
            <v>28.886407152188273</v>
          </cell>
          <cell r="L6">
            <v>29.750195314626783</v>
          </cell>
          <cell r="M6">
            <v>2.0442639283976911</v>
          </cell>
          <cell r="N6">
            <v>27.987861541099015</v>
          </cell>
          <cell r="O6">
            <v>18.869271314133876</v>
          </cell>
          <cell r="P6">
            <v>97.265463479442829</v>
          </cell>
          <cell r="Q6">
            <v>81.376346393037693</v>
          </cell>
          <cell r="R6">
            <v>43.792562269318054</v>
          </cell>
          <cell r="S6">
            <v>29.811638878473797</v>
          </cell>
          <cell r="T6">
            <v>30.44125874006675</v>
          </cell>
          <cell r="U6">
            <v>15.4</v>
          </cell>
          <cell r="W6">
            <v>12.011715248468899</v>
          </cell>
          <cell r="X6">
            <v>9.0470654238851029</v>
          </cell>
          <cell r="Y6">
            <v>10.85160943807724</v>
          </cell>
          <cell r="Z6">
            <v>6.1184210526315796</v>
          </cell>
          <cell r="AD6">
            <v>122</v>
          </cell>
        </row>
        <row r="7">
          <cell r="A7">
            <v>36495</v>
          </cell>
          <cell r="B7">
            <v>2063.2625518960072</v>
          </cell>
          <cell r="C7">
            <v>404.32715150819342</v>
          </cell>
          <cell r="D7">
            <v>217.53218040151387</v>
          </cell>
          <cell r="E7">
            <v>117.49632032074231</v>
          </cell>
          <cell r="F7">
            <v>150.32082710956178</v>
          </cell>
          <cell r="G7">
            <v>467.64227381272644</v>
          </cell>
          <cell r="H7">
            <v>98.118455974970658</v>
          </cell>
          <cell r="I7">
            <v>29.576459129531571</v>
          </cell>
          <cell r="J7">
            <v>41.723927934303596</v>
          </cell>
          <cell r="K7">
            <v>28.569400821274364</v>
          </cell>
          <cell r="L7">
            <v>29.594794878503901</v>
          </cell>
          <cell r="M7">
            <v>2.0281524337758534</v>
          </cell>
          <cell r="N7">
            <v>27.383873994528198</v>
          </cell>
          <cell r="O7">
            <v>18.636451901962815</v>
          </cell>
          <cell r="P7">
            <v>95.223654003588663</v>
          </cell>
          <cell r="Q7">
            <v>80.824903197323209</v>
          </cell>
          <cell r="R7">
            <v>42.886795946373013</v>
          </cell>
          <cell r="S7">
            <v>29.195041512878703</v>
          </cell>
          <cell r="T7">
            <v>29.811638878473797</v>
          </cell>
          <cell r="U7">
            <v>30.44125874006675</v>
          </cell>
          <cell r="V7">
            <v>15.4</v>
          </cell>
          <cell r="W7">
            <v>11.563293841789895</v>
          </cell>
          <cell r="X7">
            <v>8.0078101656459335</v>
          </cell>
          <cell r="Y7">
            <v>9.0470654238851029</v>
          </cell>
          <cell r="Z7">
            <v>10.85160943807724</v>
          </cell>
          <cell r="AA7">
            <v>3.0592105263157898</v>
          </cell>
          <cell r="AB7">
            <v>64</v>
          </cell>
          <cell r="AD7">
            <v>124</v>
          </cell>
        </row>
        <row r="8">
          <cell r="A8">
            <v>36526</v>
          </cell>
          <cell r="B8">
            <v>2120.8069812124036</v>
          </cell>
          <cell r="C8">
            <v>398.93888360144308</v>
          </cell>
          <cell r="D8">
            <v>210.06069136295048</v>
          </cell>
          <cell r="E8">
            <v>116.47288121925831</v>
          </cell>
          <cell r="F8">
            <v>140.35555159897604</v>
          </cell>
          <cell r="G8">
            <v>455.11240456517635</v>
          </cell>
          <cell r="H8">
            <v>97.225078084919431</v>
          </cell>
          <cell r="I8">
            <v>29.271420932872353</v>
          </cell>
          <cell r="J8">
            <v>39.831994673357215</v>
          </cell>
          <cell r="K8">
            <v>28.255873393545269</v>
          </cell>
          <cell r="L8">
            <v>29.440206178078608</v>
          </cell>
          <cell r="M8">
            <v>2.0121679189707331</v>
          </cell>
          <cell r="N8">
            <v>26.792920704107221</v>
          </cell>
          <cell r="O8">
            <v>18.406505143312991</v>
          </cell>
          <cell r="P8">
            <v>93.224706462346759</v>
          </cell>
          <cell r="Q8">
            <v>80.277196831923405</v>
          </cell>
          <cell r="R8">
            <v>41.999763686685931</v>
          </cell>
          <cell r="S8">
            <v>28.59119729758201</v>
          </cell>
          <cell r="T8">
            <v>29.195041512878703</v>
          </cell>
          <cell r="U8">
            <v>29.811638878473797</v>
          </cell>
          <cell r="V8">
            <v>30.44125874006675</v>
          </cell>
          <cell r="W8">
            <v>11.326366844516647</v>
          </cell>
          <cell r="X8">
            <v>7.7088625611932633</v>
          </cell>
          <cell r="Y8">
            <v>8.0078101656459335</v>
          </cell>
          <cell r="Z8">
            <v>9.0470654238851029</v>
          </cell>
          <cell r="AA8">
            <v>5.42580471903862</v>
          </cell>
          <cell r="AB8">
            <v>52.57368871119791</v>
          </cell>
          <cell r="AC8">
            <v>64</v>
          </cell>
          <cell r="AD8">
            <v>37</v>
          </cell>
        </row>
        <row r="9">
          <cell r="A9">
            <v>36557</v>
          </cell>
          <cell r="B9">
            <v>2054.4783081611863</v>
          </cell>
          <cell r="C9">
            <v>393.62242247523329</v>
          </cell>
          <cell r="D9">
            <v>202.84582250973315</v>
          </cell>
          <cell r="E9">
            <v>115.45835667434585</v>
          </cell>
          <cell r="F9">
            <v>131.05090787116711</v>
          </cell>
          <cell r="G9">
            <v>442.91825694108155</v>
          </cell>
          <cell r="H9">
            <v>96.339834485675169</v>
          </cell>
          <cell r="I9">
            <v>28.969528761943046</v>
          </cell>
          <cell r="J9">
            <v>38.025849391661282</v>
          </cell>
          <cell r="K9">
            <v>27.945786690686582</v>
          </cell>
          <cell r="L9">
            <v>29.286424973241559</v>
          </cell>
          <cell r="M9">
            <v>1.9963093832139818</v>
          </cell>
          <cell r="N9">
            <v>26.21472038616665</v>
          </cell>
          <cell r="O9">
            <v>18.179395593810685</v>
          </cell>
          <cell r="P9">
            <v>91.267721092315881</v>
          </cell>
          <cell r="Q9">
            <v>79.733201974373685</v>
          </cell>
          <cell r="R9">
            <v>41.131078011591207</v>
          </cell>
          <cell r="S9">
            <v>27.999842457790621</v>
          </cell>
          <cell r="T9">
            <v>28.59119729758201</v>
          </cell>
          <cell r="U9">
            <v>29.195041512878703</v>
          </cell>
          <cell r="V9">
            <v>29.811638878473797</v>
          </cell>
          <cell r="W9">
            <v>11.094294381150862</v>
          </cell>
          <cell r="X9">
            <v>7.550911229677765</v>
          </cell>
          <cell r="Y9">
            <v>7.7088625611932633</v>
          </cell>
          <cell r="Z9">
            <v>8.0078101656459335</v>
          </cell>
          <cell r="AA9">
            <v>4.5235327119425515</v>
          </cell>
          <cell r="AB9">
            <v>46.545871037411949</v>
          </cell>
          <cell r="AC9">
            <v>52.57368871119791</v>
          </cell>
          <cell r="AD9">
            <v>35.89</v>
          </cell>
        </row>
        <row r="10">
          <cell r="A10">
            <v>36586</v>
          </cell>
          <cell r="B10">
            <v>1998.4382624789387</v>
          </cell>
          <cell r="C10">
            <v>388.3768111961262</v>
          </cell>
          <cell r="D10">
            <v>195.87875981306698</v>
          </cell>
          <cell r="E10">
            <v>114.45266903671563</v>
          </cell>
          <cell r="F10">
            <v>122.36310041321107</v>
          </cell>
          <cell r="G10">
            <v>431.05083571421665</v>
          </cell>
          <cell r="H10">
            <v>95.462651113745082</v>
          </cell>
          <cell r="I10">
            <v>28.670750170059911</v>
          </cell>
          <cell r="J10">
            <v>36.301602111944511</v>
          </cell>
          <cell r="K10">
            <v>27.639102953361839</v>
          </cell>
          <cell r="L10">
            <v>29.133447046031641</v>
          </cell>
          <cell r="M10">
            <v>1.9805758336246262</v>
          </cell>
          <cell r="N10">
            <v>25.648997827234094</v>
          </cell>
          <cell r="O10">
            <v>17.955088246414295</v>
          </cell>
          <cell r="P10">
            <v>89.3518170180471</v>
          </cell>
          <cell r="Q10">
            <v>79.192893473806024</v>
          </cell>
          <cell r="R10">
            <v>40.280359456686597</v>
          </cell>
          <cell r="S10">
            <v>27.420718674394138</v>
          </cell>
          <cell r="T10">
            <v>27.999842457790621</v>
          </cell>
          <cell r="U10">
            <v>28.59119729758201</v>
          </cell>
          <cell r="V10">
            <v>29.195041512878703</v>
          </cell>
          <cell r="W10">
            <v>10.866976984347195</v>
          </cell>
          <cell r="X10">
            <v>7.3961962541005741</v>
          </cell>
          <cell r="Y10">
            <v>7.550911229677765</v>
          </cell>
          <cell r="Z10">
            <v>7.7088625611932633</v>
          </cell>
          <cell r="AA10">
            <v>4.0039050828229668</v>
          </cell>
          <cell r="AB10">
            <v>42.605977962447348</v>
          </cell>
          <cell r="AC10">
            <v>46.545871037411949</v>
          </cell>
          <cell r="AD10">
            <v>34.813299999999998</v>
          </cell>
        </row>
        <row r="11">
          <cell r="A11">
            <v>36617</v>
          </cell>
          <cell r="B11">
            <v>1947.5516698827578</v>
          </cell>
          <cell r="C11">
            <v>383.20110558326257</v>
          </cell>
          <cell r="D11">
            <v>189.1509919760075</v>
          </cell>
          <cell r="E11">
            <v>113.45574133343416</v>
          </cell>
          <cell r="F11">
            <v>114.25123706470536</v>
          </cell>
          <cell r="G11">
            <v>419.50138667379639</v>
          </cell>
          <cell r="H11">
            <v>94.59345457999153</v>
          </cell>
          <cell r="I11">
            <v>28.375053045179616</v>
          </cell>
          <cell r="J11">
            <v>34.65553924438877</v>
          </cell>
          <cell r="K11">
            <v>27.335784836614554</v>
          </cell>
          <cell r="L11">
            <v>28.981268200520322</v>
          </cell>
          <cell r="M11">
            <v>1.9649662851469027</v>
          </cell>
          <cell r="N11">
            <v>25.095483753037236</v>
          </cell>
          <cell r="O11">
            <v>17.733548526018286</v>
          </cell>
          <cell r="P11">
            <v>87.476131855545461</v>
          </cell>
          <cell r="Q11">
            <v>78.656246349786088</v>
          </cell>
          <cell r="R11">
            <v>39.447236406073287</v>
          </cell>
          <cell r="S11">
            <v>26.853572971124397</v>
          </cell>
          <cell r="T11">
            <v>27.420718674394138</v>
          </cell>
          <cell r="U11">
            <v>27.999842457790621</v>
          </cell>
          <cell r="V11">
            <v>28.59119729758201</v>
          </cell>
          <cell r="W11">
            <v>10.644317224804119</v>
          </cell>
          <cell r="X11">
            <v>7.2446513228981306</v>
          </cell>
          <cell r="Y11">
            <v>7.3961962541005741</v>
          </cell>
          <cell r="Z11">
            <v>7.550911229677765</v>
          </cell>
          <cell r="AA11">
            <v>3.8544312805966316</v>
          </cell>
          <cell r="AB11">
            <v>39.745776493834349</v>
          </cell>
          <cell r="AC11">
            <v>42.605977962447348</v>
          </cell>
          <cell r="AD11">
            <v>33.768901</v>
          </cell>
        </row>
        <row r="12">
          <cell r="A12">
            <v>36647</v>
          </cell>
          <cell r="B12">
            <v>1899.8786831710859</v>
          </cell>
          <cell r="C12">
            <v>378.09437403841429</v>
          </cell>
          <cell r="D12">
            <v>182.65430003565356</v>
          </cell>
          <cell r="E12">
            <v>112.46749726203245</v>
          </cell>
          <cell r="F12">
            <v>106.67713654472084</v>
          </cell>
          <cell r="G12">
            <v>408.26139016677928</v>
          </cell>
          <cell r="H12">
            <v>93.732172163491938</v>
          </cell>
          <cell r="I12">
            <v>28.082405606447882</v>
          </cell>
          <cell r="J12">
            <v>33.08411558850171</v>
          </cell>
          <cell r="K12">
            <v>27.035795405320716</v>
          </cell>
          <cell r="L12">
            <v>28.829884262696535</v>
          </cell>
          <cell r="M12">
            <v>1.9494797604885867</v>
          </cell>
          <cell r="N12">
            <v>24.55391470033392</v>
          </cell>
          <cell r="O12">
            <v>17.514742284123724</v>
          </cell>
          <cell r="P12">
            <v>85.639821324094896</v>
          </cell>
          <cell r="Q12">
            <v>78.123235791158422</v>
          </cell>
          <cell r="R12">
            <v>38.63134493002449</v>
          </cell>
          <cell r="S12">
            <v>26.298157604048857</v>
          </cell>
          <cell r="T12">
            <v>26.853572971124397</v>
          </cell>
          <cell r="U12">
            <v>27.420718674394138</v>
          </cell>
          <cell r="V12">
            <v>27.999842457790621</v>
          </cell>
          <cell r="W12">
            <v>10.426219669505258</v>
          </cell>
          <cell r="X12">
            <v>7.0962114832027465</v>
          </cell>
          <cell r="Y12">
            <v>7.2446513228981306</v>
          </cell>
          <cell r="Z12">
            <v>7.3961962541005741</v>
          </cell>
          <cell r="AA12">
            <v>3.7754556148388825</v>
          </cell>
          <cell r="AB12">
            <v>37.534436791064969</v>
          </cell>
          <cell r="AC12">
            <v>39.745776493834349</v>
          </cell>
          <cell r="AD12">
            <v>32.755833969999998</v>
          </cell>
        </row>
        <row r="13">
          <cell r="A13">
            <v>36678</v>
          </cell>
          <cell r="B13">
            <v>1854.6387294402573</v>
          </cell>
          <cell r="C13">
            <v>373.05569737830194</v>
          </cell>
          <cell r="D13">
            <v>176.38074732246906</v>
          </cell>
          <cell r="E13">
            <v>111.48786118466595</v>
          </cell>
          <cell r="F13">
            <v>99.605148738442338</v>
          </cell>
          <cell r="G13">
            <v>397.32255481319589</v>
          </cell>
          <cell r="H13">
            <v>92.878731805454692</v>
          </cell>
          <cell r="I13">
            <v>27.792776400783758</v>
          </cell>
          <cell r="J13">
            <v>31.583946697657186</v>
          </cell>
          <cell r="K13">
            <v>26.739098129691179</v>
          </cell>
          <cell r="L13">
            <v>28.679291080352197</v>
          </cell>
          <cell r="M13">
            <v>1.9341152900598042</v>
          </cell>
          <cell r="N13">
            <v>24.024032891508117</v>
          </cell>
          <cell r="O13">
            <v>17.298635793574569</v>
          </cell>
          <cell r="P13">
            <v>83.842058866231824</v>
          </cell>
          <cell r="Q13">
            <v>77.593837154899191</v>
          </cell>
          <cell r="R13">
            <v>37.832328626011488</v>
          </cell>
          <cell r="S13">
            <v>25.754229953349661</v>
          </cell>
          <cell r="T13">
            <v>26.298157604048857</v>
          </cell>
          <cell r="U13">
            <v>26.853572971124397</v>
          </cell>
          <cell r="V13">
            <v>27.420718674394138</v>
          </cell>
          <cell r="W13">
            <v>10.212615354231202</v>
          </cell>
          <cell r="X13">
            <v>6.9508131130035054</v>
          </cell>
          <cell r="Y13">
            <v>7.0962114832027465</v>
          </cell>
          <cell r="Z13">
            <v>7.2446513228981306</v>
          </cell>
          <cell r="AA13">
            <v>3.6980981270502871</v>
          </cell>
          <cell r="AB13">
            <v>35.7512029216903</v>
          </cell>
          <cell r="AC13">
            <v>37.534436791064969</v>
          </cell>
          <cell r="AD13">
            <v>31.773158950899997</v>
          </cell>
        </row>
        <row r="14">
          <cell r="A14">
            <v>36708</v>
          </cell>
          <cell r="B14">
            <v>1811.4270103800095</v>
          </cell>
          <cell r="C14">
            <v>368.08416866914689</v>
          </cell>
          <cell r="D14">
            <v>170.32266976446803</v>
          </cell>
          <cell r="E14">
            <v>110.5167581223255</v>
          </cell>
          <cell r="F14">
            <v>93.001986897614998</v>
          </cell>
          <cell r="G14">
            <v>386.67681138986819</v>
          </cell>
          <cell r="H14">
            <v>92.033062103190346</v>
          </cell>
          <cell r="I14">
            <v>27.506134299499124</v>
          </cell>
          <cell r="J14">
            <v>30.151801589858561</v>
          </cell>
          <cell r="K14">
            <v>26.445656880823432</v>
          </cell>
          <cell r="L14">
            <v>28.529484522968332</v>
          </cell>
          <cell r="M14">
            <v>1.9188719119123272</v>
          </cell>
          <cell r="N14">
            <v>23.505586111872205</v>
          </cell>
          <cell r="O14">
            <v>17.085195743358931</v>
          </cell>
          <cell r="P14">
            <v>82.082035275696256</v>
          </cell>
          <cell r="Q14">
            <v>77.068025964976954</v>
          </cell>
          <cell r="R14">
            <v>37.049838463017778</v>
          </cell>
          <cell r="S14">
            <v>25.221552417340991</v>
          </cell>
          <cell r="T14">
            <v>25.754229953349661</v>
          </cell>
          <cell r="U14">
            <v>26.298157604048857</v>
          </cell>
          <cell r="V14">
            <v>26.853572971124397</v>
          </cell>
          <cell r="W14">
            <v>10.003387198768658</v>
          </cell>
          <cell r="X14">
            <v>6.8084102361541348</v>
          </cell>
          <cell r="Y14">
            <v>6.9508131130035054</v>
          </cell>
          <cell r="Z14">
            <v>7.0962114832027465</v>
          </cell>
          <cell r="AA14">
            <v>3.6223256614490653</v>
          </cell>
          <cell r="AB14">
            <v>34.269094926906952</v>
          </cell>
          <cell r="AC14">
            <v>35.7512029216903</v>
          </cell>
          <cell r="AD14">
            <v>30.819964182372996</v>
          </cell>
        </row>
        <row r="15">
          <cell r="A15">
            <v>36739</v>
          </cell>
          <cell r="B15">
            <v>1778.1433818567209</v>
          </cell>
          <cell r="C15">
            <v>363.17889306342829</v>
          </cell>
          <cell r="D15">
            <v>168.2977101689662</v>
          </cell>
          <cell r="E15">
            <v>109.55411374909853</v>
          </cell>
          <cell r="F15">
            <v>90.253362795927345</v>
          </cell>
          <cell r="G15">
            <v>376.31630687800515</v>
          </cell>
          <cell r="H15">
            <v>91.195092304137688</v>
          </cell>
          <cell r="I15">
            <v>27.222448494953042</v>
          </cell>
          <cell r="J15">
            <v>29.702899746712276</v>
          </cell>
          <cell r="K15">
            <v>26.155435926302165</v>
          </cell>
          <cell r="L15">
            <v>28.380460481601773</v>
          </cell>
          <cell r="M15">
            <v>1.9037486716793486</v>
          </cell>
          <cell r="N15">
            <v>22.998327589617094</v>
          </cell>
          <cell r="O15">
            <v>16.874389233474428</v>
          </cell>
          <cell r="P15">
            <v>80.358958333193073</v>
          </cell>
          <cell r="Q15">
            <v>76.545777911220995</v>
          </cell>
          <cell r="R15">
            <v>36.283532629073292</v>
          </cell>
          <cell r="S15">
            <v>24.699892308678518</v>
          </cell>
          <cell r="T15">
            <v>25.221552417340991</v>
          </cell>
          <cell r="U15">
            <v>25.754229953349661</v>
          </cell>
          <cell r="V15">
            <v>26.298157604048857</v>
          </cell>
          <cell r="W15">
            <v>9.7984455477439951</v>
          </cell>
          <cell r="X15">
            <v>6.6689247991791056</v>
          </cell>
          <cell r="Y15">
            <v>6.8084102361541348</v>
          </cell>
          <cell r="Z15">
            <v>6.9508131130035054</v>
          </cell>
          <cell r="AA15">
            <v>3.5481057416013733</v>
          </cell>
          <cell r="AB15">
            <v>33.008931974421287</v>
          </cell>
          <cell r="AC15">
            <v>34.269094926906952</v>
          </cell>
          <cell r="AD15">
            <v>29.895365256901805</v>
          </cell>
        </row>
        <row r="16">
          <cell r="A16">
            <v>36770</v>
          </cell>
          <cell r="B16">
            <v>1745.8850882300017</v>
          </cell>
          <cell r="C16">
            <v>358.33898763881541</v>
          </cell>
          <cell r="D16">
            <v>166.29682523932706</v>
          </cell>
          <cell r="E16">
            <v>108.59985438648035</v>
          </cell>
          <cell r="F16">
            <v>87.585972813040797</v>
          </cell>
          <cell r="G16">
            <v>366.23339867028699</v>
          </cell>
          <cell r="H16">
            <v>90.364752299944371</v>
          </cell>
          <cell r="I16">
            <v>26.941688497240616</v>
          </cell>
          <cell r="J16">
            <v>29.260681181319047</v>
          </cell>
          <cell r="K16">
            <v>25.868399925848134</v>
          </cell>
          <cell r="L16">
            <v>28.232214868772441</v>
          </cell>
          <cell r="M16">
            <v>1.8887446225157292</v>
          </cell>
          <cell r="N16">
            <v>22.502015878353024</v>
          </cell>
          <cell r="O16">
            <v>16.66618376985695</v>
          </cell>
          <cell r="P16">
            <v>78.672052449799409</v>
          </cell>
          <cell r="Q16">
            <v>76.027068848197416</v>
          </cell>
          <cell r="R16">
            <v>35.533076381942095</v>
          </cell>
          <cell r="S16">
            <v>24.189021752715529</v>
          </cell>
          <cell r="T16">
            <v>24.699892308678518</v>
          </cell>
          <cell r="U16">
            <v>25.221552417340991</v>
          </cell>
          <cell r="V16">
            <v>25.754229953349661</v>
          </cell>
          <cell r="W16">
            <v>9.5977025825734472</v>
          </cell>
          <cell r="X16">
            <v>6.5322970318293292</v>
          </cell>
          <cell r="Y16">
            <v>6.6689247991791056</v>
          </cell>
          <cell r="Z16">
            <v>6.8084102361541348</v>
          </cell>
          <cell r="AA16">
            <v>3.4754065565017527</v>
          </cell>
          <cell r="AB16">
            <v>31.918296846323592</v>
          </cell>
          <cell r="AC16">
            <v>33.008931974421287</v>
          </cell>
          <cell r="AD16">
            <v>28.998504299194749</v>
          </cell>
        </row>
        <row r="17">
          <cell r="A17">
            <v>36800</v>
          </cell>
          <cell r="B17">
            <v>1714.5486264329204</v>
          </cell>
          <cell r="C17">
            <v>353.56358123924662</v>
          </cell>
          <cell r="D17">
            <v>164.31972875278458</v>
          </cell>
          <cell r="E17">
            <v>107.65390699773501</v>
          </cell>
          <cell r="F17">
            <v>84.997416117916515</v>
          </cell>
          <cell r="G17">
            <v>356.42064893316154</v>
          </cell>
          <cell r="H17">
            <v>89.541972620601257</v>
          </cell>
          <cell r="I17">
            <v>26.663824130916016</v>
          </cell>
          <cell r="J17">
            <v>28.825046392636043</v>
          </cell>
          <cell r="K17">
            <v>25.584513927014754</v>
          </cell>
          <cell r="L17">
            <v>28.084743618351268</v>
          </cell>
          <cell r="M17">
            <v>1.873858825038718</v>
          </cell>
          <cell r="N17">
            <v>22.016414742185255</v>
          </cell>
          <cell r="O17">
            <v>16.460547259371967</v>
          </cell>
          <cell r="P17">
            <v>77.020558317857649</v>
          </cell>
          <cell r="Q17">
            <v>75.511874794092734</v>
          </cell>
          <cell r="R17">
            <v>34.798141902898237</v>
          </cell>
          <cell r="S17">
            <v>23.688717587961396</v>
          </cell>
          <cell r="T17">
            <v>24.189021752715529</v>
          </cell>
          <cell r="U17">
            <v>24.699892308678518</v>
          </cell>
          <cell r="V17">
            <v>25.221552417340991</v>
          </cell>
          <cell r="W17">
            <v>9.401072283832395</v>
          </cell>
          <cell r="X17">
            <v>6.3984683883822981</v>
          </cell>
          <cell r="Y17">
            <v>6.5322970318293292</v>
          </cell>
          <cell r="Z17">
            <v>6.6689247991791056</v>
          </cell>
          <cell r="AA17">
            <v>3.4042051180770674</v>
          </cell>
          <cell r="AB17">
            <v>30.960850156572867</v>
          </cell>
          <cell r="AC17">
            <v>31.918296846323592</v>
          </cell>
          <cell r="AD17">
            <v>28.128549170218907</v>
          </cell>
        </row>
        <row r="18">
          <cell r="A18">
            <v>36831</v>
          </cell>
          <cell r="B18">
            <v>1684.057141603691</v>
          </cell>
          <cell r="C18">
            <v>348.85181431812629</v>
          </cell>
          <cell r="D18">
            <v>162.36613788946414</v>
          </cell>
          <cell r="E18">
            <v>106.7161991823052</v>
          </cell>
          <cell r="F18">
            <v>82.485362834796049</v>
          </cell>
          <cell r="G18">
            <v>346.8708191201967</v>
          </cell>
          <cell r="H18">
            <v>88.726684428630264</v>
          </cell>
          <cell r="I18">
            <v>26.388825531749287</v>
          </cell>
          <cell r="J18">
            <v>28.395897360997957</v>
          </cell>
          <cell r="K18">
            <v>25.303743360931932</v>
          </cell>
          <cell r="L18">
            <v>27.938042685448643</v>
          </cell>
          <cell r="M18">
            <v>1.8590903472691385</v>
          </cell>
          <cell r="N18">
            <v>21.541293043269786</v>
          </cell>
          <cell r="O18">
            <v>16.257448004867616</v>
          </cell>
          <cell r="P18">
            <v>75.403732569196947</v>
          </cell>
          <cell r="Q18">
            <v>75.000171929605216</v>
          </cell>
          <cell r="R18">
            <v>34.078408153526127</v>
          </cell>
          <cell r="S18">
            <v>23.198761268598822</v>
          </cell>
          <cell r="T18">
            <v>23.688717587961396</v>
          </cell>
          <cell r="U18">
            <v>24.189021752715529</v>
          </cell>
          <cell r="V18">
            <v>24.699892308678518</v>
          </cell>
          <cell r="W18">
            <v>9.2084703943955866</v>
          </cell>
          <cell r="X18">
            <v>6.2673815225549303</v>
          </cell>
          <cell r="Y18">
            <v>6.3984683883822981</v>
          </cell>
          <cell r="Z18">
            <v>6.5322970318293292</v>
          </cell>
          <cell r="AA18">
            <v>3.3344623995895528</v>
          </cell>
          <cell r="AB18">
            <v>30.110455336918278</v>
          </cell>
          <cell r="AC18">
            <v>30.960850156572867</v>
          </cell>
          <cell r="AD18">
            <v>27.284692695112341</v>
          </cell>
        </row>
        <row r="19">
          <cell r="A19">
            <v>36861</v>
          </cell>
          <cell r="B19">
            <v>1654.3511136932052</v>
          </cell>
          <cell r="C19">
            <v>344.20283878361062</v>
          </cell>
          <cell r="D19">
            <v>160.43577319192562</v>
          </cell>
          <cell r="E19">
            <v>105.78665917027094</v>
          </cell>
          <cell r="F19">
            <v>80.047551946155949</v>
          </cell>
          <cell r="G19">
            <v>337.57686463243977</v>
          </cell>
          <cell r="H19">
            <v>87.918819513325118</v>
          </cell>
          <cell r="I19">
            <v>26.116663143516607</v>
          </cell>
          <cell r="J19">
            <v>27.973137526062185</v>
          </cell>
          <cell r="K19">
            <v>25.026054038096621</v>
          </cell>
          <cell r="L19">
            <v>27.792108046303472</v>
          </cell>
          <cell r="M19">
            <v>1.8444382645730384</v>
          </cell>
          <cell r="N19">
            <v>21.0764246317957</v>
          </cell>
          <cell r="O19">
            <v>16.056854700288881</v>
          </cell>
          <cell r="P19">
            <v>73.820847440529462</v>
          </cell>
          <cell r="Q19">
            <v>74.491936596843487</v>
          </cell>
          <cell r="R19">
            <v>33.373560735482585</v>
          </cell>
          <cell r="S19">
            <v>22.718938769017416</v>
          </cell>
          <cell r="T19">
            <v>23.198761268598822</v>
          </cell>
          <cell r="U19">
            <v>23.688717587961396</v>
          </cell>
          <cell r="V19">
            <v>24.189021752715529</v>
          </cell>
          <cell r="W19">
            <v>9.0198143833325073</v>
          </cell>
          <cell r="X19">
            <v>6.1389802629303913</v>
          </cell>
          <cell r="Y19">
            <v>6.2673815225549303</v>
          </cell>
          <cell r="Z19">
            <v>6.3984683883822981</v>
          </cell>
          <cell r="AA19">
            <v>3.2661485159146646</v>
          </cell>
          <cell r="AB19">
            <v>29.347741629400463</v>
          </cell>
          <cell r="AC19">
            <v>30.110455336918278</v>
          </cell>
          <cell r="AD19">
            <v>26.466151914258969</v>
          </cell>
        </row>
        <row r="20">
          <cell r="A20">
            <v>36892</v>
          </cell>
          <cell r="B20">
            <v>1599.7106211653013</v>
          </cell>
          <cell r="C20">
            <v>339.6158178459566</v>
          </cell>
          <cell r="D20">
            <v>158.52835852518749</v>
          </cell>
          <cell r="E20">
            <v>104.86521581685638</v>
          </cell>
          <cell r="F20">
            <v>77.681789257639224</v>
          </cell>
          <cell r="G20">
            <v>328.53192962184607</v>
          </cell>
          <cell r="H20">
            <v>87.118310285044487</v>
          </cell>
          <cell r="I20">
            <v>25.847307714823653</v>
          </cell>
          <cell r="J20">
            <v>27.556671765082339</v>
          </cell>
          <cell r="K20">
            <v>24.751412144209546</v>
          </cell>
          <cell r="L20">
            <v>27.646935698172825</v>
          </cell>
          <cell r="M20">
            <v>1.8299016596038002</v>
          </cell>
          <cell r="N20">
            <v>20.621588238341712</v>
          </cell>
          <cell r="O20">
            <v>15.858736425852008</v>
          </cell>
          <cell r="P20">
            <v>72.271190445870573</v>
          </cell>
          <cell r="Q20">
            <v>73.987145298232932</v>
          </cell>
          <cell r="R20">
            <v>32.683291753159537</v>
          </cell>
          <cell r="S20">
            <v>22.249040490321725</v>
          </cell>
          <cell r="T20">
            <v>22.718938769017416</v>
          </cell>
          <cell r="U20">
            <v>23.198761268598822</v>
          </cell>
          <cell r="V20">
            <v>23.688717587961396</v>
          </cell>
          <cell r="W20">
            <v>8.8350234105424388</v>
          </cell>
          <cell r="X20">
            <v>6.0132095888883379</v>
          </cell>
          <cell r="Y20">
            <v>6.1389802629303913</v>
          </cell>
          <cell r="Z20">
            <v>6.2673815225549303</v>
          </cell>
          <cell r="AA20">
            <v>3.1992341941911491</v>
          </cell>
          <cell r="AB20">
            <v>28.657989945015615</v>
          </cell>
          <cell r="AC20">
            <v>29.347741629400463</v>
          </cell>
        </row>
        <row r="21">
          <cell r="A21">
            <v>36923</v>
          </cell>
          <cell r="B21">
            <v>1572.2106968579799</v>
          </cell>
          <cell r="C21">
            <v>335.08992586690397</v>
          </cell>
          <cell r="D21">
            <v>156.6436210372263</v>
          </cell>
          <cell r="E21">
            <v>103.95179859698467</v>
          </cell>
          <cell r="F21">
            <v>75.385945423132469</v>
          </cell>
          <cell r="G21">
            <v>319.72934193394269</v>
          </cell>
          <cell r="H21">
            <v>86.325089769557209</v>
          </cell>
          <cell r="I21">
            <v>25.580730295961732</v>
          </cell>
          <cell r="J21">
            <v>27.146406371505215</v>
          </cell>
          <cell r="K21">
            <v>24.479784236057615</v>
          </cell>
          <cell r="L21">
            <v>27.502521659222129</v>
          </cell>
          <cell r="M21">
            <v>1.8154796222447069</v>
          </cell>
          <cell r="N21">
            <v>20.176567368555734</v>
          </cell>
          <cell r="O21">
            <v>15.663062643278485</v>
          </cell>
          <cell r="P21">
            <v>70.754064055835656</v>
          </cell>
          <cell r="Q21">
            <v>73.485774695429114</v>
          </cell>
          <cell r="R21">
            <v>32.007299679187199</v>
          </cell>
          <cell r="S21">
            <v>21.788861168773025</v>
          </cell>
          <cell r="T21">
            <v>22.249040490321725</v>
          </cell>
          <cell r="U21">
            <v>22.718938769017416</v>
          </cell>
          <cell r="V21">
            <v>23.198761268598822</v>
          </cell>
          <cell r="W21">
            <v>8.6540182921140509</v>
          </cell>
          <cell r="X21">
            <v>5.8900156070282925</v>
          </cell>
          <cell r="Y21">
            <v>6.0132095888883379</v>
          </cell>
          <cell r="Z21">
            <v>6.1389802629303913</v>
          </cell>
          <cell r="AA21">
            <v>3.1336907612774652</v>
          </cell>
          <cell r="AB21">
            <v>28.029777448990107</v>
          </cell>
          <cell r="AC21">
            <v>28.657989945015615</v>
          </cell>
        </row>
        <row r="22">
          <cell r="A22">
            <v>36951</v>
          </cell>
          <cell r="B22">
            <v>1545.3524598674517</v>
          </cell>
          <cell r="C22">
            <v>330.62434821106507</v>
          </cell>
          <cell r="D22">
            <v>154.78129111994562</v>
          </cell>
          <cell r="E22">
            <v>103.04633759988003</v>
          </cell>
          <cell r="F22">
            <v>73.157954028210511</v>
          </cell>
          <cell r="G22">
            <v>311.16260818599704</v>
          </cell>
          <cell r="H22">
            <v>85.539091602438845</v>
          </cell>
          <cell r="I22">
            <v>25.316902235796316</v>
          </cell>
          <cell r="J22">
            <v>26.742249033886438</v>
          </cell>
          <cell r="K22">
            <v>24.211137237441559</v>
          </cell>
          <cell r="L22">
            <v>27.358861968415972</v>
          </cell>
          <cell r="M22">
            <v>1.8011712495519607</v>
          </cell>
          <cell r="N22">
            <v>19.741150200107207</v>
          </cell>
          <cell r="O22">
            <v>15.46980319108782</v>
          </cell>
          <cell r="P22">
            <v>69.268785383669254</v>
          </cell>
          <cell r="Q22">
            <v>72.987801608238883</v>
          </cell>
          <cell r="R22">
            <v>31.345289222719131</v>
          </cell>
          <cell r="S22">
            <v>21.338199786124797</v>
          </cell>
          <cell r="T22">
            <v>21.788861168773025</v>
          </cell>
          <cell r="U22">
            <v>22.249040490321725</v>
          </cell>
          <cell r="V22">
            <v>22.718938769017416</v>
          </cell>
          <cell r="W22">
            <v>8.4767214663946788</v>
          </cell>
          <cell r="X22">
            <v>5.769345528076034</v>
          </cell>
          <cell r="Y22">
            <v>5.8900156070282925</v>
          </cell>
          <cell r="Z22">
            <v>6.0132095888883379</v>
          </cell>
          <cell r="AA22">
            <v>3.0694901314651957</v>
          </cell>
          <cell r="AB22">
            <v>27.454077803919958</v>
          </cell>
          <cell r="AC22">
            <v>28.029777448990107</v>
          </cell>
        </row>
        <row r="23">
          <cell r="A23">
            <v>36982</v>
          </cell>
          <cell r="B23">
            <v>1519.1076595006218</v>
          </cell>
          <cell r="C23">
            <v>326.21828109929498</v>
          </cell>
          <cell r="D23">
            <v>152.94110237060934</v>
          </cell>
          <cell r="E23">
            <v>102.14876352371708</v>
          </cell>
          <cell r="F23">
            <v>70.995809730223982</v>
          </cell>
          <cell r="G23">
            <v>302.82540897705957</v>
          </cell>
          <cell r="H23">
            <v>84.760250023519376</v>
          </cell>
          <cell r="I23">
            <v>25.055795178687706</v>
          </cell>
          <cell r="J23">
            <v>26.344108815119998</v>
          </cell>
          <cell r="K23">
            <v>23.945438435148208</v>
          </cell>
          <cell r="L23">
            <v>27.215952685409441</v>
          </cell>
          <cell r="M23">
            <v>1.7869756456981518</v>
          </cell>
          <cell r="N23">
            <v>19.315129481863352</v>
          </cell>
          <cell r="O23">
            <v>15.278928279948394</v>
          </cell>
          <cell r="P23">
            <v>67.814685877864946</v>
          </cell>
          <cell r="Q23">
            <v>72.493203013548651</v>
          </cell>
          <cell r="R23">
            <v>30.69697120044157</v>
          </cell>
          <cell r="S23">
            <v>20.896859481812754</v>
          </cell>
          <cell r="T23">
            <v>21.338199786124797</v>
          </cell>
          <cell r="U23">
            <v>21.788861168773025</v>
          </cell>
          <cell r="V23">
            <v>22.249040490321725</v>
          </cell>
          <cell r="W23">
            <v>8.3030569607547307</v>
          </cell>
          <cell r="X23">
            <v>5.6511476442631192</v>
          </cell>
          <cell r="Y23">
            <v>5.769345528076034</v>
          </cell>
          <cell r="Z23">
            <v>5.8900156070282925</v>
          </cell>
          <cell r="AA23">
            <v>3.0066047944441689</v>
          </cell>
          <cell r="AB23">
            <v>26.923645896947981</v>
          </cell>
          <cell r="AC23">
            <v>27.454077803919958</v>
          </cell>
        </row>
        <row r="24">
          <cell r="A24">
            <v>37012</v>
          </cell>
          <cell r="B24">
            <v>1493.4514687454348</v>
          </cell>
          <cell r="C24">
            <v>321.87093146401588</v>
          </cell>
          <cell r="D24">
            <v>151.12279155373298</v>
          </cell>
          <cell r="E24">
            <v>101.25900767031645</v>
          </cell>
          <cell r="F24">
            <v>68.89756645335558</v>
          </cell>
          <cell r="G24">
            <v>294.71159422634707</v>
          </cell>
          <cell r="H24">
            <v>83.988499871381393</v>
          </cell>
          <cell r="I24">
            <v>24.797381061443421</v>
          </cell>
          <cell r="J24">
            <v>25.951896131977001</v>
          </cell>
          <cell r="K24">
            <v>23.682655474967017</v>
          </cell>
          <cell r="L24">
            <v>27.073789890440057</v>
          </cell>
          <cell r="M24">
            <v>1.7728919219161705</v>
          </cell>
          <cell r="N24">
            <v>18.898302435241121</v>
          </cell>
          <cell r="O24">
            <v>15.090408488085693</v>
          </cell>
          <cell r="P24">
            <v>66.391111021238032</v>
          </cell>
          <cell r="Q24">
            <v>72.001956044259913</v>
          </cell>
          <cell r="R24">
            <v>30.06206241025064</v>
          </cell>
          <cell r="S24">
            <v>20.464647466961047</v>
          </cell>
          <cell r="T24">
            <v>20.896859481812754</v>
          </cell>
          <cell r="U24">
            <v>21.338199786124797</v>
          </cell>
          <cell r="V24">
            <v>21.788861168773025</v>
          </cell>
          <cell r="W24">
            <v>8.1329503590330301</v>
          </cell>
          <cell r="X24">
            <v>5.5353713071698198</v>
          </cell>
          <cell r="Y24">
            <v>5.6511476442631192</v>
          </cell>
          <cell r="Z24">
            <v>5.769345528076034</v>
          </cell>
          <cell r="AA24">
            <v>2.9450078035141463</v>
          </cell>
          <cell r="AB24">
            <v>26.432586183790711</v>
          </cell>
          <cell r="AC24">
            <v>26.923645896947981</v>
          </cell>
        </row>
        <row r="25">
          <cell r="A25">
            <v>37043</v>
          </cell>
          <cell r="B25">
            <v>1468.3617354489884</v>
          </cell>
          <cell r="C25">
            <v>317.58151680646904</v>
          </cell>
          <cell r="D25">
            <v>149.32609856342859</v>
          </cell>
          <cell r="E25">
            <v>100.37700193988699</v>
          </cell>
          <cell r="F25">
            <v>66.86133563702046</v>
          </cell>
          <cell r="G25">
            <v>286.81517863652817</v>
          </cell>
          <cell r="H25">
            <v>83.223776577908396</v>
          </cell>
          <cell r="I25">
            <v>24.541632110302022</v>
          </cell>
          <cell r="J25">
            <v>25.565522734949084</v>
          </cell>
          <cell r="K25">
            <v>23.422756357750263</v>
          </cell>
          <cell r="L25">
            <v>26.932369684220269</v>
          </cell>
          <cell r="M25">
            <v>1.7589191964435644</v>
          </cell>
          <cell r="N25">
            <v>18.490470657688093</v>
          </cell>
          <cell r="O25">
            <v>14.904214756747182</v>
          </cell>
          <cell r="P25">
            <v>64.997420036315106</v>
          </cell>
          <cell r="Q25">
            <v>71.514037988232047</v>
          </cell>
          <cell r="R25">
            <v>29.440285507542335</v>
          </cell>
          <cell r="S25">
            <v>20.041374940167092</v>
          </cell>
          <cell r="T25">
            <v>20.464647466961047</v>
          </cell>
          <cell r="U25">
            <v>20.896859481812754</v>
          </cell>
          <cell r="V25">
            <v>21.338199786124797</v>
          </cell>
          <cell r="W25">
            <v>7.9663287696490821</v>
          </cell>
          <cell r="X25">
            <v>5.4219669060220195</v>
          </cell>
          <cell r="Y25">
            <v>5.5353713071698198</v>
          </cell>
          <cell r="Z25">
            <v>5.6511476442631192</v>
          </cell>
          <cell r="AA25">
            <v>2.884672764038017</v>
          </cell>
          <cell r="AB25">
            <v>25.976043007558147</v>
          </cell>
          <cell r="AC25">
            <v>26.432586183790711</v>
          </cell>
        </row>
        <row r="26">
          <cell r="A26">
            <v>37073</v>
          </cell>
          <cell r="B26">
            <v>1443.818438760311</v>
          </cell>
          <cell r="C26">
            <v>313.34926505586981</v>
          </cell>
          <cell r="D26">
            <v>147.5507663861969</v>
          </cell>
          <cell r="E26">
            <v>99.502678825813447</v>
          </cell>
          <cell r="F26">
            <v>64.885284536034192</v>
          </cell>
          <cell r="G26">
            <v>279.13033727856413</v>
          </cell>
          <cell r="H26">
            <v>82.466016162882781</v>
          </cell>
          <cell r="I26">
            <v>24.288520837948067</v>
          </cell>
          <cell r="J26">
            <v>25.184901688391886</v>
          </cell>
          <cell r="K26">
            <v>23.165709435516515</v>
          </cell>
          <cell r="L26">
            <v>26.79168818783047</v>
          </cell>
          <cell r="M26">
            <v>1.7450565944673315</v>
          </cell>
          <cell r="N26">
            <v>18.091440028246222</v>
          </cell>
          <cell r="O26">
            <v>14.720318385723148</v>
          </cell>
          <cell r="P26">
            <v>63.632985596908249</v>
          </cell>
          <cell r="Q26">
            <v>71.029426287232255</v>
          </cell>
          <cell r="R26">
            <v>28.831368884061241</v>
          </cell>
          <cell r="S26">
            <v>19.626857005028224</v>
          </cell>
          <cell r="T26">
            <v>20.041374940167092</v>
          </cell>
          <cell r="U26">
            <v>20.464647466961047</v>
          </cell>
          <cell r="V26">
            <v>20.896859481812754</v>
          </cell>
          <cell r="W26">
            <v>7.8031207943686551</v>
          </cell>
          <cell r="X26">
            <v>5.3108858464327211</v>
          </cell>
          <cell r="Y26">
            <v>5.4219669060220195</v>
          </cell>
          <cell r="Z26">
            <v>5.5353713071698198</v>
          </cell>
          <cell r="AA26">
            <v>2.8255738221315596</v>
          </cell>
          <cell r="AB26">
            <v>25.549974010972957</v>
          </cell>
          <cell r="AC26">
            <v>25.976043007558147</v>
          </cell>
        </row>
        <row r="27">
          <cell r="A27">
            <v>37104</v>
          </cell>
          <cell r="B27">
            <v>1423.655465794945</v>
          </cell>
          <cell r="C27">
            <v>309.17341443043853</v>
          </cell>
          <cell r="D27">
            <v>145.79654106416226</v>
          </cell>
          <cell r="E27">
            <v>98.417504615840713</v>
          </cell>
          <cell r="F27">
            <v>63.715053759635467</v>
          </cell>
          <cell r="G27">
            <v>274.97462795854335</v>
          </cell>
          <cell r="H27">
            <v>81.715155228632838</v>
          </cell>
          <cell r="I27">
            <v>24.038020040557825</v>
          </cell>
          <cell r="J27">
            <v>24.80994735096418</v>
          </cell>
          <cell r="K27">
            <v>22.911483407596862</v>
          </cell>
          <cell r="L27">
            <v>26.651741542612644</v>
          </cell>
          <cell r="M27">
            <v>1.7313032480691488</v>
          </cell>
          <cell r="N27">
            <v>17.701020615153602</v>
          </cell>
          <cell r="O27">
            <v>14.538691028922797</v>
          </cell>
          <cell r="P27">
            <v>62.297193545743866</v>
          </cell>
          <cell r="Q27">
            <v>70.548098535892592</v>
          </cell>
          <cell r="R27">
            <v>28.235046549254985</v>
          </cell>
          <cell r="S27">
            <v>19.220912589374162</v>
          </cell>
          <cell r="T27">
            <v>19.626857005028224</v>
          </cell>
          <cell r="U27">
            <v>20.041374940167092</v>
          </cell>
          <cell r="V27">
            <v>20.464647466961047</v>
          </cell>
          <cell r="W27">
            <v>7.6432564977092552</v>
          </cell>
          <cell r="X27">
            <v>5.2020805295791037</v>
          </cell>
          <cell r="Y27">
            <v>5.3108858464327211</v>
          </cell>
          <cell r="Z27">
            <v>5.4219669060220195</v>
          </cell>
          <cell r="AA27">
            <v>2.7676856535849099</v>
          </cell>
          <cell r="AB27">
            <v>25.150981427092287</v>
          </cell>
          <cell r="AC27">
            <v>25.549974010972957</v>
          </cell>
        </row>
        <row r="28">
          <cell r="A28">
            <v>37135</v>
          </cell>
          <cell r="B28">
            <v>1403.8339692560223</v>
          </cell>
          <cell r="C28">
            <v>305.05321330028465</v>
          </cell>
          <cell r="D28">
            <v>144.06317165874421</v>
          </cell>
          <cell r="E28">
            <v>97.344165293932164</v>
          </cell>
          <cell r="F28">
            <v>62.56592854021816</v>
          </cell>
          <cell r="G28">
            <v>270.8807890898712</v>
          </cell>
          <cell r="H28">
            <v>80.971130954728764</v>
          </cell>
          <cell r="I28">
            <v>23.79010279487548</v>
          </cell>
          <cell r="J28">
            <v>24.440575356358188</v>
          </cell>
          <cell r="K28">
            <v>22.660047316823384</v>
          </cell>
          <cell r="L28">
            <v>26.512525910064507</v>
          </cell>
          <cell r="M28">
            <v>1.7176582961710349</v>
          </cell>
          <cell r="N28">
            <v>17.31902658544017</v>
          </cell>
          <cell r="O28">
            <v>14.359304690004924</v>
          </cell>
          <cell r="P28">
            <v>60.989442618019105</v>
          </cell>
          <cell r="Q28">
            <v>70.070032480674101</v>
          </cell>
          <cell r="R28">
            <v>27.651058014082679</v>
          </cell>
          <cell r="S28">
            <v>18.82336436616999</v>
          </cell>
          <cell r="T28">
            <v>19.220912589374162</v>
          </cell>
          <cell r="U28">
            <v>19.626857005028224</v>
          </cell>
          <cell r="V28">
            <v>20.041374940167092</v>
          </cell>
          <cell r="W28">
            <v>7.4866673769723961</v>
          </cell>
          <cell r="X28">
            <v>5.0955043318061701</v>
          </cell>
          <cell r="Y28">
            <v>5.2020805295791037</v>
          </cell>
          <cell r="Z28">
            <v>5.3108858464327211</v>
          </cell>
          <cell r="AA28">
            <v>2.7109834530110097</v>
          </cell>
          <cell r="AB28">
            <v>24.776184490096359</v>
          </cell>
          <cell r="AC28">
            <v>25.150981427092287</v>
          </cell>
        </row>
        <row r="29">
          <cell r="A29">
            <v>37165</v>
          </cell>
          <cell r="B29">
            <v>1384.3342007923989</v>
          </cell>
          <cell r="C29">
            <v>300.98792005211732</v>
          </cell>
          <cell r="D29">
            <v>142.35041021476141</v>
          </cell>
          <cell r="E29">
            <v>96.282531789037094</v>
          </cell>
          <cell r="F29">
            <v>61.437528231037646</v>
          </cell>
          <cell r="G29">
            <v>266.84789954153115</v>
          </cell>
          <cell r="H29">
            <v>80.233881092726747</v>
          </cell>
          <cell r="I29">
            <v>23.544742455319472</v>
          </cell>
          <cell r="J29">
            <v>24.076702594316831</v>
          </cell>
          <cell r="K29">
            <v>22.411370545759542</v>
          </cell>
          <cell r="L29">
            <v>26.374037471734241</v>
          </cell>
          <cell r="M29">
            <v>1.7041208844814366</v>
          </cell>
          <cell r="N29">
            <v>16.945276116474403</v>
          </cell>
          <cell r="O29">
            <v>14.18213171806255</v>
          </cell>
          <cell r="P29">
            <v>59.709144170761363</v>
          </cell>
          <cell r="Q29">
            <v>69.595206018837928</v>
          </cell>
          <cell r="R29">
            <v>27.079148177226596</v>
          </cell>
          <cell r="S29">
            <v>18.43403867605512</v>
          </cell>
          <cell r="T29">
            <v>18.82336436616999</v>
          </cell>
          <cell r="U29">
            <v>19.220912589374162</v>
          </cell>
          <cell r="V29">
            <v>19.626857005028224</v>
          </cell>
          <cell r="W29">
            <v>7.3332863328898412</v>
          </cell>
          <cell r="X29">
            <v>4.9911115846482641</v>
          </cell>
          <cell r="Y29">
            <v>5.0955043318061701</v>
          </cell>
          <cell r="Z29">
            <v>5.2020805295791037</v>
          </cell>
          <cell r="AA29">
            <v>2.6554429232163606</v>
          </cell>
          <cell r="AB29">
            <v>24.413366889350055</v>
          </cell>
          <cell r="AC29">
            <v>24.776184490096359</v>
          </cell>
        </row>
        <row r="30">
          <cell r="A30">
            <v>37196</v>
          </cell>
          <cell r="B30">
            <v>1365.1327053869725</v>
          </cell>
          <cell r="C30">
            <v>296.97680295575907</v>
          </cell>
          <cell r="D30">
            <v>140.65801172496191</v>
          </cell>
          <cell r="E30">
            <v>95.232476437751046</v>
          </cell>
          <cell r="F30">
            <v>60.329479050458062</v>
          </cell>
          <cell r="G30">
            <v>262.87505189636096</v>
          </cell>
          <cell r="H30">
            <v>79.503343960960962</v>
          </cell>
          <cell r="I30">
            <v>23.301912651118695</v>
          </cell>
          <cell r="J30">
            <v>23.718247191933546</v>
          </cell>
          <cell r="K30">
            <v>22.165422812971837</v>
          </cell>
          <cell r="L30">
            <v>26.236272429115722</v>
          </cell>
          <cell r="M30">
            <v>1.6906901654417459</v>
          </cell>
          <cell r="N30">
            <v>16.579591309418852</v>
          </cell>
          <cell r="O30">
            <v>14.007144803360731</v>
          </cell>
          <cell r="P30">
            <v>58.455721917869205</v>
          </cell>
          <cell r="Q30">
            <v>69.12359719742345</v>
          </cell>
          <cell r="R30">
            <v>26.519067213657245</v>
          </cell>
          <cell r="S30">
            <v>18.052765451484397</v>
          </cell>
          <cell r="T30">
            <v>18.43403867605512</v>
          </cell>
          <cell r="U30">
            <v>18.82336436616999</v>
          </cell>
          <cell r="V30">
            <v>19.220912589374162</v>
          </cell>
          <cell r="W30">
            <v>7.1830476408711963</v>
          </cell>
          <cell r="X30">
            <v>4.8888575552598939</v>
          </cell>
          <cell r="Y30">
            <v>4.9911115846482641</v>
          </cell>
          <cell r="Z30">
            <v>5.0955043318061701</v>
          </cell>
          <cell r="AA30">
            <v>2.6010402647895519</v>
          </cell>
          <cell r="AB30">
            <v>24.055862318600923</v>
          </cell>
          <cell r="AC30">
            <v>24.413366889350055</v>
          </cell>
        </row>
        <row r="31">
          <cell r="A31">
            <v>37226</v>
          </cell>
          <cell r="B31">
            <v>1346.2182440022041</v>
          </cell>
          <cell r="C31">
            <v>293.01914003243843</v>
          </cell>
          <cell r="D31">
            <v>138.98573409497558</v>
          </cell>
          <cell r="E31">
            <v>94.193872968964087</v>
          </cell>
          <cell r="F31">
            <v>59.241413958137464</v>
          </cell>
          <cell r="G31">
            <v>258.96135224687993</v>
          </cell>
          <cell r="H31">
            <v>78.779458439383049</v>
          </cell>
          <cell r="I31">
            <v>23.061587283478229</v>
          </cell>
          <cell r="J31">
            <v>23.36512849523055</v>
          </cell>
          <cell r="K31">
            <v>21.922174169342462</v>
          </cell>
          <cell r="L31">
            <v>26.099227003544392</v>
          </cell>
          <cell r="M31">
            <v>1.6773652981732325</v>
          </cell>
          <cell r="N31">
            <v>16.221798104553319</v>
          </cell>
          <cell r="O31">
            <v>13.834316973126999</v>
          </cell>
          <cell r="P31">
            <v>57.228611670715267</v>
          </cell>
          <cell r="Q31">
            <v>68.655184212233337</v>
          </cell>
          <cell r="R31">
            <v>25.970570465503386</v>
          </cell>
          <cell r="S31">
            <v>17.679378142438164</v>
          </cell>
          <cell r="T31">
            <v>18.052765451484397</v>
          </cell>
          <cell r="U31">
            <v>18.43403867605512</v>
          </cell>
          <cell r="V31">
            <v>18.82336436616999</v>
          </cell>
          <cell r="W31">
            <v>7.0358869228405911</v>
          </cell>
          <cell r="X31">
            <v>4.7886984272474642</v>
          </cell>
          <cell r="Y31">
            <v>4.8888575552598939</v>
          </cell>
          <cell r="Z31">
            <v>4.9911115846482641</v>
          </cell>
          <cell r="AA31">
            <v>2.5477521659030851</v>
          </cell>
          <cell r="AB31">
            <v>23.703592974876635</v>
          </cell>
          <cell r="AC31">
            <v>24.055862318600923</v>
          </cell>
        </row>
        <row r="32">
          <cell r="A32">
            <v>37257</v>
          </cell>
          <cell r="B32">
            <v>1327.5862433384266</v>
          </cell>
          <cell r="C32">
            <v>289.11421892483781</v>
          </cell>
          <cell r="D32">
            <v>137.33333810868277</v>
          </cell>
          <cell r="E32">
            <v>93.166596488676518</v>
          </cell>
          <cell r="F32">
            <v>58.172972533446028</v>
          </cell>
          <cell r="G32">
            <v>255.10591999415581</v>
          </cell>
          <cell r="H32">
            <v>78.062163964448501</v>
          </cell>
          <cell r="I32">
            <v>22.823740522774294</v>
          </cell>
          <cell r="J32">
            <v>23.017267051011352</v>
          </cell>
          <cell r="K32">
            <v>21.681594994422383</v>
          </cell>
          <cell r="L32">
            <v>25.962897436093556</v>
          </cell>
          <cell r="M32">
            <v>1.6641454484244005</v>
          </cell>
          <cell r="N32">
            <v>15.871726198425419</v>
          </cell>
          <cell r="O32">
            <v>13.663621587393743</v>
          </cell>
          <cell r="P32">
            <v>56.027261084194478</v>
          </cell>
          <cell r="Q32">
            <v>68.189945406825373</v>
          </cell>
          <cell r="R32">
            <v>25.433418335179077</v>
          </cell>
          <cell r="S32">
            <v>17.313713643668923</v>
          </cell>
          <cell r="T32">
            <v>17.679378142438164</v>
          </cell>
          <cell r="U32">
            <v>18.052765451484397</v>
          </cell>
          <cell r="V32">
            <v>18.43403867605512</v>
          </cell>
          <cell r="W32">
            <v>6.8917411196503178</v>
          </cell>
          <cell r="X32">
            <v>4.6905912818937274</v>
          </cell>
          <cell r="Y32">
            <v>4.7886984272474642</v>
          </cell>
          <cell r="Z32">
            <v>4.8888575552598939</v>
          </cell>
          <cell r="AA32">
            <v>2.495555792324132</v>
          </cell>
          <cell r="AB32">
            <v>23.356482194536373</v>
          </cell>
          <cell r="AC32">
            <v>23.703592974876635</v>
          </cell>
        </row>
        <row r="33">
          <cell r="A33">
            <v>37288</v>
          </cell>
          <cell r="B33">
            <v>1309.2322071019996</v>
          </cell>
          <cell r="C33">
            <v>285.26133676887326</v>
          </cell>
          <cell r="D33">
            <v>135.70058739399494</v>
          </cell>
          <cell r="E33">
            <v>92.150523464979997</v>
          </cell>
          <cell r="F33">
            <v>57.123800856077033</v>
          </cell>
          <cell r="G33">
            <v>251.30788764966655</v>
          </cell>
          <cell r="H33">
            <v>77.351400524049652</v>
          </cell>
          <cell r="I33">
            <v>22.588346805778151</v>
          </cell>
          <cell r="J33">
            <v>22.674584588983461</v>
          </cell>
          <cell r="K33">
            <v>21.443655992824446</v>
          </cell>
          <cell r="L33">
            <v>25.827279987471332</v>
          </cell>
          <cell r="M33">
            <v>1.6510297885187535</v>
          </cell>
          <cell r="N33">
            <v>15.529208962789051</v>
          </cell>
          <cell r="O33">
            <v>13.495032334891874</v>
          </cell>
          <cell r="P33">
            <v>54.85112940810329</v>
          </cell>
          <cell r="Q33">
            <v>67.727859271511321</v>
          </cell>
          <cell r="R33">
            <v>24.907376180721304</v>
          </cell>
          <cell r="S33">
            <v>16.955612223452718</v>
          </cell>
          <cell r="T33">
            <v>17.313713643668923</v>
          </cell>
          <cell r="U33">
            <v>17.679378142438164</v>
          </cell>
          <cell r="V33">
            <v>18.052765451484397</v>
          </cell>
          <cell r="W33">
            <v>6.7505484640596638</v>
          </cell>
          <cell r="X33">
            <v>4.5944940797668785</v>
          </cell>
          <cell r="Y33">
            <v>4.6905912818937274</v>
          </cell>
          <cell r="Z33">
            <v>4.7886984272474642</v>
          </cell>
          <cell r="AA33">
            <v>2.4444287776299469</v>
          </cell>
          <cell r="AB33">
            <v>23.014454436586686</v>
          </cell>
          <cell r="AC33">
            <v>23.356482194536373</v>
          </cell>
        </row>
        <row r="34">
          <cell r="A34">
            <v>37316</v>
          </cell>
          <cell r="B34">
            <v>1291.151714645918</v>
          </cell>
          <cell r="C34">
            <v>281.45980006718264</v>
          </cell>
          <cell r="D34">
            <v>134.0872483890422</v>
          </cell>
          <cell r="E34">
            <v>91.145531713202757</v>
          </cell>
          <cell r="F34">
            <v>56.093551388811008</v>
          </cell>
          <cell r="G34">
            <v>247.56640064011157</v>
          </cell>
          <cell r="H34">
            <v>76.647108652494808</v>
          </cell>
          <cell r="I34">
            <v>22.355380832908608</v>
          </cell>
          <cell r="J34">
            <v>22.337004004147211</v>
          </cell>
          <cell r="K34">
            <v>21.208328190656072</v>
          </cell>
          <cell r="L34">
            <v>25.692370937918053</v>
          </cell>
          <cell r="M34">
            <v>1.6380174973029791</v>
          </cell>
          <cell r="N34">
            <v>15.194083365292183</v>
          </cell>
          <cell r="O34">
            <v>13.328523228995158</v>
          </cell>
          <cell r="P34">
            <v>53.699687243737941</v>
          </cell>
          <cell r="Q34">
            <v>67.268904442362356</v>
          </cell>
          <cell r="R34">
            <v>24.392214213292256</v>
          </cell>
          <cell r="S34">
            <v>16.604917453814203</v>
          </cell>
          <cell r="T34">
            <v>16.955612223452718</v>
          </cell>
          <cell r="U34">
            <v>17.313713643668923</v>
          </cell>
          <cell r="V34">
            <v>17.679378142438164</v>
          </cell>
          <cell r="W34">
            <v>6.6122484542673119</v>
          </cell>
          <cell r="X34">
            <v>4.5003656427064431</v>
          </cell>
          <cell r="Y34">
            <v>4.5944940797668785</v>
          </cell>
          <cell r="Z34">
            <v>4.6905912818937274</v>
          </cell>
          <cell r="AA34">
            <v>2.3943492136237321</v>
          </cell>
          <cell r="AB34">
            <v>22.677435266241663</v>
          </cell>
          <cell r="AC34">
            <v>23.014454436586686</v>
          </cell>
        </row>
        <row r="35">
          <cell r="A35">
            <v>37347</v>
          </cell>
          <cell r="B35">
            <v>1273.3404196353833</v>
          </cell>
          <cell r="C35">
            <v>277.7089245643001</v>
          </cell>
          <cell r="D35">
            <v>132.49309030876256</v>
          </cell>
          <cell r="E35">
            <v>90.151500381216536</v>
          </cell>
          <cell r="F35">
            <v>55.08188286239443</v>
          </cell>
          <cell r="G35">
            <v>243.88061711512918</v>
          </cell>
          <cell r="H35">
            <v>75.949229425533048</v>
          </cell>
          <cell r="I35">
            <v>22.124817565512895</v>
          </cell>
          <cell r="J35">
            <v>22.004449339446836</v>
          </cell>
          <cell r="K35">
            <v>20.975582931991095</v>
          </cell>
          <cell r="L35">
            <v>25.55816658710425</v>
          </cell>
          <cell r="M35">
            <v>1.6251077600955344</v>
          </cell>
          <cell r="N35">
            <v>14.866189891876248</v>
          </cell>
          <cell r="O35">
            <v>13.164068603714606</v>
          </cell>
          <cell r="P35">
            <v>52.572416305602303</v>
          </cell>
          <cell r="Q35">
            <v>66.813059700221388</v>
          </cell>
          <cell r="R35">
            <v>23.887707396801623</v>
          </cell>
          <cell r="S35">
            <v>16.261476142194837</v>
          </cell>
          <cell r="T35">
            <v>16.604917453814203</v>
          </cell>
          <cell r="U35">
            <v>16.955612223452718</v>
          </cell>
          <cell r="V35">
            <v>17.313713643668923</v>
          </cell>
          <cell r="W35">
            <v>6.4767818279860023</v>
          </cell>
          <cell r="X35">
            <v>4.4081656361782073</v>
          </cell>
          <cell r="Y35">
            <v>4.5003656427064431</v>
          </cell>
          <cell r="Z35">
            <v>4.5944940797668785</v>
          </cell>
          <cell r="AA35">
            <v>2.3452956409468637</v>
          </cell>
          <cell r="AB35">
            <v>22.345351338723837</v>
          </cell>
          <cell r="AC35">
            <v>22.677435266241663</v>
          </cell>
        </row>
        <row r="36">
          <cell r="A36">
            <v>37377</v>
          </cell>
          <cell r="B36">
            <v>1255.7940487378492</v>
          </cell>
          <cell r="C36">
            <v>274.00803512349381</v>
          </cell>
          <cell r="D36">
            <v>130.91788511188872</v>
          </cell>
          <cell r="E36">
            <v>89.168309934904016</v>
          </cell>
          <cell r="F36">
            <v>54.088460162494485</v>
          </cell>
          <cell r="G36">
            <v>240.24970775787682</v>
          </cell>
          <cell r="H36">
            <v>75.257704455424374</v>
          </cell>
          <cell r="I36">
            <v>21.896632223175565</v>
          </cell>
          <cell r="J36">
            <v>21.676845768679804</v>
          </cell>
          <cell r="K36">
            <v>20.745391875380331</v>
          </cell>
          <cell r="L36">
            <v>25.42466325402917</v>
          </cell>
          <cell r="M36">
            <v>1.6122997686356406</v>
          </cell>
          <cell r="N36">
            <v>14.545372470850179</v>
          </cell>
          <cell r="O36">
            <v>13.001643109742265</v>
          </cell>
          <cell r="P36">
            <v>51.468809188117937</v>
          </cell>
          <cell r="Q36">
            <v>66.360303969721969</v>
          </cell>
          <cell r="R36">
            <v>23.393635349604988</v>
          </cell>
          <cell r="S36">
            <v>15.925138264534416</v>
          </cell>
          <cell r="T36">
            <v>16.261476142194837</v>
          </cell>
          <cell r="U36">
            <v>16.604917453814203</v>
          </cell>
          <cell r="V36">
            <v>16.955612223452718</v>
          </cell>
          <cell r="W36">
            <v>6.3440905370483298</v>
          </cell>
          <cell r="X36">
            <v>4.3178545519906679</v>
          </cell>
          <cell r="Y36">
            <v>4.4081656361782073</v>
          </cell>
          <cell r="Z36">
            <v>4.5003656427064431</v>
          </cell>
          <cell r="AA36">
            <v>2.2972470398834393</v>
          </cell>
          <cell r="AB36">
            <v>22.018130383302328</v>
          </cell>
          <cell r="AC36">
            <v>22.345351338723837</v>
          </cell>
        </row>
        <row r="37">
          <cell r="A37">
            <v>37408</v>
          </cell>
          <cell r="B37">
            <v>1238.5084003370991</v>
          </cell>
          <cell r="C37">
            <v>270.35646560524509</v>
          </cell>
          <cell r="D37">
            <v>129.36140746832712</v>
          </cell>
          <cell r="E37">
            <v>88.195842143784503</v>
          </cell>
          <cell r="F37">
            <v>53.112954218692757</v>
          </cell>
          <cell r="G37">
            <v>236.672855598431</v>
          </cell>
          <cell r="H37">
            <v>74.572475886054733</v>
          </cell>
          <cell r="I37">
            <v>21.670800281055136</v>
          </cell>
          <cell r="J37">
            <v>21.354119579660605</v>
          </cell>
          <cell r="K37">
            <v>20.51772699040043</v>
          </cell>
          <cell r="L37">
            <v>25.291857276919806</v>
          </cell>
          <cell r="M37">
            <v>1.5995927210326808</v>
          </cell>
          <cell r="N37">
            <v>14.23147839860294</v>
          </cell>
          <cell r="O37">
            <v>12.841221710543838</v>
          </cell>
          <cell r="P37">
            <v>50.388369137231429</v>
          </cell>
          <cell r="Q37">
            <v>65.910616318313984</v>
          </cell>
          <cell r="R37">
            <v>22.909782248235437</v>
          </cell>
          <cell r="S37">
            <v>15.595756899736658</v>
          </cell>
          <cell r="T37">
            <v>15.925138264534416</v>
          </cell>
          <cell r="U37">
            <v>16.261476142194837</v>
          </cell>
          <cell r="V37">
            <v>16.604917453814203</v>
          </cell>
          <cell r="W37">
            <v>6.2141177225327953</v>
          </cell>
          <cell r="X37">
            <v>4.2293936913655532</v>
          </cell>
          <cell r="Y37">
            <v>4.3178545519906679</v>
          </cell>
          <cell r="Z37">
            <v>4.4081656361782073</v>
          </cell>
          <cell r="AA37">
            <v>2.2501828213532216</v>
          </cell>
          <cell r="AB37">
            <v>21.695701187564694</v>
          </cell>
          <cell r="AC37">
            <v>22.018130383302328</v>
          </cell>
        </row>
        <row r="38">
          <cell r="A38">
            <v>37438</v>
          </cell>
          <cell r="B38">
            <v>1221.4793432708786</v>
          </cell>
          <cell r="C38">
            <v>266.75355874734726</v>
          </cell>
          <cell r="D38">
            <v>127.82343472692484</v>
          </cell>
          <cell r="E38">
            <v>87.233980066796562</v>
          </cell>
          <cell r="F38">
            <v>52.155041895480963</v>
          </cell>
          <cell r="G38">
            <v>233.14925582996591</v>
          </cell>
          <cell r="H38">
            <v>73.893486388095496</v>
          </cell>
          <cell r="I38">
            <v>21.447297467248234</v>
          </cell>
          <cell r="J38">
            <v>21.036198157635194</v>
          </cell>
          <cell r="K38">
            <v>20.292560554240598</v>
          </cell>
          <cell r="L38">
            <v>25.159745013130443</v>
          </cell>
          <cell r="M38">
            <v>1.5869858217159918</v>
          </cell>
          <cell r="N38">
            <v>13.924358266919233</v>
          </cell>
          <cell r="O38">
            <v>12.682779678499514</v>
          </cell>
          <cell r="P38">
            <v>49.330609826816158</v>
          </cell>
          <cell r="Q38">
            <v>65.463975955295766</v>
          </cell>
          <cell r="R38">
            <v>22.435936733126258</v>
          </cell>
          <cell r="S38">
            <v>15.273188165490293</v>
          </cell>
          <cell r="T38">
            <v>15.595756899736658</v>
          </cell>
          <cell r="U38">
            <v>15.925138264534416</v>
          </cell>
          <cell r="V38">
            <v>16.261476142194837</v>
          </cell>
          <cell r="W38">
            <v>6.0868076903994544</v>
          </cell>
          <cell r="X38">
            <v>4.1427451483551971</v>
          </cell>
          <cell r="Y38">
            <v>4.2293936913655532</v>
          </cell>
          <cell r="Z38">
            <v>4.3178545519906679</v>
          </cell>
          <cell r="AA38">
            <v>2.2040828180891037</v>
          </cell>
          <cell r="AB38">
            <v>21.377993581919142</v>
          </cell>
          <cell r="AC38">
            <v>21.695701187564694</v>
          </cell>
        </row>
        <row r="39">
          <cell r="A39">
            <v>37469</v>
          </cell>
          <cell r="B39">
            <v>1204.702815591656</v>
          </cell>
          <cell r="C39">
            <v>263.19866604660155</v>
          </cell>
          <cell r="D39">
            <v>126.30374688362002</v>
          </cell>
          <cell r="E39">
            <v>86.282608038235608</v>
          </cell>
          <cell r="F39">
            <v>51.214405885222561</v>
          </cell>
          <cell r="G39">
            <v>229.6781156276684</v>
          </cell>
          <cell r="H39">
            <v>73.220679154207048</v>
          </cell>
          <cell r="I39">
            <v>21.226099760180897</v>
          </cell>
          <cell r="J39">
            <v>20.723009968942382</v>
          </cell>
          <cell r="K39">
            <v>20.069865148326791</v>
          </cell>
          <cell r="L39">
            <v>25.028322839042776</v>
          </cell>
          <cell r="M39">
            <v>1.5744782813850566</v>
          </cell>
          <cell r="N39">
            <v>13.623865891863725</v>
          </cell>
          <cell r="O39">
            <v>12.526292591092405</v>
          </cell>
          <cell r="P39">
            <v>48.295055139767904</v>
          </cell>
          <cell r="Q39">
            <v>65.020362230852939</v>
          </cell>
          <cell r="R39">
            <v>21.97189181628363</v>
          </cell>
          <cell r="S39">
            <v>14.957291155417506</v>
          </cell>
          <cell r="T39">
            <v>15.273188165490293</v>
          </cell>
          <cell r="U39">
            <v>15.595756899736658</v>
          </cell>
          <cell r="V39">
            <v>15.925138264534416</v>
          </cell>
          <cell r="W39">
            <v>5.9621058876247259</v>
          </cell>
          <cell r="X39">
            <v>4.0578717935996362</v>
          </cell>
          <cell r="Y39">
            <v>4.1427451483551971</v>
          </cell>
          <cell r="Z39">
            <v>4.2293936913655532</v>
          </cell>
          <cell r="AA39">
            <v>2.158927275995334</v>
          </cell>
          <cell r="AB39">
            <v>21.064938424323667</v>
          </cell>
          <cell r="AC39">
            <v>21.377993581919142</v>
          </cell>
        </row>
        <row r="40">
          <cell r="A40">
            <v>37500</v>
          </cell>
          <cell r="B40">
            <v>1188.1748233500616</v>
          </cell>
          <cell r="C40">
            <v>259.69114764209075</v>
          </cell>
          <cell r="D40">
            <v>124.80212654997037</v>
          </cell>
          <cell r="E40">
            <v>85.341611653844922</v>
          </cell>
          <cell r="F40">
            <v>50.290734603044868</v>
          </cell>
          <cell r="G40">
            <v>226.25865397034892</v>
          </cell>
          <cell r="H40">
            <v>72.553997894285956</v>
          </cell>
          <cell r="I40">
            <v>21.007183386026789</v>
          </cell>
          <cell r="J40">
            <v>20.41448454491843</v>
          </cell>
          <cell r="K40">
            <v>19.849613654982939</v>
          </cell>
          <cell r="L40">
            <v>24.897587149966501</v>
          </cell>
          <cell r="M40">
            <v>1.562069316960087</v>
          </cell>
          <cell r="N40">
            <v>13.3298582442</v>
          </cell>
          <cell r="O40">
            <v>12.371736327144028</v>
          </cell>
          <cell r="P40">
            <v>47.281238953695663</v>
          </cell>
          <cell r="Q40">
            <v>64.579754635103683</v>
          </cell>
          <cell r="R40">
            <v>21.51744479086889</v>
          </cell>
          <cell r="S40">
            <v>14.64792787752242</v>
          </cell>
          <cell r="T40">
            <v>14.957291155417506</v>
          </cell>
          <cell r="U40">
            <v>15.273188165490293</v>
          </cell>
          <cell r="V40">
            <v>15.595756899736658</v>
          </cell>
          <cell r="W40">
            <v>5.8399588788251373</v>
          </cell>
          <cell r="X40">
            <v>3.974737258416484</v>
          </cell>
          <cell r="Y40">
            <v>4.0578717935996362</v>
          </cell>
          <cell r="Z40">
            <v>4.1427451483551971</v>
          </cell>
          <cell r="AA40">
            <v>2.1146968456827766</v>
          </cell>
          <cell r="AB40">
            <v>20.756467585238788</v>
          </cell>
          <cell r="AC40">
            <v>21.064938424323667</v>
          </cell>
        </row>
        <row r="41">
          <cell r="A41">
            <v>37530</v>
          </cell>
          <cell r="B41">
            <v>1171.8914394005822</v>
          </cell>
          <cell r="C41">
            <v>256.23037220000754</v>
          </cell>
          <cell r="D41">
            <v>123.31835892205643</v>
          </cell>
          <cell r="E41">
            <v>84.410877757058259</v>
          </cell>
          <cell r="F41">
            <v>49.383722083626843</v>
          </cell>
          <cell r="G41">
            <v>222.89010146470861</v>
          </cell>
          <cell r="H41">
            <v>71.893386830755631</v>
          </cell>
          <cell r="I41">
            <v>20.790524816152043</v>
          </cell>
          <cell r="J41">
            <v>20.110552466041341</v>
          </cell>
          <cell r="K41">
            <v>19.63177925412883</v>
          </cell>
          <cell r="L41">
            <v>24.767534360040447</v>
          </cell>
          <cell r="M41">
            <v>1.5497581515329955</v>
          </cell>
          <cell r="N41">
            <v>13.042195381311087</v>
          </cell>
          <cell r="O41">
            <v>12.219087063096216</v>
          </cell>
          <cell r="P41">
            <v>46.288704931111333</v>
          </cell>
          <cell r="Q41">
            <v>64.142132797150452</v>
          </cell>
          <cell r="R41">
            <v>21.072397142650935</v>
          </cell>
          <cell r="S41">
            <v>14.344963193912593</v>
          </cell>
          <cell r="T41">
            <v>14.64792787752242</v>
          </cell>
          <cell r="U41">
            <v>14.957291155417506</v>
          </cell>
          <cell r="V41">
            <v>15.273188165490293</v>
          </cell>
          <cell r="W41">
            <v>5.7203143233599745</v>
          </cell>
          <cell r="X41">
            <v>3.8933059192167581</v>
          </cell>
          <cell r="Y41">
            <v>3.974737258416484</v>
          </cell>
          <cell r="Z41">
            <v>4.0578717935996362</v>
          </cell>
          <cell r="AA41">
            <v>2.0713725741775986</v>
          </cell>
          <cell r="AB41">
            <v>20.452513932800699</v>
          </cell>
          <cell r="AC41">
            <v>20.756467585238788</v>
          </cell>
        </row>
        <row r="42">
          <cell r="A42">
            <v>37561</v>
          </cell>
          <cell r="B42">
            <v>1155.8488022290881</v>
          </cell>
          <cell r="C42">
            <v>252.81571680001758</v>
          </cell>
          <cell r="D42">
            <v>121.85223174975415</v>
          </cell>
          <cell r="E42">
            <v>83.490294425392648</v>
          </cell>
          <cell r="F42">
            <v>48.493067879848368</v>
          </cell>
          <cell r="G42">
            <v>219.57170017222256</v>
          </cell>
          <cell r="H42">
            <v>71.23879069389956</v>
          </cell>
          <cell r="I42">
            <v>20.576100764586467</v>
          </cell>
          <cell r="J42">
            <v>19.81114534631114</v>
          </cell>
          <cell r="K42">
            <v>19.416335420014217</v>
          </cell>
          <cell r="L42">
            <v>24.638160902134228</v>
          </cell>
          <cell r="M42">
            <v>1.5375440143187542</v>
          </cell>
          <cell r="N42">
            <v>12.760740380589159</v>
          </cell>
          <cell r="O42">
            <v>12.068321269338925</v>
          </cell>
          <cell r="P42">
            <v>45.317006314023715</v>
          </cell>
          <cell r="Q42">
            <v>63.707476484138226</v>
          </cell>
          <cell r="R42">
            <v>20.636554463290082</v>
          </cell>
          <cell r="S42">
            <v>14.048264761767291</v>
          </cell>
          <cell r="T42">
            <v>14.344963193912593</v>
          </cell>
          <cell r="U42">
            <v>14.64792787752242</v>
          </cell>
          <cell r="V42">
            <v>14.957291155417506</v>
          </cell>
          <cell r="W42">
            <v>5.6031209529030424</v>
          </cell>
          <cell r="X42">
            <v>3.8135428822399828</v>
          </cell>
          <cell r="Y42">
            <v>3.8933059192167581</v>
          </cell>
          <cell r="Z42">
            <v>3.974737258416484</v>
          </cell>
          <cell r="AA42">
            <v>2.0289358967998181</v>
          </cell>
          <cell r="AB42">
            <v>20.153011318211465</v>
          </cell>
          <cell r="AC42">
            <v>20.452513932800699</v>
          </cell>
        </row>
        <row r="43">
          <cell r="A43">
            <v>37591</v>
          </cell>
          <cell r="B43">
            <v>1140.0431148017849</v>
          </cell>
          <cell r="C43">
            <v>249.44656682313803</v>
          </cell>
          <cell r="D43">
            <v>120.40353530637294</v>
          </cell>
          <cell r="E43">
            <v>82.579750956989443</v>
          </cell>
          <cell r="F43">
            <v>47.618476963267341</v>
          </cell>
          <cell r="G43">
            <v>216.30270343860028</v>
          </cell>
          <cell r="H43">
            <v>70.590154717237311</v>
          </cell>
          <cell r="I43">
            <v>20.363888185520814</v>
          </cell>
          <cell r="J43">
            <v>19.516195817862759</v>
          </cell>
          <cell r="K43">
            <v>19.203255917988777</v>
          </cell>
          <cell r="L43">
            <v>24.509463227750391</v>
          </cell>
          <cell r="M43">
            <v>1.5254261406071381</v>
          </cell>
          <cell r="N43">
            <v>12.485359274262716</v>
          </cell>
          <cell r="O43">
            <v>11.919415706583338</v>
          </cell>
          <cell r="P43">
            <v>44.365705722844481</v>
          </cell>
          <cell r="Q43">
            <v>63.275765600318991</v>
          </cell>
          <cell r="R43">
            <v>20.209726365415452</v>
          </cell>
          <cell r="S43">
            <v>13.757702975526723</v>
          </cell>
          <cell r="T43">
            <v>14.048264761767291</v>
          </cell>
          <cell r="U43">
            <v>14.344963193912593</v>
          </cell>
          <cell r="V43">
            <v>14.64792787752242</v>
          </cell>
          <cell r="W43">
            <v>5.4883285494739136</v>
          </cell>
          <cell r="X43">
            <v>3.7354139686020282</v>
          </cell>
          <cell r="Y43">
            <v>3.8135428822399828</v>
          </cell>
          <cell r="Z43">
            <v>3.8933059192167581</v>
          </cell>
          <cell r="AA43">
            <v>1.987368629208242</v>
          </cell>
          <cell r="AB43">
            <v>19.857894561343223</v>
          </cell>
          <cell r="AC43">
            <v>20.153011318211465</v>
          </cell>
        </row>
        <row r="44">
          <cell r="A44">
            <v>37622</v>
          </cell>
          <cell r="B44">
            <v>1124.4706434351788</v>
          </cell>
          <cell r="C44">
            <v>246.12231584110887</v>
          </cell>
          <cell r="D44">
            <v>118.97206235865472</v>
          </cell>
          <cell r="E44">
            <v>81.679137857302251</v>
          </cell>
          <cell r="F44">
            <v>46.759659626391787</v>
          </cell>
          <cell r="G44">
            <v>213.08237572578557</v>
          </cell>
          <cell r="H44">
            <v>69.947424632942415</v>
          </cell>
          <cell r="I44">
            <v>20.15386427082986</v>
          </cell>
          <cell r="J44">
            <v>19.225637515807961</v>
          </cell>
          <cell r="K44">
            <v>18.99251480130749</v>
          </cell>
          <cell r="L44">
            <v>24.381437806927103</v>
          </cell>
          <cell r="M44">
            <v>1.5134037717148463</v>
          </cell>
          <cell r="N44">
            <v>12.215920985630216</v>
          </cell>
          <cell r="O44">
            <v>11.772347422279715</v>
          </cell>
          <cell r="P44">
            <v>43.434374959515445</v>
          </cell>
          <cell r="Q44">
            <v>62.846980186122678</v>
          </cell>
          <cell r="R44">
            <v>19.791726399458842</v>
          </cell>
          <cell r="S44">
            <v>13.473150910276969</v>
          </cell>
          <cell r="T44">
            <v>13.757702975526723</v>
          </cell>
          <cell r="U44">
            <v>14.048264761767291</v>
          </cell>
          <cell r="V44">
            <v>14.344963193912593</v>
          </cell>
          <cell r="W44">
            <v>5.3758879239192572</v>
          </cell>
          <cell r="X44">
            <v>3.6588856996492756</v>
          </cell>
          <cell r="Y44">
            <v>3.7354139686020282</v>
          </cell>
          <cell r="Z44">
            <v>3.8135428822399828</v>
          </cell>
          <cell r="AA44">
            <v>1.946652959608379</v>
          </cell>
          <cell r="AB44">
            <v>19.567099436553143</v>
          </cell>
          <cell r="AC44">
            <v>19.857894561343223</v>
          </cell>
        </row>
        <row r="45">
          <cell r="A45">
            <v>37653</v>
          </cell>
          <cell r="B45">
            <v>1109.1277166866641</v>
          </cell>
          <cell r="C45">
            <v>242.84236550723958</v>
          </cell>
          <cell r="D45">
            <v>117.55760813712949</v>
          </cell>
          <cell r="E45">
            <v>80.788346825929963</v>
          </cell>
          <cell r="F45">
            <v>45.916331386714518</v>
          </cell>
          <cell r="G45">
            <v>209.90999244645718</v>
          </cell>
          <cell r="H45">
            <v>69.310546667302233</v>
          </cell>
          <cell r="I45">
            <v>19.946006447621055</v>
          </cell>
          <cell r="J45">
            <v>18.939405063302988</v>
          </cell>
          <cell r="K45">
            <v>18.784086407971131</v>
          </cell>
          <cell r="L45">
            <v>24.254081128141316</v>
          </cell>
          <cell r="M45">
            <v>1.5014761549380027</v>
          </cell>
          <cell r="N45">
            <v>11.952297266669802</v>
          </cell>
          <cell r="O45">
            <v>11.627093747079464</v>
          </cell>
          <cell r="P45">
            <v>42.522594814768752</v>
          </cell>
          <cell r="Q45">
            <v>62.421100417234385</v>
          </cell>
          <cell r="R45">
            <v>19.382371972208716</v>
          </cell>
          <cell r="S45">
            <v>13.194484266305894</v>
          </cell>
          <cell r="T45">
            <v>13.473150910276969</v>
          </cell>
          <cell r="U45">
            <v>13.757702975526723</v>
          </cell>
          <cell r="V45">
            <v>14.048264761767291</v>
          </cell>
          <cell r="W45">
            <v>5.2657508948350307</v>
          </cell>
          <cell r="X45">
            <v>3.5839252826128383</v>
          </cell>
          <cell r="Y45">
            <v>3.6588856996492756</v>
          </cell>
          <cell r="Z45">
            <v>3.7354139686020282</v>
          </cell>
          <cell r="AA45">
            <v>1.9067714411199914</v>
          </cell>
          <cell r="AB45">
            <v>19.28056265870616</v>
          </cell>
          <cell r="AC45">
            <v>19.567099436553143</v>
          </cell>
        </row>
        <row r="46">
          <cell r="A46">
            <v>37681</v>
          </cell>
          <cell r="B46">
            <v>1094.0107242653442</v>
          </cell>
          <cell r="C46">
            <v>239.60612544870997</v>
          </cell>
          <cell r="D46">
            <v>116.15997030682358</v>
          </cell>
          <cell r="E46">
            <v>79.9072707435935</v>
          </cell>
          <cell r="F46">
            <v>45.088212892478502</v>
          </cell>
          <cell r="G46">
            <v>206.78483980099367</v>
          </cell>
          <cell r="H46">
            <v>68.679467536218795</v>
          </cell>
          <cell r="I46">
            <v>19.740292375808437</v>
          </cell>
          <cell r="J46">
            <v>18.657434056838468</v>
          </cell>
          <cell r="K46">
            <v>18.577945357601365</v>
          </cell>
          <cell r="L46">
            <v>24.127389698212458</v>
          </cell>
          <cell r="M46">
            <v>1.4896425435050298</v>
          </cell>
          <cell r="N46">
            <v>11.694362636995432</v>
          </cell>
          <cell r="O46">
            <v>11.483632291340832</v>
          </cell>
          <cell r="P46">
            <v>41.629954879432887</v>
          </cell>
          <cell r="Q46">
            <v>61.998106603677769</v>
          </cell>
          <cell r="R46">
            <v>18.981484267048781</v>
          </cell>
          <cell r="S46">
            <v>12.921581314805811</v>
          </cell>
          <cell r="T46">
            <v>13.194484266305894</v>
          </cell>
          <cell r="U46">
            <v>13.473150910276969</v>
          </cell>
          <cell r="V46">
            <v>13.757702975526723</v>
          </cell>
          <cell r="W46">
            <v>5.1578702679204858</v>
          </cell>
          <cell r="X46">
            <v>3.5105005965566867</v>
          </cell>
          <cell r="Y46">
            <v>3.5839252826128383</v>
          </cell>
          <cell r="Z46">
            <v>3.6588856996492756</v>
          </cell>
          <cell r="AA46">
            <v>1.8677069843010141</v>
          </cell>
          <cell r="AB46">
            <v>18.998221869402354</v>
          </cell>
          <cell r="AC46">
            <v>19.28056265870616</v>
          </cell>
        </row>
        <row r="47">
          <cell r="A47">
            <v>37712</v>
          </cell>
          <cell r="B47">
            <v>1079.1161159627002</v>
          </cell>
          <cell r="C47">
            <v>236.41301316030626</v>
          </cell>
          <cell r="D47">
            <v>114.77894893831588</v>
          </cell>
          <cell r="E47">
            <v>79.035803659254441</v>
          </cell>
          <cell r="F47">
            <v>44.275029830141861</v>
          </cell>
          <cell r="G47">
            <v>203.70621461686545</v>
          </cell>
          <cell r="H47">
            <v>68.054134440750985</v>
          </cell>
          <cell r="I47">
            <v>19.536699945711561</v>
          </cell>
          <cell r="J47">
            <v>18.379661051748382</v>
          </cell>
          <cell r="K47">
            <v>18.374066548350207</v>
          </cell>
          <cell r="L47">
            <v>24.001360042206617</v>
          </cell>
          <cell r="M47">
            <v>1.4779021965298942</v>
          </cell>
          <cell r="N47">
            <v>11.441994324130365</v>
          </cell>
          <cell r="O47">
            <v>11.341940941677747</v>
          </cell>
          <cell r="P47">
            <v>40.756053359700019</v>
          </cell>
          <cell r="Q47">
            <v>61.57797918890477</v>
          </cell>
          <cell r="R47">
            <v>18.588888165846239</v>
          </cell>
          <cell r="S47">
            <v>12.654322844699188</v>
          </cell>
          <cell r="T47">
            <v>12.921581314805811</v>
          </cell>
          <cell r="U47">
            <v>13.194484266305894</v>
          </cell>
          <cell r="V47">
            <v>13.473150910276969</v>
          </cell>
          <cell r="W47">
            <v>5.0521998157551664</v>
          </cell>
          <cell r="X47">
            <v>3.4385801786136572</v>
          </cell>
          <cell r="Y47">
            <v>3.5105005965566867</v>
          </cell>
          <cell r="Z47">
            <v>3.5839252826128383</v>
          </cell>
          <cell r="AA47">
            <v>1.8294428498246378</v>
          </cell>
          <cell r="AB47">
            <v>18.720015623406013</v>
          </cell>
          <cell r="AC47">
            <v>18.998221869402354</v>
          </cell>
        </row>
        <row r="48">
          <cell r="A48">
            <v>37742</v>
          </cell>
          <cell r="B48">
            <v>1064.4404006027412</v>
          </cell>
          <cell r="C48">
            <v>233.26245389957353</v>
          </cell>
          <cell r="D48">
            <v>113.41434647913846</v>
          </cell>
          <cell r="E48">
            <v>78.173840777374323</v>
          </cell>
          <cell r="F48">
            <v>43.476512833511762</v>
          </cell>
          <cell r="G48">
            <v>200.67342419041807</v>
          </cell>
          <cell r="H48">
            <v>67.434495062697067</v>
          </cell>
          <cell r="I48">
            <v>19.335207275679206</v>
          </cell>
          <cell r="J48">
            <v>18.106023547934715</v>
          </cell>
          <cell r="K48">
            <v>18.172425153843339</v>
          </cell>
          <cell r="L48">
            <v>23.875988703341239</v>
          </cell>
          <cell r="M48">
            <v>1.4662543789657225</v>
          </cell>
          <cell r="N48">
            <v>11.195072205069557</v>
          </cell>
          <cell r="O48">
            <v>11.201997857551209</v>
          </cell>
          <cell r="P48">
            <v>39.900496896271029</v>
          </cell>
          <cell r="Q48">
            <v>61.160698748891363</v>
          </cell>
          <cell r="R48">
            <v>18.204412172455651</v>
          </cell>
          <cell r="S48">
            <v>12.392592110564159</v>
          </cell>
          <cell r="T48">
            <v>12.654322844699188</v>
          </cell>
          <cell r="U48">
            <v>12.921581314805811</v>
          </cell>
          <cell r="V48">
            <v>13.194484266305894</v>
          </cell>
          <cell r="W48">
            <v>4.9486942579902102</v>
          </cell>
          <cell r="X48">
            <v>3.3681332105034443</v>
          </cell>
          <cell r="Y48">
            <v>3.4385801786136572</v>
          </cell>
          <cell r="Z48">
            <v>3.5105005965566867</v>
          </cell>
          <cell r="AA48">
            <v>1.7919626413064191</v>
          </cell>
          <cell r="AB48">
            <v>18.445883375273439</v>
          </cell>
          <cell r="AC48">
            <v>18.720015623406013</v>
          </cell>
        </row>
        <row r="49">
          <cell r="A49">
            <v>37773</v>
          </cell>
          <cell r="B49">
            <v>1049.9801450112607</v>
          </cell>
          <cell r="C49">
            <v>230.15388058336521</v>
          </cell>
          <cell r="D49">
            <v>112.06596772551697</v>
          </cell>
          <cell r="E49">
            <v>77.321278445312629</v>
          </cell>
          <cell r="F49">
            <v>42.692397394517045</v>
          </cell>
          <cell r="G49">
            <v>197.68578613101093</v>
          </cell>
          <cell r="H49">
            <v>66.820497560217504</v>
          </cell>
          <cell r="I49">
            <v>19.13579270973759</v>
          </cell>
          <cell r="J49">
            <v>17.836459975804697</v>
          </cell>
          <cell r="K49">
            <v>17.972996620156998</v>
          </cell>
          <cell r="L49">
            <v>23.751272242890309</v>
          </cell>
          <cell r="M49">
            <v>1.4546983615587781</v>
          </cell>
          <cell r="N49">
            <v>10.953478749103164</v>
          </cell>
          <cell r="O49">
            <v>11.063781467902764</v>
          </cell>
          <cell r="P49">
            <v>39.062900387297276</v>
          </cell>
          <cell r="Q49">
            <v>60.746245991239597</v>
          </cell>
          <cell r="R49">
            <v>17.827888337805</v>
          </cell>
          <cell r="S49">
            <v>12.1362747816371</v>
          </cell>
          <cell r="T49">
            <v>12.392592110564159</v>
          </cell>
          <cell r="U49">
            <v>12.654322844699188</v>
          </cell>
          <cell r="V49">
            <v>12.921581314805811</v>
          </cell>
          <cell r="W49">
            <v>4.8473092419454815</v>
          </cell>
          <cell r="X49">
            <v>3.2991295053268073</v>
          </cell>
          <cell r="Y49">
            <v>3.3681332105034443</v>
          </cell>
          <cell r="Z49">
            <v>3.4385801786136572</v>
          </cell>
          <cell r="AA49">
            <v>1.7552502982783433</v>
          </cell>
          <cell r="AB49">
            <v>18.175765466176582</v>
          </cell>
          <cell r="AC49">
            <v>18.445883375273439</v>
          </cell>
        </row>
        <row r="50">
          <cell r="A50">
            <v>37803</v>
          </cell>
          <cell r="B50">
            <v>1035.7319730038434</v>
          </cell>
          <cell r="C50">
            <v>227.08673368577118</v>
          </cell>
          <cell r="D50">
            <v>110.73361979444712</v>
          </cell>
          <cell r="E50">
            <v>76.478014140862498</v>
          </cell>
          <cell r="F50">
            <v>41.922423775590204</v>
          </cell>
          <cell r="G50">
            <v>194.74262820747637</v>
          </cell>
          <cell r="H50">
            <v>66.212090563497654</v>
          </cell>
          <cell r="I50">
            <v>18.938434815262838</v>
          </cell>
          <cell r="J50">
            <v>17.570909682417359</v>
          </cell>
          <cell r="K50">
            <v>17.775756662828055</v>
          </cell>
          <cell r="L50">
            <v>23.627207240090016</v>
          </cell>
          <cell r="M50">
            <v>1.4432334208028061</v>
          </cell>
          <cell r="N50">
            <v>10.717098961873926</v>
          </cell>
          <cell r="O50">
            <v>10.9272704678295</v>
          </cell>
          <cell r="P50">
            <v>38.242886815039036</v>
          </cell>
          <cell r="Q50">
            <v>60.334601754285579</v>
          </cell>
          <cell r="R50">
            <v>17.459152186531156</v>
          </cell>
          <cell r="S50">
            <v>11.88525889187</v>
          </cell>
          <cell r="T50">
            <v>12.1362747816371</v>
          </cell>
          <cell r="U50">
            <v>12.392592110564159</v>
          </cell>
          <cell r="V50">
            <v>12.654322844699188</v>
          </cell>
          <cell r="W50">
            <v>4.7480013236042122</v>
          </cell>
          <cell r="X50">
            <v>3.2315394946303213</v>
          </cell>
          <cell r="Y50">
            <v>3.2991295053268073</v>
          </cell>
          <cell r="Z50">
            <v>3.3681332105034443</v>
          </cell>
          <cell r="AA50">
            <v>1.7192900893068286</v>
          </cell>
          <cell r="AB50">
            <v>17.909603110919594</v>
          </cell>
          <cell r="AC50">
            <v>18.175765466176582</v>
          </cell>
        </row>
        <row r="51">
          <cell r="A51">
            <v>37834</v>
          </cell>
          <cell r="B51">
            <v>1021.6925643922758</v>
          </cell>
          <cell r="C51">
            <v>224.06046113740632</v>
          </cell>
          <cell r="D51">
            <v>109.41711209610318</v>
          </cell>
          <cell r="E51">
            <v>75.643946459922205</v>
          </cell>
          <cell r="F51">
            <v>41.166336923629487</v>
          </cell>
          <cell r="G51">
            <v>191.84328819686516</v>
          </cell>
          <cell r="H51">
            <v>65.609223170449923</v>
          </cell>
          <cell r="I51">
            <v>18.743112380677427</v>
          </cell>
          <cell r="J51">
            <v>17.309312917836401</v>
          </cell>
          <cell r="K51">
            <v>17.580681263896874</v>
          </cell>
          <cell r="L51">
            <v>23.503790292044954</v>
          </cell>
          <cell r="M51">
            <v>1.4318588388937339</v>
          </cell>
          <cell r="N51">
            <v>10.485820330641827</v>
          </cell>
          <cell r="O51">
            <v>10.792443815300073</v>
          </cell>
          <cell r="P51">
            <v>37.440087076162875</v>
          </cell>
          <cell r="Q51">
            <v>59.925747006213598</v>
          </cell>
          <cell r="R51">
            <v>17.098042645132807</v>
          </cell>
          <cell r="S51">
            <v>11.639434791020772</v>
          </cell>
          <cell r="T51">
            <v>11.88525889187</v>
          </cell>
          <cell r="U51">
            <v>12.1362747816371</v>
          </cell>
          <cell r="V51">
            <v>12.392592110564159</v>
          </cell>
          <cell r="W51">
            <v>4.6507279489970079</v>
          </cell>
          <cell r="X51">
            <v>3.1653342157361415</v>
          </cell>
          <cell r="Y51">
            <v>3.2315394946303213</v>
          </cell>
          <cell r="Z51">
            <v>3.2991295053268073</v>
          </cell>
          <cell r="AA51">
            <v>1.6840666052517221</v>
          </cell>
          <cell r="AB51">
            <v>17.647338385145545</v>
          </cell>
          <cell r="AC51">
            <v>17.909603110919594</v>
          </cell>
        </row>
        <row r="52">
          <cell r="A52">
            <v>37865</v>
          </cell>
          <cell r="B52">
            <v>1007.8586540090022</v>
          </cell>
          <cell r="C52">
            <v>221.07451822604114</v>
          </cell>
          <cell r="D52">
            <v>108.11625630657443</v>
          </cell>
          <cell r="E52">
            <v>74.81897510430106</v>
          </cell>
          <cell r="F52">
            <v>40.423886385512837</v>
          </cell>
          <cell r="G52">
            <v>188.98711373544316</v>
          </cell>
          <cell r="H52">
            <v>65.011844942455085</v>
          </cell>
          <cell r="I52">
            <v>18.549804413170452</v>
          </cell>
          <cell r="J52">
            <v>17.051610821686161</v>
          </cell>
          <cell r="K52">
            <v>17.387746668982651</v>
          </cell>
          <cell r="L52">
            <v>23.38101801363478</v>
          </cell>
          <cell r="M52">
            <v>1.4205739036847322</v>
          </cell>
          <cell r="N52">
            <v>10.259532770729955</v>
          </cell>
          <cell r="O52">
            <v>10.659280727911254</v>
          </cell>
          <cell r="P52">
            <v>36.654139815601361</v>
          </cell>
          <cell r="Q52">
            <v>59.51966284417616</v>
          </cell>
          <cell r="R52">
            <v>16.744401971609356</v>
          </cell>
          <cell r="S52">
            <v>11.398695096755205</v>
          </cell>
          <cell r="T52">
            <v>11.639434791020772</v>
          </cell>
          <cell r="U52">
            <v>11.88525889187</v>
          </cell>
          <cell r="V52">
            <v>12.1362747816371</v>
          </cell>
          <cell r="W52">
            <v>4.555447435967249</v>
          </cell>
          <cell r="X52">
            <v>3.1004852993313383</v>
          </cell>
          <cell r="Y52">
            <v>3.1653342157361415</v>
          </cell>
          <cell r="Z52">
            <v>3.2315394946303213</v>
          </cell>
          <cell r="AA52">
            <v>1.6495647526634036</v>
          </cell>
          <cell r="AB52">
            <v>17.388914212730462</v>
          </cell>
          <cell r="AC52">
            <v>17.647338385145545</v>
          </cell>
        </row>
        <row r="53">
          <cell r="A53">
            <v>37895</v>
          </cell>
          <cell r="B53">
            <v>994.22703074929723</v>
          </cell>
          <cell r="C53">
            <v>218.12836749855649</v>
          </cell>
          <cell r="D53">
            <v>106.83086634092581</v>
          </cell>
          <cell r="E53">
            <v>74.003000869658493</v>
          </cell>
          <cell r="F53">
            <v>39.694826225135465</v>
          </cell>
          <cell r="G53">
            <v>186.17346217190703</v>
          </cell>
          <cell r="H53">
            <v>64.419905900142339</v>
          </cell>
          <cell r="I53">
            <v>18.358490136441333</v>
          </cell>
          <cell r="J53">
            <v>16.797745409907829</v>
          </cell>
          <cell r="K53">
            <v>17.196929384390817</v>
          </cell>
          <cell r="L53">
            <v>23.258887037421342</v>
          </cell>
          <cell r="M53">
            <v>1.4093779086416269</v>
          </cell>
          <cell r="N53">
            <v>10.038128573126055</v>
          </cell>
          <cell r="O53">
            <v>10.5277606796845</v>
          </cell>
          <cell r="P53">
            <v>35.884691263900415</v>
          </cell>
          <cell r="Q53">
            <v>59.116330493420122</v>
          </cell>
          <cell r="R53">
            <v>16.398075686555135</v>
          </cell>
          <cell r="S53">
            <v>11.16293464773957</v>
          </cell>
          <cell r="T53">
            <v>11.398695096755205</v>
          </cell>
          <cell r="U53">
            <v>11.639434791020772</v>
          </cell>
          <cell r="V53">
            <v>11.88525889187</v>
          </cell>
          <cell r="W53">
            <v>4.4621189563100669</v>
          </cell>
          <cell r="X53">
            <v>3.0369649573114996</v>
          </cell>
          <cell r="Y53">
            <v>3.1004852993313383</v>
          </cell>
          <cell r="Z53">
            <v>3.1653342157361415</v>
          </cell>
          <cell r="AA53">
            <v>1.6157697473151607</v>
          </cell>
          <cell r="AB53">
            <v>17.13427435336196</v>
          </cell>
          <cell r="AC53">
            <v>17.388914212730462</v>
          </cell>
        </row>
        <row r="54">
          <cell r="A54">
            <v>37926</v>
          </cell>
          <cell r="B54">
            <v>980.79453663081915</v>
          </cell>
          <cell r="C54">
            <v>215.22147866420497</v>
          </cell>
          <cell r="D54">
            <v>105.56075832657879</v>
          </cell>
          <cell r="E54">
            <v>73.19592563357439</v>
          </cell>
          <cell r="F54">
            <v>38.978914941943735</v>
          </cell>
          <cell r="G54">
            <v>183.40170042278473</v>
          </cell>
          <cell r="H54">
            <v>63.833356519207832</v>
          </cell>
          <cell r="I54">
            <v>18.169148988466841</v>
          </cell>
          <cell r="J54">
            <v>16.547659561712742</v>
          </cell>
          <cell r="K54">
            <v>17.008206174252226</v>
          </cell>
          <cell r="L54">
            <v>23.137394013556349</v>
          </cell>
          <cell r="M54">
            <v>1.3982701527986645</v>
          </cell>
          <cell r="N54">
            <v>9.8215023532149122</v>
          </cell>
          <cell r="O54">
            <v>10.397863397902039</v>
          </cell>
          <cell r="P54">
            <v>35.131395077981153</v>
          </cell>
          <cell r="Q54">
            <v>58.715731306418604</v>
          </cell>
          <cell r="R54">
            <v>16.058912505678833</v>
          </cell>
          <cell r="S54">
            <v>10.932050457703424</v>
          </cell>
          <cell r="T54">
            <v>11.16293464773957</v>
          </cell>
          <cell r="U54">
            <v>11.398695096755205</v>
          </cell>
          <cell r="V54">
            <v>11.639434791020772</v>
          </cell>
          <cell r="W54">
            <v>4.3707025182772368</v>
          </cell>
          <cell r="X54">
            <v>2.9747459708733777</v>
          </cell>
          <cell r="Y54">
            <v>3.0369649573114996</v>
          </cell>
          <cell r="Z54">
            <v>3.1004852993313383</v>
          </cell>
          <cell r="AA54">
            <v>1.5826671078680707</v>
          </cell>
          <cell r="AB54">
            <v>16.883363390299806</v>
          </cell>
          <cell r="AC54">
            <v>17.13427435336196</v>
          </cell>
        </row>
        <row r="55">
          <cell r="A55">
            <v>37956</v>
          </cell>
          <cell r="B55">
            <v>967.55806587021777</v>
          </cell>
          <cell r="C55">
            <v>212.35332849916173</v>
          </cell>
          <cell r="D55">
            <v>104.30575057700884</v>
          </cell>
          <cell r="E55">
            <v>72.397652343749854</v>
          </cell>
          <cell r="F55">
            <v>38.275915390938323</v>
          </cell>
          <cell r="G55">
            <v>180.67120482998934</v>
          </cell>
          <cell r="H55">
            <v>63.252147726271204</v>
          </cell>
          <cell r="I55">
            <v>17.981760619291144</v>
          </cell>
          <cell r="J55">
            <v>16.301297006730007</v>
          </cell>
          <cell r="K55">
            <v>16.82155405769371</v>
          </cell>
          <cell r="L55">
            <v>23.016535609689477</v>
          </cell>
          <cell r="M55">
            <v>1.3872499407146264</v>
          </cell>
          <cell r="N55">
            <v>9.6095510006170457</v>
          </cell>
          <cell r="O55">
            <v>10.269568859982007</v>
          </cell>
          <cell r="P55">
            <v>34.393912185244432</v>
          </cell>
          <cell r="Q55">
            <v>58.317846762008841</v>
          </cell>
          <cell r="R55">
            <v>15.726764273718548</v>
          </cell>
          <cell r="S55">
            <v>10.705941670452557</v>
          </cell>
          <cell r="T55">
            <v>10.932050457703424</v>
          </cell>
          <cell r="U55">
            <v>11.16293464773957</v>
          </cell>
          <cell r="V55">
            <v>11.398695096755205</v>
          </cell>
          <cell r="W55">
            <v>4.281158949440508</v>
          </cell>
          <cell r="X55">
            <v>2.9138016788514913</v>
          </cell>
          <cell r="Y55">
            <v>2.9747459708733777</v>
          </cell>
          <cell r="Z55">
            <v>3.0369649573114996</v>
          </cell>
          <cell r="AA55">
            <v>1.5502426496656692</v>
          </cell>
          <cell r="AB55">
            <v>16.636126718315662</v>
          </cell>
          <cell r="AC55">
            <v>16.883363390299806</v>
          </cell>
        </row>
        <row r="56">
          <cell r="A56">
            <v>37987</v>
          </cell>
          <cell r="B56">
            <v>954.51456397647485</v>
          </cell>
          <cell r="C56">
            <v>209.5234007523469</v>
          </cell>
          <cell r="D56">
            <v>103.06566356575536</v>
          </cell>
          <cell r="E56">
            <v>71.608085006336339</v>
          </cell>
          <cell r="F56">
            <v>37.585594704120119</v>
          </cell>
          <cell r="G56">
            <v>177.98136102049301</v>
          </cell>
          <cell r="H56">
            <v>62.676230894769894</v>
          </cell>
          <cell r="I56">
            <v>17.796304888838623</v>
          </cell>
          <cell r="J56">
            <v>16.058602312345396</v>
          </cell>
          <cell r="K56">
            <v>16.63695030603969</v>
          </cell>
          <cell r="L56">
            <v>22.896308510876949</v>
          </cell>
          <cell r="M56">
            <v>1.3763165824292865</v>
          </cell>
          <cell r="N56">
            <v>9.4021736301099512</v>
          </cell>
          <cell r="O56">
            <v>10.142857290392124</v>
          </cell>
          <cell r="P56">
            <v>33.67191063094792</v>
          </cell>
          <cell r="Q56">
            <v>57.922658464535935</v>
          </cell>
          <cell r="R56">
            <v>15.401485899723752</v>
          </cell>
          <cell r="S56">
            <v>10.484509515812364</v>
          </cell>
          <cell r="T56">
            <v>10.705941670452557</v>
          </cell>
          <cell r="U56">
            <v>10.932050457703424</v>
          </cell>
          <cell r="V56">
            <v>11.16293464773957</v>
          </cell>
          <cell r="W56">
            <v>4.1934498799060052</v>
          </cell>
          <cell r="X56">
            <v>2.8541059662936719</v>
          </cell>
          <cell r="Y56">
            <v>2.9138016788514913</v>
          </cell>
          <cell r="Z56">
            <v>2.9747459708733777</v>
          </cell>
          <cell r="AA56">
            <v>1.5184824786557498</v>
          </cell>
          <cell r="AB56">
            <v>16.392510531809489</v>
          </cell>
          <cell r="AC56">
            <v>16.636126718315662</v>
          </cell>
        </row>
        <row r="57">
          <cell r="A57">
            <v>38018</v>
          </cell>
          <cell r="B57">
            <v>941.66102686066517</v>
          </cell>
          <cell r="C57">
            <v>206.73118605250332</v>
          </cell>
          <cell r="D57">
            <v>101.84031990074092</v>
          </cell>
          <cell r="E57">
            <v>70.827128674392327</v>
          </cell>
          <cell r="F57">
            <v>36.907724213352921</v>
          </cell>
          <cell r="G57">
            <v>175.3315637680908</v>
          </cell>
          <cell r="H57">
            <v>62.105557840890832</v>
          </cell>
          <cell r="I57">
            <v>17.612761864749285</v>
          </cell>
          <cell r="J57">
            <v>15.819520871228802</v>
          </cell>
          <cell r="K57">
            <v>16.454372440044505</v>
          </cell>
          <cell r="L57">
            <v>22.776709419490651</v>
          </cell>
          <cell r="M57">
            <v>1.3654693934202156</v>
          </cell>
          <cell r="N57">
            <v>9.1992715336084441</v>
          </cell>
          <cell r="O57">
            <v>10.017709157601475</v>
          </cell>
          <cell r="P57">
            <v>32.965065428787192</v>
          </cell>
          <cell r="Q57">
            <v>57.530148143002307</v>
          </cell>
          <cell r="R57">
            <v>15.082935293675829</v>
          </cell>
          <cell r="S57">
            <v>10.267657266482502</v>
          </cell>
          <cell r="T57">
            <v>10.484509515812364</v>
          </cell>
          <cell r="U57">
            <v>10.705941670452557</v>
          </cell>
          <cell r="V57">
            <v>10.932050457703424</v>
          </cell>
          <cell r="W57">
            <v>4.1075377258725281</v>
          </cell>
          <cell r="X57">
            <v>2.7956332532706698</v>
          </cell>
          <cell r="Y57">
            <v>2.8541059662936719</v>
          </cell>
          <cell r="Z57">
            <v>2.9138016788514913</v>
          </cell>
          <cell r="AA57">
            <v>1.4873729854366888</v>
          </cell>
          <cell r="AB57">
            <v>16.152461813099915</v>
          </cell>
          <cell r="AC57">
            <v>16.392510531809489</v>
          </cell>
        </row>
        <row r="58">
          <cell r="A58">
            <v>38047</v>
          </cell>
          <cell r="B58">
            <v>928.99449996183512</v>
          </cell>
          <cell r="C58">
            <v>203.97618181651262</v>
          </cell>
          <cell r="D58">
            <v>100.62954429889555</v>
          </cell>
          <cell r="E58">
            <v>70.054689436465694</v>
          </cell>
          <cell r="F58">
            <v>36.242079374617326</v>
          </cell>
          <cell r="G58">
            <v>172.72121685722198</v>
          </cell>
          <cell r="H58">
            <v>61.54008081953917</v>
          </cell>
          <cell r="I58">
            <v>17.431111820236453</v>
          </cell>
          <cell r="J58">
            <v>15.583998889047338</v>
          </cell>
          <cell r="K58">
            <v>16.273798227155091</v>
          </cell>
          <cell r="L58">
            <v>22.657735055127645</v>
          </cell>
          <cell r="M58">
            <v>1.3547076945599232</v>
          </cell>
          <cell r="N58">
            <v>9.0007481331813057</v>
          </cell>
          <cell r="O58">
            <v>9.8941051710698691</v>
          </cell>
          <cell r="P58">
            <v>32.273058414613288</v>
          </cell>
          <cell r="Q58">
            <v>57.140297650222998</v>
          </cell>
          <cell r="R58">
            <v>14.770973304419442</v>
          </cell>
          <cell r="S58">
            <v>10.055290195783886</v>
          </cell>
          <cell r="T58">
            <v>10.267657266482502</v>
          </cell>
          <cell r="U58">
            <v>10.484509515812364</v>
          </cell>
          <cell r="V58">
            <v>10.705941670452557</v>
          </cell>
          <cell r="W58">
            <v>4.023385673526696</v>
          </cell>
          <cell r="X58">
            <v>2.738358483915019</v>
          </cell>
          <cell r="Y58">
            <v>2.7956332532706698</v>
          </cell>
          <cell r="Z58">
            <v>2.8541059662936719</v>
          </cell>
          <cell r="AA58">
            <v>1.4569008394257457</v>
          </cell>
          <cell r="AB58">
            <v>15.915928320886142</v>
          </cell>
          <cell r="AC58">
            <v>16.152461813099915</v>
          </cell>
        </row>
        <row r="59">
          <cell r="A59">
            <v>38078</v>
          </cell>
          <cell r="B59">
            <v>916.5120773886855</v>
          </cell>
          <cell r="C59">
            <v>201.25789215893292</v>
          </cell>
          <cell r="D59">
            <v>99.433163561082978</v>
          </cell>
          <cell r="E59">
            <v>69.29067440530072</v>
          </cell>
          <cell r="F59">
            <v>35.588439693630662</v>
          </cell>
          <cell r="G59">
            <v>170.14973294881915</v>
          </cell>
          <cell r="H59">
            <v>60.979752520343688</v>
          </cell>
          <cell r="I59">
            <v>17.251335231966593</v>
          </cell>
          <cell r="J59">
            <v>15.351983372361396</v>
          </cell>
          <cell r="K59">
            <v>16.095205678803751</v>
          </cell>
          <cell r="L59">
            <v>22.539382154520219</v>
          </cell>
          <cell r="M59">
            <v>1.3440308120733395</v>
          </cell>
          <cell r="N59">
            <v>8.8065089350818386</v>
          </cell>
          <cell r="O59">
            <v>9.7720262782743834</v>
          </cell>
          <cell r="P59">
            <v>31.595578103221158</v>
          </cell>
          <cell r="Q59">
            <v>56.753088961986634</v>
          </cell>
          <cell r="R59">
            <v>14.465463658877715</v>
          </cell>
          <cell r="S59">
            <v>9.8473155362796287</v>
          </cell>
          <cell r="T59">
            <v>10.055290195783886</v>
          </cell>
          <cell r="U59">
            <v>10.267657266482502</v>
          </cell>
          <cell r="V59">
            <v>10.484509515812364</v>
          </cell>
          <cell r="W59">
            <v>3.9409576632680268</v>
          </cell>
          <cell r="X59">
            <v>2.6822571156844641</v>
          </cell>
          <cell r="Y59">
            <v>2.738358483915019</v>
          </cell>
          <cell r="Z59">
            <v>2.7956332532706698</v>
          </cell>
          <cell r="AA59">
            <v>1.4270529831468359</v>
          </cell>
          <cell r="AB59">
            <v>15.682858578878761</v>
          </cell>
          <cell r="AC59">
            <v>15.915928320886142</v>
          </cell>
        </row>
        <row r="60">
          <cell r="A60">
            <v>38108</v>
          </cell>
          <cell r="B60">
            <v>904.21090107677617</v>
          </cell>
          <cell r="C60">
            <v>198.57582780274234</v>
          </cell>
          <cell r="D60">
            <v>98.251006547324607</v>
          </cell>
          <cell r="E60">
            <v>68.534991706668251</v>
          </cell>
          <cell r="F60">
            <v>34.946588652808479</v>
          </cell>
          <cell r="G60">
            <v>167.61653344815437</v>
          </cell>
          <cell r="H60">
            <v>60.424526063698579</v>
          </cell>
          <cell r="I60">
            <v>17.073412777960989</v>
          </cell>
          <cell r="J60">
            <v>15.123422116700901</v>
          </cell>
          <cell r="K60">
            <v>15.918573047730568</v>
          </cell>
          <cell r="L60">
            <v>22.42164747144637</v>
          </cell>
          <cell r="M60">
            <v>1.3334380774956291</v>
          </cell>
          <cell r="N60">
            <v>8.6164614847704506</v>
          </cell>
          <cell r="O60">
            <v>9.651453661772555</v>
          </cell>
          <cell r="P60">
            <v>30.932319548144392</v>
          </cell>
          <cell r="Q60">
            <v>56.368504176222103</v>
          </cell>
          <cell r="R60">
            <v>14.16627290252463</v>
          </cell>
          <cell r="S60">
            <v>9.6436424392518099</v>
          </cell>
          <cell r="T60">
            <v>9.8473155362796287</v>
          </cell>
          <cell r="U60">
            <v>10.055290195783886</v>
          </cell>
          <cell r="V60">
            <v>10.267657266482502</v>
          </cell>
          <cell r="W60">
            <v>3.8602183742572138</v>
          </cell>
          <cell r="X60">
            <v>2.6273051088453512</v>
          </cell>
          <cell r="Y60">
            <v>2.6822571156844641</v>
          </cell>
          <cell r="Z60">
            <v>2.738358483915019</v>
          </cell>
          <cell r="AA60">
            <v>1.3978166266353349</v>
          </cell>
          <cell r="AB60">
            <v>15.453201864597077</v>
          </cell>
          <cell r="AC60">
            <v>15.682858578878761</v>
          </cell>
        </row>
        <row r="61">
          <cell r="A61">
            <v>38139</v>
          </cell>
          <cell r="B61">
            <v>892.08815996095154</v>
          </cell>
          <cell r="C61">
            <v>195.92950599127178</v>
          </cell>
          <cell r="D61">
            <v>97.082904152318449</v>
          </cell>
          <cell r="E61">
            <v>67.787550468317619</v>
          </cell>
          <cell r="F61">
            <v>34.316313639543317</v>
          </cell>
          <cell r="G61">
            <v>165.12104837465299</v>
          </cell>
          <cell r="H61">
            <v>59.874354996841355</v>
          </cell>
          <cell r="I61">
            <v>16.897325335519053</v>
          </cell>
          <cell r="J61">
            <v>14.898263694819081</v>
          </cell>
          <cell r="K61">
            <v>15.743878825335246</v>
          </cell>
          <cell r="L61">
            <v>22.304527776640764</v>
          </cell>
          <cell r="M61">
            <v>1.3229288276303421</v>
          </cell>
          <cell r="N61">
            <v>8.4305153229078815</v>
          </cell>
          <cell r="O61">
            <v>9.5323687363018532</v>
          </cell>
          <cell r="P61">
            <v>30.282984204393124</v>
          </cell>
          <cell r="Q61">
            <v>55.986525512170886</v>
          </cell>
          <cell r="R61">
            <v>13.873270341088633</v>
          </cell>
          <cell r="S61">
            <v>9.4441819350164202</v>
          </cell>
          <cell r="T61">
            <v>9.6436424392518099</v>
          </cell>
          <cell r="U61">
            <v>9.8473155362796287</v>
          </cell>
          <cell r="V61">
            <v>10.055290195783886</v>
          </cell>
          <cell r="W61">
            <v>3.7811332092809544</v>
          </cell>
          <cell r="X61">
            <v>2.5734789161714757</v>
          </cell>
          <cell r="Y61">
            <v>2.6273051088453512</v>
          </cell>
          <cell r="Z61">
            <v>2.6822571156844641</v>
          </cell>
          <cell r="AA61">
            <v>1.3691792419575095</v>
          </cell>
          <cell r="AB61">
            <v>15.226908198330484</v>
          </cell>
          <cell r="AC61">
            <v>15.453201864597077</v>
          </cell>
        </row>
        <row r="62">
          <cell r="A62">
            <v>38169</v>
          </cell>
          <cell r="B62">
            <v>880.14108916270675</v>
          </cell>
          <cell r="C62">
            <v>193.31845040131142</v>
          </cell>
          <cell r="D62">
            <v>95.928689281248893</v>
          </cell>
          <cell r="E62">
            <v>67.048260809049083</v>
          </cell>
          <cell r="F62">
            <v>33.697405875776894</v>
          </cell>
          <cell r="G62">
            <v>162.66271623364554</v>
          </cell>
          <cell r="H62">
            <v>59.329193289966334</v>
          </cell>
          <cell r="I62">
            <v>16.723053979163065</v>
          </cell>
          <cell r="J62">
            <v>14.676457445121116</v>
          </cell>
          <cell r="K62">
            <v>15.571101739058022</v>
          </cell>
          <cell r="L62">
            <v>22.18801985770617</v>
          </cell>
          <cell r="M62">
            <v>1.3125024045078901</v>
          </cell>
          <cell r="N62">
            <v>8.2485819422980953</v>
          </cell>
          <cell r="O62">
            <v>9.4147531459148937</v>
          </cell>
          <cell r="P62">
            <v>29.64727979407342</v>
          </cell>
          <cell r="Q62">
            <v>55.607135309564995</v>
          </cell>
          <cell r="R62">
            <v>13.586327983461972</v>
          </cell>
          <cell r="S62">
            <v>9.2488468940590884</v>
          </cell>
          <cell r="T62">
            <v>9.4441819350164202</v>
          </cell>
          <cell r="U62">
            <v>9.6436424392518099</v>
          </cell>
          <cell r="V62">
            <v>9.8473155362796287</v>
          </cell>
          <cell r="W62">
            <v>3.7036682799268639</v>
          </cell>
          <cell r="X62">
            <v>2.5207554728539696</v>
          </cell>
          <cell r="Y62">
            <v>2.5734789161714757</v>
          </cell>
          <cell r="Z62">
            <v>2.6273051088453512</v>
          </cell>
          <cell r="AA62">
            <v>1.3411285578422321</v>
          </cell>
          <cell r="AB62">
            <v>15.003928332261484</v>
          </cell>
          <cell r="AC62">
            <v>15.226908198330484</v>
          </cell>
        </row>
        <row r="63">
          <cell r="A63">
            <v>38200</v>
          </cell>
          <cell r="B63">
            <v>868.36696919221708</v>
          </cell>
          <cell r="C63">
            <v>190.74219105737521</v>
          </cell>
          <cell r="D63">
            <v>94.788196825884015</v>
          </cell>
          <cell r="E63">
            <v>66.317033827905419</v>
          </cell>
          <cell r="F63">
            <v>33.089660348842607</v>
          </cell>
          <cell r="G63">
            <v>160.24098389002916</v>
          </cell>
          <cell r="H63">
            <v>58.788995332373602</v>
          </cell>
          <cell r="I63">
            <v>16.550579978604112</v>
          </cell>
          <cell r="J63">
            <v>14.45795346026507</v>
          </cell>
          <cell r="K63">
            <v>15.40022074978927</v>
          </cell>
          <cell r="L63">
            <v>22.072120519025344</v>
          </cell>
          <cell r="M63">
            <v>1.3021581553443524</v>
          </cell>
          <cell r="N63">
            <v>8.0705747457603749</v>
          </cell>
          <cell r="O63">
            <v>9.298588761150036</v>
          </cell>
          <cell r="P63">
            <v>29.02492017482755</v>
          </cell>
          <cell r="Q63">
            <v>55.230316027810431</v>
          </cell>
          <cell r="R63">
            <v>13.305320485790901</v>
          </cell>
          <cell r="S63">
            <v>9.0575519889746481</v>
          </cell>
          <cell r="T63">
            <v>9.2488468940590884</v>
          </cell>
          <cell r="U63">
            <v>9.4441819350164202</v>
          </cell>
          <cell r="V63">
            <v>9.6436424392518099</v>
          </cell>
          <cell r="W63">
            <v>3.6277903920621095</v>
          </cell>
          <cell r="X63">
            <v>2.4691121866179091</v>
          </cell>
          <cell r="Y63">
            <v>2.5207554728539696</v>
          </cell>
          <cell r="Z63">
            <v>2.5734789161714757</v>
          </cell>
          <cell r="AA63">
            <v>1.3136525544226756</v>
          </cell>
          <cell r="AB63">
            <v>14.784213739747994</v>
          </cell>
          <cell r="AC63">
            <v>15.003928332261484</v>
          </cell>
        </row>
        <row r="64">
          <cell r="A64">
            <v>38231</v>
          </cell>
          <cell r="B64">
            <v>856.76312516475321</v>
          </cell>
          <cell r="C64">
            <v>188.2002642471079</v>
          </cell>
          <cell r="D64">
            <v>93.66126364095733</v>
          </cell>
          <cell r="E64">
            <v>65.593781593481538</v>
          </cell>
          <cell r="F64">
            <v>32.492875743555231</v>
          </cell>
          <cell r="G64">
            <v>157.85530644380972</v>
          </cell>
          <cell r="H64">
            <v>58.253715928652994</v>
          </cell>
          <cell r="I64">
            <v>16.379884796728987</v>
          </cell>
          <cell r="J64">
            <v>14.242702575932535</v>
          </cell>
          <cell r="K64">
            <v>15.231215049307577</v>
          </cell>
          <cell r="L64">
            <v>21.956826581673379</v>
          </cell>
          <cell r="M64">
            <v>1.2918954325006067</v>
          </cell>
          <cell r="N64">
            <v>7.8964090049105362</v>
          </cell>
          <cell r="O64">
            <v>9.1838576762368742</v>
          </cell>
          <cell r="P64">
            <v>28.415625211036023</v>
          </cell>
          <cell r="Q64">
            <v>54.856050245176291</v>
          </cell>
          <cell r="R64">
            <v>13.030125096722204</v>
          </cell>
          <cell r="S64">
            <v>8.8702136571939345</v>
          </cell>
          <cell r="T64">
            <v>9.0575519889746481</v>
          </cell>
          <cell r="U64">
            <v>9.2488468940590884</v>
          </cell>
          <cell r="V64">
            <v>9.4441819350164202</v>
          </cell>
          <cell r="W64">
            <v>3.5534670316095478</v>
          </cell>
          <cell r="X64">
            <v>2.4185269280414063</v>
          </cell>
          <cell r="Y64">
            <v>2.4691121866179091</v>
          </cell>
          <cell r="Z64">
            <v>2.5207554728539696</v>
          </cell>
          <cell r="AA64">
            <v>1.2867394580857379</v>
          </cell>
          <cell r="AB64">
            <v>14.56771660476258</v>
          </cell>
          <cell r="AC64">
            <v>14.784213739747994</v>
          </cell>
        </row>
        <row r="65">
          <cell r="A65">
            <v>38261</v>
          </cell>
          <cell r="B65">
            <v>845.32692603121325</v>
          </cell>
          <cell r="C65">
            <v>185.69221243781934</v>
          </cell>
          <cell r="D65">
            <v>92.54772852083002</v>
          </cell>
          <cell r="E65">
            <v>64.878417133350396</v>
          </cell>
          <cell r="F65">
            <v>31.906854375525459</v>
          </cell>
          <cell r="G65">
            <v>155.50514710749724</v>
          </cell>
          <cell r="H65">
            <v>57.723310294902909</v>
          </cell>
          <cell r="I65">
            <v>16.210950087607873</v>
          </cell>
          <cell r="J65">
            <v>14.030656359766438</v>
          </cell>
          <cell r="K65">
            <v>15.064064057745929</v>
          </cell>
          <cell r="L65">
            <v>21.842134883330512</v>
          </cell>
          <cell r="M65">
            <v>1.2817135934417798</v>
          </cell>
          <cell r="N65">
            <v>7.7260018198316764</v>
          </cell>
          <cell r="O65">
            <v>9.0705422063362136</v>
          </cell>
          <cell r="P65">
            <v>27.819120647723306</v>
          </cell>
          <cell r="Q65">
            <v>54.484320657989244</v>
          </cell>
          <cell r="R65">
            <v>12.760621603782244</v>
          </cell>
          <cell r="S65">
            <v>8.686750064481469</v>
          </cell>
          <cell r="T65">
            <v>8.8702136571939345</v>
          </cell>
          <cell r="U65">
            <v>9.0575519889746481</v>
          </cell>
          <cell r="V65">
            <v>9.2488468940590884</v>
          </cell>
          <cell r="W65">
            <v>3.4806663506152726</v>
          </cell>
          <cell r="X65">
            <v>2.368978021073032</v>
          </cell>
          <cell r="Y65">
            <v>2.4185269280414063</v>
          </cell>
          <cell r="Z65">
            <v>2.4691121866179091</v>
          </cell>
          <cell r="AA65">
            <v>1.2603777364269848</v>
          </cell>
          <cell r="AB65">
            <v>14.354389811486371</v>
          </cell>
          <cell r="AC65">
            <v>14.56771660476258</v>
          </cell>
        </row>
        <row r="66">
          <cell r="A66">
            <v>38292</v>
          </cell>
          <cell r="B66">
            <v>834.05578382251429</v>
          </cell>
          <cell r="C66">
            <v>183.21758419413115</v>
          </cell>
          <cell r="D66">
            <v>91.447432176430837</v>
          </cell>
          <cell r="E66">
            <v>64.170854423604538</v>
          </cell>
          <cell r="F66">
            <v>31.331402125677094</v>
          </cell>
          <cell r="G66">
            <v>153.18997708532618</v>
          </cell>
          <cell r="H66">
            <v>57.197734054983385</v>
          </cell>
          <cell r="I66">
            <v>16.043757694522554</v>
          </cell>
          <cell r="J66">
            <v>13.82176710047356</v>
          </cell>
          <cell r="K66">
            <v>14.898747421085687</v>
          </cell>
          <cell r="L66">
            <v>21.728042278195392</v>
          </cell>
          <cell r="M66">
            <v>1.2716120006970215</v>
          </cell>
          <cell r="N66">
            <v>7.559272079615214</v>
          </cell>
          <cell r="O66">
            <v>8.9586248848140961</v>
          </cell>
          <cell r="P66">
            <v>27.235137987110612</v>
          </cell>
          <cell r="Q66">
            <v>54.115110079833514</v>
          </cell>
          <cell r="R66">
            <v>12.496692280865034</v>
          </cell>
          <cell r="S66">
            <v>8.5070810691881622</v>
          </cell>
          <cell r="T66">
            <v>8.686750064481469</v>
          </cell>
          <cell r="U66">
            <v>8.8702136571939345</v>
          </cell>
          <cell r="V66">
            <v>9.0575519889746481</v>
          </cell>
          <cell r="W66">
            <v>3.4093571536015959</v>
          </cell>
          <cell r="X66">
            <v>2.3204442337435149</v>
          </cell>
          <cell r="Y66">
            <v>2.368978021073032</v>
          </cell>
          <cell r="Z66">
            <v>2.4185269280414063</v>
          </cell>
          <cell r="AA66">
            <v>1.2345560933089545</v>
          </cell>
          <cell r="AB66">
            <v>14.144186934055329</v>
          </cell>
          <cell r="AC66">
            <v>14.354389811486371</v>
          </cell>
        </row>
        <row r="67">
          <cell r="A67">
            <v>38322</v>
          </cell>
          <cell r="B67">
            <v>822.9471529075762</v>
          </cell>
          <cell r="C67">
            <v>180.77593409672096</v>
          </cell>
          <cell r="D67">
            <v>90.360217212470147</v>
          </cell>
          <cell r="E67">
            <v>63.471008378511478</v>
          </cell>
          <cell r="F67">
            <v>30.766328375945289</v>
          </cell>
          <cell r="G67">
            <v>150.90927545427442</v>
          </cell>
          <cell r="H67">
            <v>56.676943236803503</v>
          </cell>
          <cell r="I67">
            <v>15.878289648014983</v>
          </cell>
          <cell r="J67">
            <v>13.615987797089311</v>
          </cell>
          <cell r="K67">
            <v>14.735245008678071</v>
          </cell>
          <cell r="L67">
            <v>21.614545636898793</v>
          </cell>
          <cell r="M67">
            <v>1.2615900218195912</v>
          </cell>
          <cell r="N67">
            <v>7.3961404237534945</v>
          </cell>
          <cell r="O67">
            <v>8.8480884605494712</v>
          </cell>
          <cell r="P67">
            <v>26.663414367760037</v>
          </cell>
          <cell r="Q67">
            <v>53.748401440756325</v>
          </cell>
          <cell r="R67">
            <v>12.238221836806426</v>
          </cell>
          <cell r="S67">
            <v>8.3311281872433565</v>
          </cell>
          <cell r="T67">
            <v>8.5070810691881622</v>
          </cell>
          <cell r="U67">
            <v>8.686750064481469</v>
          </cell>
          <cell r="V67">
            <v>8.8702136571939345</v>
          </cell>
          <cell r="W67">
            <v>3.339508884199621</v>
          </cell>
          <cell r="X67">
            <v>2.2729047690677304</v>
          </cell>
          <cell r="Y67">
            <v>2.3204442337435149</v>
          </cell>
          <cell r="Z67">
            <v>2.368978021073032</v>
          </cell>
          <cell r="AA67">
            <v>1.2092634640207032</v>
          </cell>
          <cell r="AB67">
            <v>13.937062226456687</v>
          </cell>
          <cell r="AC67">
            <v>14.144186934055329</v>
          </cell>
        </row>
        <row r="68">
          <cell r="A68">
            <v>38353</v>
          </cell>
          <cell r="B68">
            <v>811.99852926464962</v>
          </cell>
          <cell r="C68">
            <v>178.3668226621493</v>
          </cell>
          <cell r="D68">
            <v>89.28592810492475</v>
          </cell>
          <cell r="E68">
            <v>62.778794840282039</v>
          </cell>
          <cell r="F68">
            <v>30.211445946134475</v>
          </cell>
          <cell r="G68">
            <v>148.66252904685311</v>
          </cell>
          <cell r="H68">
            <v>56.160894268642338</v>
          </cell>
          <cell r="I68">
            <v>15.714528163955956</v>
          </cell>
          <cell r="J68">
            <v>13.413272148402282</v>
          </cell>
          <cell r="K68">
            <v>14.573536910792846</v>
          </cell>
          <cell r="L68">
            <v>21.501641846417776</v>
          </cell>
          <cell r="M68">
            <v>1.2516470293472628</v>
          </cell>
          <cell r="N68">
            <v>7.2365292043655387</v>
          </cell>
          <cell r="O68">
            <v>8.7389158952750687</v>
          </cell>
          <cell r="P68">
            <v>26.103692446255756</v>
          </cell>
          <cell r="Q68">
            <v>53.384177786478674</v>
          </cell>
          <cell r="R68">
            <v>11.985097365021952</v>
          </cell>
          <cell r="S68">
            <v>8.1588145578709508</v>
          </cell>
          <cell r="T68">
            <v>8.3311281872433565</v>
          </cell>
          <cell r="U68">
            <v>8.5070810691881622</v>
          </cell>
          <cell r="V68">
            <v>8.686750064481469</v>
          </cell>
          <cell r="W68">
            <v>3.2710916120556761</v>
          </cell>
          <cell r="X68">
            <v>2.2263392561330808</v>
          </cell>
          <cell r="Y68">
            <v>2.2729047690677304</v>
          </cell>
          <cell r="Z68">
            <v>2.3204442337435149</v>
          </cell>
          <cell r="AA68">
            <v>1.184489010536516</v>
          </cell>
          <cell r="AB68">
            <v>13.732970612573357</v>
          </cell>
          <cell r="AC68">
            <v>13.937062226456687</v>
          </cell>
        </row>
        <row r="69">
          <cell r="A69">
            <v>38384</v>
          </cell>
          <cell r="B69">
            <v>801.2074497657436</v>
          </cell>
          <cell r="C69">
            <v>175.98981626375507</v>
          </cell>
          <cell r="D69">
            <v>88.224411178790533</v>
          </cell>
          <cell r="E69">
            <v>62.094130568950185</v>
          </cell>
          <cell r="F69">
            <v>29.666571031915076</v>
          </cell>
          <cell r="G69">
            <v>146.44923233564214</v>
          </cell>
          <cell r="H69">
            <v>55.649543975503718</v>
          </cell>
          <cell r="I69">
            <v>15.552455641633722</v>
          </cell>
          <cell r="J69">
            <v>13.21357454253631</v>
          </cell>
          <cell r="K69">
            <v>14.413603436193917</v>
          </cell>
          <cell r="L69">
            <v>21.389327809990306</v>
          </cell>
          <cell r="M69">
            <v>1.2417824007630398</v>
          </cell>
          <cell r="N69">
            <v>7.0803624492379829</v>
          </cell>
          <cell r="O69">
            <v>8.6310903609511076</v>
          </cell>
          <cell r="P69">
            <v>25.555720281368959</v>
          </cell>
          <cell r="Q69">
            <v>53.022422277611483</v>
          </cell>
          <cell r="R69">
            <v>11.737208294186289</v>
          </cell>
          <cell r="S69">
            <v>7.9900649100146346</v>
          </cell>
          <cell r="T69">
            <v>8.1588145578709508</v>
          </cell>
          <cell r="U69">
            <v>8.3311281872433565</v>
          </cell>
          <cell r="V69">
            <v>8.5070810691881622</v>
          </cell>
          <cell r="W69">
            <v>3.2040760200060006</v>
          </cell>
          <cell r="X69">
            <v>2.1807277413704504</v>
          </cell>
          <cell r="Y69">
            <v>2.2263392561330808</v>
          </cell>
          <cell r="Z69">
            <v>2.2729047690677304</v>
          </cell>
          <cell r="AA69">
            <v>1.1602221168717575</v>
          </cell>
          <cell r="AB69">
            <v>13.53186767637408</v>
          </cell>
          <cell r="AC69">
            <v>13.732970612573357</v>
          </cell>
        </row>
        <row r="70">
          <cell r="A70">
            <v>38412</v>
          </cell>
          <cell r="B70">
            <v>790.57149147389509</v>
          </cell>
          <cell r="C70">
            <v>173.64448705360513</v>
          </cell>
          <cell r="D70">
            <v>87.17551458609951</v>
          </cell>
          <cell r="E70">
            <v>61.416933232363277</v>
          </cell>
          <cell r="F70">
            <v>29.131523143938473</v>
          </cell>
          <cell r="G70">
            <v>144.26888731954398</v>
          </cell>
          <cell r="H70">
            <v>55.14284957550386</v>
          </cell>
          <cell r="I70">
            <v>15.392054661862295</v>
          </cell>
          <cell r="J70">
            <v>13.016850046687598</v>
          </cell>
          <cell r="K70">
            <v>14.255425109741513</v>
          </cell>
          <cell r="L70">
            <v>21.277600447030323</v>
          </cell>
          <cell r="M70">
            <v>1.2319955184561804</v>
          </cell>
          <cell r="N70">
            <v>6.9275658256635957</v>
          </cell>
          <cell r="O70">
            <v>8.5245952371713827</v>
          </cell>
          <cell r="P70">
            <v>25.019251220654457</v>
          </cell>
          <cell r="Q70">
            <v>52.663118188877036</v>
          </cell>
          <cell r="R70">
            <v>11.494446339932846</v>
          </cell>
          <cell r="S70">
            <v>7.8248055294575263</v>
          </cell>
          <cell r="T70">
            <v>7.9900649100146346</v>
          </cell>
          <cell r="U70">
            <v>8.1588145578709508</v>
          </cell>
          <cell r="V70">
            <v>8.3311281872433565</v>
          </cell>
          <cell r="W70">
            <v>3.1384333915141842</v>
          </cell>
          <cell r="X70">
            <v>2.1360506800040007</v>
          </cell>
          <cell r="Y70">
            <v>2.1807277413704504</v>
          </cell>
          <cell r="Z70">
            <v>2.2263392561330808</v>
          </cell>
          <cell r="AA70">
            <v>1.1364523845338652</v>
          </cell>
          <cell r="AB70">
            <v>13.333709652247283</v>
          </cell>
          <cell r="AC70">
            <v>13.53186767637408</v>
          </cell>
        </row>
        <row r="71">
          <cell r="A71">
            <v>38443</v>
          </cell>
          <cell r="B71">
            <v>780.08827095305844</v>
          </cell>
          <cell r="C71">
            <v>171.33041288548412</v>
          </cell>
          <cell r="D71">
            <v>86.13908828419828</v>
          </cell>
          <cell r="E71">
            <v>60.747121396281457</v>
          </cell>
          <cell r="F71">
            <v>28.606125048050089</v>
          </cell>
          <cell r="G71">
            <v>142.12100341173166</v>
          </cell>
          <cell r="H71">
            <v>54.640768676292168</v>
          </cell>
          <cell r="I71">
            <v>15.233307985109279</v>
          </cell>
          <cell r="J71">
            <v>12.823054397014635</v>
          </cell>
          <cell r="K71">
            <v>14.098982670020694</v>
          </cell>
          <cell r="L71">
            <v>21.16645669304323</v>
          </cell>
          <cell r="M71">
            <v>1.222285769683529</v>
          </cell>
          <cell r="N71">
            <v>6.7780666050601885</v>
          </cell>
          <cell r="O71">
            <v>8.4194141086013659</v>
          </cell>
          <cell r="P71">
            <v>24.494043789427799</v>
          </cell>
          <cell r="Q71">
            <v>52.306248908335718</v>
          </cell>
          <cell r="R71">
            <v>11.256705457552362</v>
          </cell>
          <cell r="S71">
            <v>7.6629642266218969</v>
          </cell>
          <cell r="T71">
            <v>7.8248055294575263</v>
          </cell>
          <cell r="U71">
            <v>7.9900649100146346</v>
          </cell>
          <cell r="V71">
            <v>8.1588145578709508</v>
          </cell>
          <cell r="W71">
            <v>3.0741355983659768</v>
          </cell>
          <cell r="X71">
            <v>2.092288927676123</v>
          </cell>
          <cell r="Y71">
            <v>2.1360506800040007</v>
          </cell>
          <cell r="Z71">
            <v>2.1807277413704504</v>
          </cell>
          <cell r="AA71">
            <v>1.1131696280665404</v>
          </cell>
          <cell r="AB71">
            <v>13.138453415476446</v>
          </cell>
          <cell r="AC71">
            <v>13.333709652247283</v>
          </cell>
        </row>
        <row r="72">
          <cell r="A72">
            <v>38473</v>
          </cell>
          <cell r="B72">
            <v>769.75544359036803</v>
          </cell>
          <cell r="C72">
            <v>169.04717723891039</v>
          </cell>
          <cell r="D72">
            <v>85.114984014284744</v>
          </cell>
          <cell r="E72">
            <v>60.084614514585063</v>
          </cell>
          <cell r="F72">
            <v>28.090202706580694</v>
          </cell>
          <cell r="G72">
            <v>140.00509732926446</v>
          </cell>
          <cell r="H72">
            <v>54.143259271504384</v>
          </cell>
          <cell r="I72">
            <v>15.076198549642998</v>
          </cell>
          <cell r="J72">
            <v>12.632143988678669</v>
          </cell>
          <cell r="K72">
            <v>13.944257066995901</v>
          </cell>
          <cell r="L72">
            <v>21.055893499541845</v>
          </cell>
          <cell r="M72">
            <v>1.2126525465311544</v>
          </cell>
          <cell r="N72">
            <v>6.6317936283530479</v>
          </cell>
          <cell r="O72">
            <v>8.3155307624479278</v>
          </cell>
          <cell r="P72">
            <v>23.979861582073074</v>
          </cell>
          <cell r="Q72">
            <v>51.951797936618</v>
          </cell>
          <cell r="R72">
            <v>11.023881795669803</v>
          </cell>
          <cell r="S72">
            <v>7.504470305034908</v>
          </cell>
          <cell r="T72">
            <v>7.6629642266218969</v>
          </cell>
          <cell r="U72">
            <v>7.8248055294575263</v>
          </cell>
          <cell r="V72">
            <v>7.9900649100146346</v>
          </cell>
          <cell r="W72">
            <v>3.0111550886162024</v>
          </cell>
          <cell r="X72">
            <v>2.0494237322439846</v>
          </cell>
          <cell r="Y72">
            <v>2.092288927676123</v>
          </cell>
          <cell r="Z72">
            <v>2.1360506800040007</v>
          </cell>
          <cell r="AA72">
            <v>1.0903638706852252</v>
          </cell>
          <cell r="AB72">
            <v>12.946056472854966</v>
          </cell>
          <cell r="AC72">
            <v>13.138453415476446</v>
          </cell>
        </row>
        <row r="73">
          <cell r="A73">
            <v>38504</v>
          </cell>
          <cell r="B73">
            <v>759.57070293054812</v>
          </cell>
          <cell r="C73">
            <v>166.79436914416465</v>
          </cell>
          <cell r="D73">
            <v>84.103055280199897</v>
          </cell>
          <cell r="E73">
            <v>59.429332919588788</v>
          </cell>
          <cell r="F73">
            <v>27.583585220696602</v>
          </cell>
          <cell r="G73">
            <v>137.92069298434728</v>
          </cell>
          <cell r="H73">
            <v>53.650279737248241</v>
          </cell>
          <cell r="I73">
            <v>14.920709469698753</v>
          </cell>
          <cell r="J73">
            <v>12.44407586603241</v>
          </cell>
          <cell r="K73">
            <v>13.791229459691204</v>
          </cell>
          <cell r="L73">
            <v>20.945907833962803</v>
          </cell>
          <cell r="M73">
            <v>1.2030952458762882</v>
          </cell>
          <cell r="N73">
            <v>6.4886772721044306</v>
          </cell>
          <cell r="O73">
            <v>8.2129291859602684</v>
          </cell>
          <cell r="P73">
            <v>23.476473155632309</v>
          </cell>
          <cell r="Q73">
            <v>51.599748886161571</v>
          </cell>
          <cell r="R73">
            <v>10.795873650879418</v>
          </cell>
          <cell r="S73">
            <v>7.3492545304465358</v>
          </cell>
          <cell r="T73">
            <v>7.504470305034908</v>
          </cell>
          <cell r="U73">
            <v>7.6629642266218969</v>
          </cell>
          <cell r="V73">
            <v>7.8248055294575263</v>
          </cell>
          <cell r="W73">
            <v>2.9494648747826036</v>
          </cell>
          <cell r="X73">
            <v>2.0074367257441352</v>
          </cell>
          <cell r="Y73">
            <v>2.0494237322439846</v>
          </cell>
          <cell r="Z73">
            <v>2.092288927676123</v>
          </cell>
          <cell r="AA73">
            <v>1.0680253400020003</v>
          </cell>
          <cell r="AB73">
            <v>12.756476953438451</v>
          </cell>
          <cell r="AC73">
            <v>12.946056472854966</v>
          </cell>
        </row>
        <row r="74">
          <cell r="A74">
            <v>38534</v>
          </cell>
          <cell r="B74">
            <v>749.53178002224456</v>
          </cell>
          <cell r="C74">
            <v>164.5715831083177</v>
          </cell>
          <cell r="D74">
            <v>83.103157327471891</v>
          </cell>
          <cell r="E74">
            <v>58.7811978124615</v>
          </cell>
          <cell r="F74">
            <v>27.086104773789572</v>
          </cell>
          <cell r="G74">
            <v>135.86732137720887</v>
          </cell>
          <cell r="H74">
            <v>53.161788828620928</v>
          </cell>
          <cell r="I74">
            <v>14.766824033663967</v>
          </cell>
          <cell r="J74">
            <v>12.258807712954852</v>
          </cell>
          <cell r="K74">
            <v>13.639881213896039</v>
          </cell>
          <cell r="L74">
            <v>20.836496679583352</v>
          </cell>
          <cell r="M74">
            <v>1.1936132693495649</v>
          </cell>
          <cell r="N74">
            <v>6.348649415374001</v>
          </cell>
          <cell r="O74">
            <v>8.1115935639616836</v>
          </cell>
          <cell r="P74">
            <v>22.983651925628745</v>
          </cell>
          <cell r="Q74">
            <v>51.250085480453734</v>
          </cell>
          <cell r="R74">
            <v>10.572581423318043</v>
          </cell>
          <cell r="S74">
            <v>7.1972491005862791</v>
          </cell>
          <cell r="T74">
            <v>7.3492545304465358</v>
          </cell>
          <cell r="U74">
            <v>7.504470305034908</v>
          </cell>
          <cell r="V74">
            <v>7.6629642266218969</v>
          </cell>
          <cell r="W74">
            <v>2.8890385222815627</v>
          </cell>
          <cell r="X74">
            <v>1.9663099165217357</v>
          </cell>
          <cell r="Y74">
            <v>2.0074367257441352</v>
          </cell>
          <cell r="Z74">
            <v>2.0494237322439846</v>
          </cell>
          <cell r="AA74">
            <v>1.0461444638380615</v>
          </cell>
          <cell r="AB74">
            <v>12.569673599432427</v>
          </cell>
          <cell r="AC74">
            <v>12.756476953438451</v>
          </cell>
        </row>
        <row r="75">
          <cell r="A75">
            <v>38565</v>
          </cell>
          <cell r="B75">
            <v>739.63644277605704</v>
          </cell>
          <cell r="C75">
            <v>162.37841904224419</v>
          </cell>
          <cell r="D75">
            <v>82.115147122609145</v>
          </cell>
          <cell r="E75">
            <v>58.140131253750511</v>
          </cell>
          <cell r="F75">
            <v>26.597596575887689</v>
          </cell>
          <cell r="G75">
            <v>133.84452049057489</v>
          </cell>
          <cell r="H75">
            <v>52.677745676258461</v>
          </cell>
          <cell r="I75">
            <v>14.614525702282057</v>
          </cell>
          <cell r="J75">
            <v>12.076297843329938</v>
          </cell>
          <cell r="K75">
            <v>13.490193899896136</v>
          </cell>
          <cell r="L75">
            <v>20.727657035438622</v>
          </cell>
          <cell r="M75">
            <v>1.1842060232975578</v>
          </cell>
          <cell r="N75">
            <v>6.2116434072944218</v>
          </cell>
          <cell r="O75">
            <v>8.0115082764117869</v>
          </cell>
          <cell r="P75">
            <v>22.501176064076908</v>
          </cell>
          <cell r="Q75">
            <v>50.902791553278846</v>
          </cell>
          <cell r="R75">
            <v>10.353907573157299</v>
          </cell>
          <cell r="S75">
            <v>7.0483876155453622</v>
          </cell>
          <cell r="T75">
            <v>7.1972491005862791</v>
          </cell>
          <cell r="U75">
            <v>7.3492545304465358</v>
          </cell>
          <cell r="V75">
            <v>7.504470305034908</v>
          </cell>
          <cell r="W75">
            <v>2.8298501381007397</v>
          </cell>
          <cell r="X75">
            <v>1.9260256815210417</v>
          </cell>
          <cell r="Y75">
            <v>1.9663099165217357</v>
          </cell>
          <cell r="Z75">
            <v>2.0074367257441352</v>
          </cell>
          <cell r="AA75">
            <v>1.0247118661219923</v>
          </cell>
          <cell r="AB75">
            <v>12.385605757213495</v>
          </cell>
          <cell r="AC75">
            <v>12.569673599432427</v>
          </cell>
        </row>
        <row r="76">
          <cell r="A76">
            <v>38596</v>
          </cell>
          <cell r="B76">
            <v>729.88249533405406</v>
          </cell>
          <cell r="C76">
            <v>160.21448218860834</v>
          </cell>
          <cell r="D76">
            <v>81.138883332639708</v>
          </cell>
          <cell r="E76">
            <v>57.506056154009258</v>
          </cell>
          <cell r="F76">
            <v>26.117898809068844</v>
          </cell>
          <cell r="G76">
            <v>131.85183518571208</v>
          </cell>
          <cell r="H76">
            <v>52.198109782916262</v>
          </cell>
          <cell r="I76">
            <v>14.463798106874846</v>
          </cell>
          <cell r="J76">
            <v>11.896505191667037</v>
          </cell>
          <cell r="K76">
            <v>13.342149290229292</v>
          </cell>
          <cell r="L76">
            <v>20.619385916239313</v>
          </cell>
          <cell r="M76">
            <v>1.1748729187456119</v>
          </cell>
          <cell r="N76">
            <v>6.0775940353466851</v>
          </cell>
          <cell r="O76">
            <v>7.9126578959988132</v>
          </cell>
          <cell r="P76">
            <v>22.028828399633763</v>
          </cell>
          <cell r="Q76">
            <v>50.5578510479709</v>
          </cell>
          <cell r="R76">
            <v>10.139756577995684</v>
          </cell>
          <cell r="S76">
            <v>6.9026050487715329</v>
          </cell>
          <cell r="T76">
            <v>7.0483876155453622</v>
          </cell>
          <cell r="U76">
            <v>7.1972491005862791</v>
          </cell>
          <cell r="V76">
            <v>7.3492545304465358</v>
          </cell>
          <cell r="W76">
            <v>2.7718743597037858</v>
          </cell>
          <cell r="X76">
            <v>1.8865667587338266</v>
          </cell>
          <cell r="Y76">
            <v>1.9260256815210417</v>
          </cell>
          <cell r="Z76">
            <v>1.9663099165217357</v>
          </cell>
          <cell r="AA76">
            <v>1.0037183628720676</v>
          </cell>
          <cell r="AB76">
            <v>12.204233368481969</v>
          </cell>
          <cell r="AC76">
            <v>12.385605757213495</v>
          </cell>
        </row>
        <row r="77">
          <cell r="A77">
            <v>38626</v>
          </cell>
          <cell r="B77">
            <v>720.26777745055642</v>
          </cell>
          <cell r="C77">
            <v>158.07938305081026</v>
          </cell>
          <cell r="D77">
            <v>80.17422630489385</v>
          </cell>
          <cell r="E77">
            <v>56.878896264527121</v>
          </cell>
          <cell r="F77">
            <v>25.646852573858666</v>
          </cell>
          <cell r="G77">
            <v>129.88881710002019</v>
          </cell>
          <cell r="H77">
            <v>51.722841020081056</v>
          </cell>
          <cell r="I77">
            <v>14.314625047583283</v>
          </cell>
          <cell r="J77">
            <v>11.719389303861021</v>
          </cell>
          <cell r="K77">
            <v>13.195729357465835</v>
          </cell>
          <cell r="L77">
            <v>20.511680352289815</v>
          </cell>
          <cell r="M77">
            <v>1.1656133713609702</v>
          </cell>
          <cell r="N77">
            <v>5.9464374943200671</v>
          </cell>
          <cell r="O77">
            <v>7.8150271857616227</v>
          </cell>
          <cell r="P77">
            <v>21.566396319845815</v>
          </cell>
          <cell r="Q77">
            <v>50.21524801667119</v>
          </cell>
          <cell r="R77">
            <v>9.9300348911318963</v>
          </cell>
          <cell r="S77">
            <v>6.759837718663789</v>
          </cell>
          <cell r="T77">
            <v>6.9026050487715329</v>
          </cell>
          <cell r="U77">
            <v>7.0483876155453622</v>
          </cell>
          <cell r="V77">
            <v>7.1972491005862791</v>
          </cell>
          <cell r="W77">
            <v>2.7150863441623549</v>
          </cell>
          <cell r="X77">
            <v>1.847916239802524</v>
          </cell>
          <cell r="Y77">
            <v>1.8865667587338266</v>
          </cell>
          <cell r="Z77">
            <v>1.9260256815210417</v>
          </cell>
          <cell r="AA77">
            <v>0.98315495826086785</v>
          </cell>
          <cell r="AB77">
            <v>12.025516961544067</v>
          </cell>
          <cell r="AC77">
            <v>12.204233368481969</v>
          </cell>
        </row>
        <row r="78">
          <cell r="A78">
            <v>38657</v>
          </cell>
          <cell r="B78">
            <v>710.79016388398259</v>
          </cell>
          <cell r="C78">
            <v>155.97273732287846</v>
          </cell>
          <cell r="D78">
            <v>79.22103804702698</v>
          </cell>
          <cell r="E78">
            <v>56.258576168160353</v>
          </cell>
          <cell r="F78">
            <v>25.184301836595232</v>
          </cell>
          <cell r="G78">
            <v>127.95502454614832</v>
          </cell>
          <cell r="H78">
            <v>51.251899624613486</v>
          </cell>
          <cell r="I78">
            <v>14.166990491626319</v>
          </cell>
          <cell r="J78">
            <v>11.544910328089916</v>
          </cell>
          <cell r="K78">
            <v>13.050916272013419</v>
          </cell>
          <cell r="L78">
            <v>20.404537389406752</v>
          </cell>
          <cell r="M78">
            <v>1.156426801416186</v>
          </cell>
          <cell r="N78">
            <v>5.8181113559419355</v>
          </cell>
          <cell r="O78">
            <v>7.7186010967410583</v>
          </cell>
          <cell r="P78">
            <v>21.113671675448327</v>
          </cell>
          <cell r="Q78">
            <v>49.874966619590943</v>
          </cell>
          <cell r="R78">
            <v>9.7246509007012154</v>
          </cell>
          <cell r="S78">
            <v>6.6200232607545972</v>
          </cell>
          <cell r="T78">
            <v>6.759837718663789</v>
          </cell>
          <cell r="U78">
            <v>6.9026050487715329</v>
          </cell>
          <cell r="V78">
            <v>7.0483876155453622</v>
          </cell>
          <cell r="W78">
            <v>2.6594617575107806</v>
          </cell>
          <cell r="X78">
            <v>1.8100575627749032</v>
          </cell>
          <cell r="Y78">
            <v>1.847916239802524</v>
          </cell>
          <cell r="Z78">
            <v>1.8865667587338266</v>
          </cell>
          <cell r="AA78">
            <v>0.96301284076052085</v>
          </cell>
          <cell r="AB78">
            <v>11.849417642721775</v>
          </cell>
          <cell r="AC78">
            <v>12.025516961544067</v>
          </cell>
        </row>
        <row r="79">
          <cell r="A79">
            <v>38687</v>
          </cell>
          <cell r="B79">
            <v>701.44756379955152</v>
          </cell>
          <cell r="C79">
            <v>153.89416582029699</v>
          </cell>
          <cell r="D79">
            <v>78.279182207280115</v>
          </cell>
          <cell r="E79">
            <v>55.645021270263108</v>
          </cell>
          <cell r="F79">
            <v>24.730093377743032</v>
          </cell>
          <cell r="G79">
            <v>126.05002241261369</v>
          </cell>
          <cell r="H79">
            <v>50.785246195421379</v>
          </cell>
          <cell r="I79">
            <v>14.020878571577748</v>
          </cell>
          <cell r="J79">
            <v>11.373029005848087</v>
          </cell>
          <cell r="K79">
            <v>12.907692399945889</v>
          </cell>
          <cell r="L79">
            <v>20.297954088837947</v>
          </cell>
          <cell r="M79">
            <v>1.147312633752831</v>
          </cell>
          <cell r="N79">
            <v>5.6925545391629591</v>
          </cell>
          <cell r="O79">
            <v>7.6233647656602663</v>
          </cell>
          <cell r="P79">
            <v>20.670450686673462</v>
          </cell>
          <cell r="Q79">
            <v>49.536991124279034</v>
          </cell>
          <cell r="R79">
            <v>9.5235148896570863</v>
          </cell>
          <cell r="S79">
            <v>6.4831006004674769</v>
          </cell>
          <cell r="T79">
            <v>6.6200232607545972</v>
          </cell>
          <cell r="U79">
            <v>6.759837718663789</v>
          </cell>
          <cell r="V79">
            <v>6.9026050487715329</v>
          </cell>
          <cell r="W79">
            <v>2.6049767643188444</v>
          </cell>
          <cell r="X79">
            <v>1.772974505007187</v>
          </cell>
          <cell r="Y79">
            <v>1.8100575627749032</v>
          </cell>
          <cell r="Z79">
            <v>1.847916239802524</v>
          </cell>
          <cell r="AA79">
            <v>0.94328337936691331</v>
          </cell>
          <cell r="AB79">
            <v>11.675897087888496</v>
          </cell>
          <cell r="AC79">
            <v>11.849417642721775</v>
          </cell>
        </row>
        <row r="80">
          <cell r="A80">
            <v>38718</v>
          </cell>
          <cell r="B80">
            <v>692.23792018263782</v>
          </cell>
          <cell r="C80">
            <v>151.84329441175441</v>
          </cell>
          <cell r="D80">
            <v>77.348524054975044</v>
          </cell>
          <cell r="E80">
            <v>55.038157789717218</v>
          </cell>
          <cell r="F80">
            <v>24.284076741139128</v>
          </cell>
          <cell r="G80">
            <v>124.17338206589939</v>
          </cell>
          <cell r="H80">
            <v>50.322841690163244</v>
          </cell>
          <cell r="I80">
            <v>13.876273583660803</v>
          </cell>
          <cell r="J80">
            <v>11.203706663112902</v>
          </cell>
          <cell r="K80">
            <v>12.766040300856014</v>
          </cell>
          <cell r="L80">
            <v>20.191927527181836</v>
          </cell>
          <cell r="M80">
            <v>1.1382702977454819</v>
          </cell>
          <cell r="N80">
            <v>5.5697072810835699</v>
          </cell>
          <cell r="O80">
            <v>7.5293035126336507</v>
          </cell>
          <cell r="P80">
            <v>20.236533851525227</v>
          </cell>
          <cell r="Q80">
            <v>49.201305904894575</v>
          </cell>
          <cell r="R80">
            <v>9.3265389965803607</v>
          </cell>
          <cell r="S80">
            <v>6.3490099264380575</v>
          </cell>
          <cell r="T80">
            <v>6.4831006004674769</v>
          </cell>
          <cell r="U80">
            <v>6.6200232607545972</v>
          </cell>
          <cell r="V80">
            <v>6.759837718663789</v>
          </cell>
          <cell r="W80">
            <v>2.5516080174781637</v>
          </cell>
          <cell r="X80">
            <v>1.7366511762125629</v>
          </cell>
          <cell r="Y80">
            <v>1.772974505007187</v>
          </cell>
          <cell r="Z80">
            <v>1.8100575627749032</v>
          </cell>
          <cell r="AA80">
            <v>0.92395811990126198</v>
          </cell>
          <cell r="AB80">
            <v>11.504917534128642</v>
          </cell>
          <cell r="AC80">
            <v>11.675897087888496</v>
          </cell>
        </row>
        <row r="81">
          <cell r="A81">
            <v>38749</v>
          </cell>
          <cell r="B81">
            <v>683.15920926258616</v>
          </cell>
          <cell r="C81">
            <v>149.81975395180211</v>
          </cell>
          <cell r="D81">
            <v>76.428930461241336</v>
          </cell>
          <cell r="E81">
            <v>54.437912750059887</v>
          </cell>
          <cell r="F81">
            <v>23.84610418415469</v>
          </cell>
          <cell r="G81">
            <v>122.32468125401029</v>
          </cell>
          <cell r="H81">
            <v>49.864647421981843</v>
          </cell>
          <cell r="I81">
            <v>13.733159986060354</v>
          </cell>
          <cell r="J81">
            <v>11.036905201642908</v>
          </cell>
          <cell r="K81">
            <v>12.625942725731761</v>
          </cell>
          <cell r="L81">
            <v>20.086454796307262</v>
          </cell>
          <cell r="M81">
            <v>1.1292992272659972</v>
          </cell>
          <cell r="N81">
            <v>5.4495111085078527</v>
          </cell>
          <cell r="O81">
            <v>7.436402838904093</v>
          </cell>
          <cell r="P81">
            <v>19.811725855979915</v>
          </cell>
          <cell r="Q81">
            <v>48.867895441484492</v>
          </cell>
          <cell r="R81">
            <v>9.1336371772991747</v>
          </cell>
          <cell r="S81">
            <v>6.2176926643869077</v>
          </cell>
          <cell r="T81">
            <v>6.3490099264380575</v>
          </cell>
          <cell r="U81">
            <v>6.4831006004674769</v>
          </cell>
          <cell r="V81">
            <v>6.6200232607545972</v>
          </cell>
          <cell r="W81">
            <v>2.4993326481978348</v>
          </cell>
          <cell r="X81">
            <v>1.701072011652109</v>
          </cell>
          <cell r="Y81">
            <v>1.7366511762125629</v>
          </cell>
          <cell r="Z81">
            <v>1.772974505007187</v>
          </cell>
          <cell r="AA81">
            <v>0.90502878138745158</v>
          </cell>
          <cell r="AB81">
            <v>11.336441771519388</v>
          </cell>
          <cell r="AC81">
            <v>11.504917534128642</v>
          </cell>
        </row>
        <row r="82">
          <cell r="A82">
            <v>38777</v>
          </cell>
          <cell r="B82">
            <v>674.20943994678942</v>
          </cell>
          <cell r="C82">
            <v>147.82318021441023</v>
          </cell>
          <cell r="D82">
            <v>75.52026987997256</v>
          </cell>
          <cell r="E82">
            <v>53.844213970708175</v>
          </cell>
          <cell r="F82">
            <v>23.416030628755379</v>
          </cell>
          <cell r="G82">
            <v>120.50350401146449</v>
          </cell>
          <cell r="H82">
            <v>49.410625056267456</v>
          </cell>
          <cell r="I82">
            <v>13.591522397252518</v>
          </cell>
          <cell r="J82">
            <v>10.872587090405576</v>
          </cell>
          <cell r="K82">
            <v>12.487382614855868</v>
          </cell>
          <cell r="L82">
            <v>19.981533003273722</v>
          </cell>
          <cell r="M82">
            <v>1.1203988606480708</v>
          </cell>
          <cell r="N82">
            <v>5.3319088101112886</v>
          </cell>
          <cell r="O82">
            <v>7.3446484246080841</v>
          </cell>
          <cell r="P82">
            <v>19.395835486071643</v>
          </cell>
          <cell r="Q82">
            <v>48.536744319266028</v>
          </cell>
          <cell r="R82">
            <v>8.9447251673026145</v>
          </cell>
          <cell r="S82">
            <v>6.0890914515327825</v>
          </cell>
          <cell r="T82">
            <v>6.2176926643869077</v>
          </cell>
          <cell r="U82">
            <v>6.3490099264380575</v>
          </cell>
          <cell r="V82">
            <v>6.4831006004674769</v>
          </cell>
          <cell r="W82">
            <v>2.4481282562050342</v>
          </cell>
          <cell r="X82">
            <v>1.6662217654652232</v>
          </cell>
          <cell r="Y82">
            <v>1.701072011652109</v>
          </cell>
          <cell r="Z82">
            <v>1.7366511762125629</v>
          </cell>
          <cell r="AA82">
            <v>0.8864872525035935</v>
          </cell>
          <cell r="AB82">
            <v>11.170433135032726</v>
          </cell>
          <cell r="AC82">
            <v>11.336441771519388</v>
          </cell>
        </row>
        <row r="83">
          <cell r="A83">
            <v>38808</v>
          </cell>
          <cell r="B83">
            <v>665.38665326484295</v>
          </cell>
          <cell r="C83">
            <v>145.85321382740904</v>
          </cell>
          <cell r="D83">
            <v>74.622412329008782</v>
          </cell>
          <cell r="E83">
            <v>53.256990058279129</v>
          </cell>
          <cell r="F83">
            <v>22.993713613444356</v>
          </cell>
          <cell r="G83">
            <v>118.70944056569921</v>
          </cell>
          <cell r="H83">
            <v>48.960736607450634</v>
          </cell>
          <cell r="I83">
            <v>13.451345594351467</v>
          </cell>
          <cell r="J83">
            <v>10.710715357132656</v>
          </cell>
          <cell r="K83">
            <v>12.350343095728491</v>
          </cell>
          <cell r="L83">
            <v>19.877159270252015</v>
          </cell>
          <cell r="M83">
            <v>1.1115686406520682</v>
          </cell>
          <cell r="N83">
            <v>5.2168444092091564</v>
          </cell>
          <cell r="O83">
            <v>7.2540261265684398</v>
          </cell>
          <cell r="P83">
            <v>18.988675541823401</v>
          </cell>
          <cell r="Q83">
            <v>48.207837227913949</v>
          </cell>
          <cell r="R83">
            <v>8.7597204449318031</v>
          </cell>
          <cell r="S83">
            <v>5.963150111535076</v>
          </cell>
          <cell r="T83">
            <v>6.0890914515327825</v>
          </cell>
          <cell r="U83">
            <v>6.2176926643869077</v>
          </cell>
          <cell r="V83">
            <v>6.3490099264380575</v>
          </cell>
          <cell r="W83">
            <v>2.3979729001463839</v>
          </cell>
          <cell r="X83">
            <v>1.6320855041366895</v>
          </cell>
          <cell r="Y83">
            <v>1.6662217654652232</v>
          </cell>
          <cell r="Z83">
            <v>1.701072011652109</v>
          </cell>
          <cell r="AA83">
            <v>0.86832558810628147</v>
          </cell>
          <cell r="AB83">
            <v>11.006855496556165</v>
          </cell>
          <cell r="AC83">
            <v>11.170433135032726</v>
          </cell>
        </row>
        <row r="84">
          <cell r="A84">
            <v>38838</v>
          </cell>
          <cell r="B84">
            <v>656.68892182258446</v>
          </cell>
          <cell r="C84">
            <v>143.90950020780392</v>
          </cell>
          <cell r="D84">
            <v>73.735229371542943</v>
          </cell>
          <cell r="E84">
            <v>52.676170398004558</v>
          </cell>
          <cell r="F84">
            <v>22.579013246072034</v>
          </cell>
          <cell r="G84">
            <v>116.94208724487045</v>
          </cell>
          <cell r="H84">
            <v>48.514944435824162</v>
          </cell>
          <cell r="I84">
            <v>13.312614511473329</v>
          </cell>
          <cell r="J84">
            <v>10.551253580001259</v>
          </cell>
          <cell r="K84">
            <v>12.214807481012619</v>
          </cell>
          <cell r="L84">
            <v>19.773330734445313</v>
          </cell>
          <cell r="M84">
            <v>1.1028080144301367</v>
          </cell>
          <cell r="N84">
            <v>5.1042631371125742</v>
          </cell>
          <cell r="O84">
            <v>7.1645219761142496</v>
          </cell>
          <cell r="P84">
            <v>18.590062752984846</v>
          </cell>
          <cell r="Q84">
            <v>47.881158960852801</v>
          </cell>
          <cell r="R84">
            <v>8.5785421953322967</v>
          </cell>
          <cell r="S84">
            <v>5.8398136299545351</v>
          </cell>
          <cell r="T84">
            <v>5.963150111535076</v>
          </cell>
          <cell r="U84">
            <v>6.0890914515327825</v>
          </cell>
          <cell r="V84">
            <v>6.2176926643869077</v>
          </cell>
          <cell r="W84">
            <v>2.3488450881859615</v>
          </cell>
          <cell r="X84">
            <v>1.598648600097589</v>
          </cell>
          <cell r="Y84">
            <v>1.6320855041366895</v>
          </cell>
          <cell r="Z84">
            <v>1.6662217654652232</v>
          </cell>
          <cell r="AA84">
            <v>0.85053600582605449</v>
          </cell>
          <cell r="AB84">
            <v>10.845673257030217</v>
          </cell>
          <cell r="AC84">
            <v>11.006855496556165</v>
          </cell>
        </row>
        <row r="85">
          <cell r="A85">
            <v>38869</v>
          </cell>
          <cell r="B85">
            <v>648.11434926584332</v>
          </cell>
          <cell r="C85">
            <v>141.99168949795236</v>
          </cell>
          <cell r="D85">
            <v>72.858594097748153</v>
          </cell>
          <cell r="E85">
            <v>52.101685145239543</v>
          </cell>
          <cell r="F85">
            <v>22.171792157496949</v>
          </cell>
          <cell r="G85">
            <v>115.20104638702489</v>
          </cell>
          <cell r="H85">
            <v>48.073211244393939</v>
          </cell>
          <cell r="I85">
            <v>13.175314238116927</v>
          </cell>
          <cell r="J85">
            <v>10.3941658794388</v>
          </cell>
          <cell r="K85">
            <v>12.080759266502069</v>
          </cell>
          <cell r="L85">
            <v>19.67004454801063</v>
          </cell>
          <cell r="M85">
            <v>1.0941164334915945</v>
          </cell>
          <cell r="N85">
            <v>4.9941114070595534</v>
          </cell>
          <cell r="O85">
            <v>7.0761221769277203</v>
          </cell>
          <cell r="P85">
            <v>18.19981769653899</v>
          </cell>
          <cell r="Q85">
            <v>47.556694414553817</v>
          </cell>
          <cell r="R85">
            <v>8.4011112751520685</v>
          </cell>
          <cell r="S85">
            <v>5.7190281302215311</v>
          </cell>
          <cell r="T85">
            <v>5.8398136299545351</v>
          </cell>
          <cell r="U85">
            <v>5.963150111535076</v>
          </cell>
          <cell r="V85">
            <v>6.0890914515327825</v>
          </cell>
          <cell r="W85">
            <v>2.3007237687959385</v>
          </cell>
          <cell r="X85">
            <v>1.5658967254573075</v>
          </cell>
          <cell r="Y85">
            <v>1.598648600097589</v>
          </cell>
          <cell r="Z85">
            <v>1.6320855041366895</v>
          </cell>
          <cell r="AA85">
            <v>0.83311088273261158</v>
          </cell>
          <cell r="AB85">
            <v>10.686851338701068</v>
          </cell>
          <cell r="AC85">
            <v>10.845673257030217</v>
          </cell>
        </row>
        <row r="86">
          <cell r="A86">
            <v>38899</v>
          </cell>
          <cell r="B86">
            <v>639.66106975371247</v>
          </cell>
          <cell r="C86">
            <v>140.09943650259154</v>
          </cell>
          <cell r="D86">
            <v>71.992381106623554</v>
          </cell>
          <cell r="E86">
            <v>51.533465217063444</v>
          </cell>
          <cell r="F86">
            <v>21.771915456082322</v>
          </cell>
          <cell r="G86">
            <v>113.4859262506245</v>
          </cell>
          <cell r="H86">
            <v>47.63550007575855</v>
          </cell>
          <cell r="I86">
            <v>13.039430017561234</v>
          </cell>
          <cell r="J86">
            <v>10.239416910049929</v>
          </cell>
          <cell r="K86">
            <v>11.948182129111762</v>
          </cell>
          <cell r="L86">
            <v>19.567297877980721</v>
          </cell>
          <cell r="M86">
            <v>1.0854933536685891</v>
          </cell>
          <cell r="N86">
            <v>4.8863367887086024</v>
          </cell>
          <cell r="O86">
            <v>6.9888131029175922</v>
          </cell>
          <cell r="P86">
            <v>17.817764715940527</v>
          </cell>
          <cell r="Q86">
            <v>47.234428587836604</v>
          </cell>
          <cell r="R86">
            <v>8.2273501779696403</v>
          </cell>
          <cell r="S86">
            <v>5.6007408501013796</v>
          </cell>
          <cell r="T86">
            <v>5.7190281302215311</v>
          </cell>
          <cell r="U86">
            <v>5.8398136299545351</v>
          </cell>
          <cell r="V86">
            <v>5.963150111535076</v>
          </cell>
          <cell r="W86">
            <v>2.2535883217358901</v>
          </cell>
          <cell r="X86">
            <v>1.533815845863959</v>
          </cell>
          <cell r="Y86">
            <v>1.5658967254573075</v>
          </cell>
          <cell r="Z86">
            <v>1.598648600097589</v>
          </cell>
          <cell r="AA86">
            <v>0.81604275206834476</v>
          </cell>
          <cell r="AB86">
            <v>10.530355177486664</v>
          </cell>
          <cell r="AC86">
            <v>10.686851338701068</v>
          </cell>
        </row>
        <row r="87">
          <cell r="A87">
            <v>38930</v>
          </cell>
          <cell r="B87">
            <v>631.32724744117502</v>
          </cell>
          <cell r="C87">
            <v>138.23240062670527</v>
          </cell>
          <cell r="D87">
            <v>71.136466488055902</v>
          </cell>
          <cell r="E87">
            <v>50.971442283972557</v>
          </cell>
          <cell r="F87">
            <v>21.379250683013336</v>
          </cell>
          <cell r="G87">
            <v>111.79634092640282</v>
          </cell>
          <cell r="H87">
            <v>47.201774309017246</v>
          </cell>
          <cell r="I87">
            <v>12.904947245279359</v>
          </cell>
          <cell r="J87">
            <v>10.086971852663686</v>
          </cell>
          <cell r="K87">
            <v>11.817059924890046</v>
          </cell>
          <cell r="L87">
            <v>19.465087906186366</v>
          </cell>
          <cell r="M87">
            <v>1.0769382350820276</v>
          </cell>
          <cell r="N87">
            <v>4.7808879831827866</v>
          </cell>
          <cell r="O87">
            <v>6.902581296118786</v>
          </cell>
          <cell r="P87">
            <v>17.443731842049612</v>
          </cell>
          <cell r="Q87">
            <v>46.9143465811756</v>
          </cell>
          <cell r="R87">
            <v>8.0571830004372611</v>
          </cell>
          <cell r="S87">
            <v>5.4849001186464266</v>
          </cell>
          <cell r="T87">
            <v>5.6007408501013796</v>
          </cell>
          <cell r="U87">
            <v>5.7190281302215311</v>
          </cell>
          <cell r="V87">
            <v>5.8398136299545351</v>
          </cell>
          <cell r="W87">
            <v>2.2074185492169072</v>
          </cell>
          <cell r="X87">
            <v>1.5023922144905935</v>
          </cell>
          <cell r="Y87">
            <v>1.533815845863959</v>
          </cell>
          <cell r="Z87">
            <v>1.5658967254573075</v>
          </cell>
          <cell r="AA87">
            <v>0.79932430004879451</v>
          </cell>
          <cell r="AB87">
            <v>10.376150715454614</v>
          </cell>
          <cell r="AC87">
            <v>10.530355177486664</v>
          </cell>
        </row>
        <row r="88">
          <cell r="A88">
            <v>38961</v>
          </cell>
          <cell r="B88">
            <v>623.11107597090881</v>
          </cell>
          <cell r="C88">
            <v>136.39024581421836</v>
          </cell>
          <cell r="D88">
            <v>70.29072780509442</v>
          </cell>
          <cell r="E88">
            <v>50.415548761663366</v>
          </cell>
          <cell r="F88">
            <v>20.993667768420249</v>
          </cell>
          <cell r="G88">
            <v>110.13191025053393</v>
          </cell>
          <cell r="H88">
            <v>46.771997656706063</v>
          </cell>
          <cell r="I88">
            <v>12.771851467368885</v>
          </cell>
          <cell r="J88">
            <v>9.9367964064990222</v>
          </cell>
          <cell r="K88">
            <v>11.687376687052856</v>
          </cell>
          <cell r="L88">
            <v>19.363411829179086</v>
          </cell>
          <cell r="M88">
            <v>1.0684505421077768</v>
          </cell>
          <cell r="N88">
            <v>4.6777147986523389</v>
          </cell>
          <cell r="O88">
            <v>6.81741346461797</v>
          </cell>
          <cell r="P88">
            <v>17.077550715725334</v>
          </cell>
          <cell r="Q88">
            <v>46.596433596011224</v>
          </cell>
          <cell r="R88">
            <v>7.8905354091243787</v>
          </cell>
          <cell r="S88">
            <v>5.3714553336248407</v>
          </cell>
          <cell r="T88">
            <v>5.4849001186464266</v>
          </cell>
          <cell r="U88">
            <v>5.6007408501013796</v>
          </cell>
          <cell r="V88">
            <v>5.7190281302215311</v>
          </cell>
          <cell r="W88">
            <v>2.1621946672467414</v>
          </cell>
          <cell r="X88">
            <v>1.4716123661446048</v>
          </cell>
          <cell r="Y88">
            <v>1.5023922144905935</v>
          </cell>
          <cell r="Z88">
            <v>1.533815845863959</v>
          </cell>
          <cell r="AA88">
            <v>0.78294836272865376</v>
          </cell>
          <cell r="AB88">
            <v>10.224204393410229</v>
          </cell>
          <cell r="AC88">
            <v>10.376150715454614</v>
          </cell>
        </row>
        <row r="89">
          <cell r="A89">
            <v>38991</v>
          </cell>
          <cell r="B89">
            <v>615.01077797409675</v>
          </cell>
          <cell r="C89">
            <v>134.57264048750895</v>
          </cell>
          <cell r="D89">
            <v>69.455044076436565</v>
          </cell>
          <cell r="E89">
            <v>49.865717802905444</v>
          </cell>
          <cell r="F89">
            <v>20.615038988292891</v>
          </cell>
          <cell r="G89">
            <v>108.49225971909391</v>
          </cell>
          <cell r="H89">
            <v>46.34613416176186</v>
          </cell>
          <cell r="I89">
            <v>12.640128378998389</v>
          </cell>
          <cell r="J89">
            <v>9.7888567814469933</v>
          </cell>
          <cell r="K89">
            <v>11.559116624039422</v>
          </cell>
          <cell r="L89">
            <v>19.262266858154245</v>
          </cell>
          <cell r="M89">
            <v>1.0600297433431272</v>
          </cell>
          <cell r="N89">
            <v>4.5767681264442031</v>
          </cell>
          <cell r="O89">
            <v>6.7332964805047304</v>
          </cell>
          <cell r="P89">
            <v>16.719056512044109</v>
          </cell>
          <cell r="Q89">
            <v>46.280674934065679</v>
          </cell>
          <cell r="R89">
            <v>7.7273346080468492</v>
          </cell>
          <cell r="S89">
            <v>5.2603569394162522</v>
          </cell>
          <cell r="T89">
            <v>5.3714553336248407</v>
          </cell>
          <cell r="U89">
            <v>5.4849001186464266</v>
          </cell>
          <cell r="V89">
            <v>5.6007408501013796</v>
          </cell>
          <cell r="W89">
            <v>2.1178972971522581</v>
          </cell>
          <cell r="X89">
            <v>1.4414631114978276</v>
          </cell>
          <cell r="Y89">
            <v>1.4716123661446048</v>
          </cell>
          <cell r="Z89">
            <v>1.5023922144905935</v>
          </cell>
          <cell r="AA89">
            <v>0.76690792293197951</v>
          </cell>
          <cell r="AB89">
            <v>10.074483143593104</v>
          </cell>
          <cell r="AC89">
            <v>10.224204393410229</v>
          </cell>
        </row>
        <row r="90">
          <cell r="A90">
            <v>39022</v>
          </cell>
          <cell r="B90">
            <v>607.02460458008682</v>
          </cell>
          <cell r="C90">
            <v>132.77925748772591</v>
          </cell>
          <cell r="D90">
            <v>68.629295759121717</v>
          </cell>
          <cell r="E90">
            <v>49.321883289502843</v>
          </cell>
          <cell r="F90">
            <v>20.243238922172157</v>
          </cell>
          <cell r="G90">
            <v>106.87702040379583</v>
          </cell>
          <cell r="H90">
            <v>45.924148194513982</v>
          </cell>
          <cell r="I90">
            <v>12.509763822870005</v>
          </cell>
          <cell r="J90">
            <v>9.6431196904678433</v>
          </cell>
          <cell r="K90">
            <v>11.432264117589336</v>
          </cell>
          <cell r="L90">
            <v>19.161650218874541</v>
          </cell>
          <cell r="M90">
            <v>1.0516753115735233</v>
          </cell>
          <cell r="N90">
            <v>4.477999917667149</v>
          </cell>
          <cell r="O90">
            <v>6.6502173778480023</v>
          </cell>
          <cell r="P90">
            <v>16.368087866108979</v>
          </cell>
          <cell r="Q90">
            <v>45.967055996663397</v>
          </cell>
          <cell r="R90">
            <v>7.5675093068677883</v>
          </cell>
          <cell r="S90">
            <v>5.1515564053645662</v>
          </cell>
          <cell r="T90">
            <v>5.2603569394162522</v>
          </cell>
          <cell r="U90">
            <v>5.3714553336248407</v>
          </cell>
          <cell r="V90">
            <v>5.4849001186464266</v>
          </cell>
          <cell r="W90">
            <v>2.0745074572755726</v>
          </cell>
          <cell r="X90">
            <v>1.4119315314348386</v>
          </cell>
          <cell r="Y90">
            <v>1.4414631114978276</v>
          </cell>
          <cell r="Z90">
            <v>1.4716123661446048</v>
          </cell>
          <cell r="AA90">
            <v>0.75119610724529673</v>
          </cell>
          <cell r="AB90">
            <v>9.9269543824806501</v>
          </cell>
          <cell r="AC90">
            <v>10.074483143593104</v>
          </cell>
        </row>
        <row r="91">
          <cell r="A91">
            <v>39052</v>
          </cell>
          <cell r="B91">
            <v>599.15083493472855</v>
          </cell>
          <cell r="C91">
            <v>131.00977401590234</v>
          </cell>
          <cell r="D91">
            <v>67.813364731430909</v>
          </cell>
          <cell r="E91">
            <v>48.78397982434339</v>
          </cell>
          <cell r="F91">
            <v>19.878144411604627</v>
          </cell>
          <cell r="G91">
            <v>105.28582886897941</v>
          </cell>
          <cell r="H91">
            <v>45.506004449703312</v>
          </cell>
          <cell r="I91">
            <v>12.380743787697817</v>
          </cell>
          <cell r="J91">
            <v>9.4995523421012606</v>
          </cell>
          <cell r="K91">
            <v>11.306803720840717</v>
          </cell>
          <cell r="L91">
            <v>19.061559151593947</v>
          </cell>
          <cell r="M91">
            <v>1.0433867237395555</v>
          </cell>
          <cell r="N91">
            <v>4.381363160341321</v>
          </cell>
          <cell r="O91">
            <v>6.568163350697489</v>
          </cell>
          <cell r="P91">
            <v>16.024486800416234</v>
          </cell>
          <cell r="Q91">
            <v>45.655562284056074</v>
          </cell>
          <cell r="R91">
            <v>7.4109896897560859</v>
          </cell>
          <cell r="S91">
            <v>5.0450062045785256</v>
          </cell>
          <cell r="T91">
            <v>5.1515564053645662</v>
          </cell>
          <cell r="U91">
            <v>5.2603569394162522</v>
          </cell>
          <cell r="V91">
            <v>5.3714553336248407</v>
          </cell>
          <cell r="W91">
            <v>2.0320065548403088</v>
          </cell>
          <cell r="X91">
            <v>1.3830049715170485</v>
          </cell>
          <cell r="Y91">
            <v>1.4119315314348386</v>
          </cell>
          <cell r="Z91">
            <v>1.4414631114978276</v>
          </cell>
          <cell r="AA91">
            <v>0.73580618307230239</v>
          </cell>
          <cell r="AB91">
            <v>9.7815860036970115</v>
          </cell>
          <cell r="AC91">
            <v>9.9269543824806501</v>
          </cell>
        </row>
        <row r="92">
          <cell r="A92">
            <v>39083</v>
          </cell>
          <cell r="B92">
            <v>591.38777572723222</v>
          </cell>
          <cell r="C92">
            <v>129.26387157485345</v>
          </cell>
          <cell r="D92">
            <v>67.007134275989671</v>
          </cell>
          <cell r="E92">
            <v>48.251942723534469</v>
          </cell>
          <cell r="F92">
            <v>19.5196345193464</v>
          </cell>
          <cell r="G92">
            <v>103.71832708983644</v>
          </cell>
          <cell r="H92">
            <v>45.091667943528471</v>
          </cell>
          <cell r="I92">
            <v>12.253054406701958</v>
          </cell>
          <cell r="J92">
            <v>9.3581224330881909</v>
          </cell>
          <cell r="K92">
            <v>11.182720156449225</v>
          </cell>
          <cell r="L92">
            <v>18.961990910981978</v>
          </cell>
          <cell r="M92">
            <v>1.0351634609042115</v>
          </cell>
          <cell r="N92">
            <v>4.2868118570213323</v>
          </cell>
          <cell r="O92">
            <v>6.4871217511097274</v>
          </cell>
          <cell r="P92">
            <v>15.688098653746838</v>
          </cell>
          <cell r="Q92">
            <v>45.346179394752319</v>
          </cell>
          <cell r="R92">
            <v>7.2577073848890556</v>
          </cell>
          <cell r="S92">
            <v>4.9406597931707239</v>
          </cell>
          <cell r="T92">
            <v>5.0450062045785256</v>
          </cell>
          <cell r="U92">
            <v>5.1515564053645662</v>
          </cell>
          <cell r="V92">
            <v>5.2603569394162522</v>
          </cell>
          <cell r="W92">
            <v>1.9903763779844961</v>
          </cell>
          <cell r="X92">
            <v>1.3546710365602057</v>
          </cell>
          <cell r="Y92">
            <v>1.3830049715170485</v>
          </cell>
          <cell r="Z92">
            <v>1.4119315314348386</v>
          </cell>
          <cell r="AA92">
            <v>0.72073155574891379</v>
          </cell>
          <cell r="AB92">
            <v>9.6383463710258255</v>
          </cell>
          <cell r="AC92">
            <v>9.7815860036970115</v>
          </cell>
        </row>
        <row r="93">
          <cell r="A93">
            <v>39114</v>
          </cell>
          <cell r="B93">
            <v>583.73376072539224</v>
          </cell>
          <cell r="C93">
            <v>127.54123591184886</v>
          </cell>
          <cell r="D93">
            <v>66.210489063071861</v>
          </cell>
          <cell r="E93">
            <v>47.725708008624686</v>
          </cell>
          <cell r="F93">
            <v>19.167590489302757</v>
          </cell>
          <cell r="G93">
            <v>102.17416237185365</v>
          </cell>
          <cell r="H93">
            <v>44.681104010718968</v>
          </cell>
          <cell r="I93">
            <v>12.126681956118254</v>
          </cell>
          <cell r="J93">
            <v>9.2187981411024378</v>
          </cell>
          <cell r="K93">
            <v>11.059998314727748</v>
          </cell>
          <cell r="L93">
            <v>18.862942766048423</v>
          </cell>
          <cell r="M93">
            <v>1.0270050082203874</v>
          </cell>
          <cell r="N93">
            <v>4.194301002902276</v>
          </cell>
          <cell r="O93">
            <v>6.4070800871985112</v>
          </cell>
          <cell r="P93">
            <v>15.358772011550505</v>
          </cell>
          <cell r="Q93">
            <v>45.038893024851781</v>
          </cell>
          <cell r="R93">
            <v>7.1075954345858481</v>
          </cell>
          <cell r="S93">
            <v>4.8384715899260371</v>
          </cell>
          <cell r="T93">
            <v>4.9406597931707239</v>
          </cell>
          <cell r="U93">
            <v>5.0450062045785256</v>
          </cell>
          <cell r="V93">
            <v>5.1515564053645662</v>
          </cell>
          <cell r="W93">
            <v>1.9495990879566896</v>
          </cell>
          <cell r="X93">
            <v>1.3269175853229973</v>
          </cell>
          <cell r="Y93">
            <v>1.3546710365602057</v>
          </cell>
          <cell r="Z93">
            <v>1.3830049715170485</v>
          </cell>
          <cell r="AA93">
            <v>0.70596576571741931</v>
          </cell>
          <cell r="AB93">
            <v>9.4972043115252891</v>
          </cell>
          <cell r="AC93">
            <v>9.6383463710258255</v>
          </cell>
        </row>
        <row r="94">
          <cell r="A94">
            <v>39142</v>
          </cell>
          <cell r="B94">
            <v>576.18715031902343</v>
          </cell>
          <cell r="C94">
            <v>125.84155696204884</v>
          </cell>
          <cell r="D94">
            <v>65.423315134101983</v>
          </cell>
          <cell r="E94">
            <v>47.205212398910383</v>
          </cell>
          <cell r="F94">
            <v>18.82189570719029</v>
          </cell>
          <cell r="G94">
            <v>100.652987271455</v>
          </cell>
          <cell r="H94">
            <v>44.274278301634851</v>
          </cell>
          <cell r="I94">
            <v>12.001612853723211</v>
          </cell>
          <cell r="J94">
            <v>9.0815481175905326</v>
          </cell>
          <cell r="K94">
            <v>10.93862325180649</v>
          </cell>
          <cell r="L94">
            <v>18.764412000068418</v>
          </cell>
          <cell r="M94">
            <v>1.0189108548986525</v>
          </cell>
          <cell r="N94">
            <v>4.1037865643981979</v>
          </cell>
          <cell r="O94">
            <v>6.3280260212093742</v>
          </cell>
          <cell r="P94">
            <v>15.036358637791219</v>
          </cell>
          <cell r="Q94">
            <v>44.733688967383898</v>
          </cell>
          <cell r="R94">
            <v>6.9605882660585987</v>
          </cell>
          <cell r="S94">
            <v>4.7383969563905657</v>
          </cell>
          <cell r="T94">
            <v>4.8384715899260371</v>
          </cell>
          <cell r="U94">
            <v>4.9406597931707239</v>
          </cell>
          <cell r="V94">
            <v>5.0450062045785256</v>
          </cell>
          <cell r="W94">
            <v>1.9096572114719721</v>
          </cell>
          <cell r="X94">
            <v>1.2997327253044597</v>
          </cell>
          <cell r="Y94">
            <v>1.3269175853229973</v>
          </cell>
          <cell r="Z94">
            <v>1.3546710365602057</v>
          </cell>
          <cell r="AA94">
            <v>0.69150248575852424</v>
          </cell>
          <cell r="AB94">
            <v>9.3581291087440697</v>
          </cell>
          <cell r="AC94">
            <v>9.4972043115252891</v>
          </cell>
        </row>
        <row r="95">
          <cell r="A95">
            <v>39173</v>
          </cell>
          <cell r="B95">
            <v>568.74633107145394</v>
          </cell>
          <cell r="C95">
            <v>124.16452879269433</v>
          </cell>
          <cell r="D95">
            <v>64.645499885353587</v>
          </cell>
          <cell r="E95">
            <v>46.69039330382595</v>
          </cell>
          <cell r="F95">
            <v>18.482435661908546</v>
          </cell>
          <cell r="G95">
            <v>99.154459517825416</v>
          </cell>
          <cell r="H95">
            <v>43.87115677939294</v>
          </cell>
          <cell r="I95">
            <v>11.877833657374232</v>
          </cell>
          <cell r="J95">
            <v>8.9463414807181518</v>
          </cell>
          <cell r="K95">
            <v>10.818580187813259</v>
          </cell>
          <cell r="L95">
            <v>18.666395910507948</v>
          </cell>
          <cell r="M95">
            <v>1.0108804941752703</v>
          </cell>
          <cell r="N95">
            <v>4.0152254581828712</v>
          </cell>
          <cell r="O95">
            <v>6.2499473676178292</v>
          </cell>
          <cell r="P95">
            <v>14.720713408223451</v>
          </cell>
          <cell r="Q95">
            <v>44.430553111650973</v>
          </cell>
          <cell r="R95">
            <v>6.8166216627685348</v>
          </cell>
          <cell r="S95">
            <v>4.6403921773723988</v>
          </cell>
          <cell r="T95">
            <v>4.7383969563905657</v>
          </cell>
          <cell r="U95">
            <v>4.8384715899260371</v>
          </cell>
          <cell r="V95">
            <v>4.9406597931707239</v>
          </cell>
          <cell r="W95">
            <v>1.8705336332245561</v>
          </cell>
          <cell r="X95">
            <v>1.2731048076479814</v>
          </cell>
          <cell r="Y95">
            <v>1.2997327253044597</v>
          </cell>
          <cell r="Z95">
            <v>1.3269175853229973</v>
          </cell>
          <cell r="AA95">
            <v>0.67733551828010286</v>
          </cell>
          <cell r="AB95">
            <v>9.2210904960365383</v>
          </cell>
          <cell r="AC95">
            <v>9.3581291087440697</v>
          </cell>
        </row>
        <row r="96">
          <cell r="A96">
            <v>39203</v>
          </cell>
          <cell r="B96">
            <v>561.40971527893385</v>
          </cell>
          <cell r="C96">
            <v>122.5098495480409</v>
          </cell>
          <cell r="D96">
            <v>63.876932051841585</v>
          </cell>
          <cell r="E96">
            <v>46.181188815417229</v>
          </cell>
          <cell r="F96">
            <v>18.149097907608294</v>
          </cell>
          <cell r="G96">
            <v>97.678241935898342</v>
          </cell>
          <cell r="H96">
            <v>43.47170571701912</v>
          </cell>
          <cell r="I96">
            <v>11.755331063564892</v>
          </cell>
          <cell r="J96">
            <v>8.8131478084215935</v>
          </cell>
          <cell r="K96">
            <v>10.699854505073693</v>
          </cell>
          <cell r="L96">
            <v>18.56889180894969</v>
          </cell>
          <cell r="M96">
            <v>1.0029134232804708</v>
          </cell>
          <cell r="N96">
            <v>3.9285755306828616</v>
          </cell>
          <cell r="O96">
            <v>6.1728320912510677</v>
          </cell>
          <cell r="P96">
            <v>14.411694245069034</v>
          </cell>
          <cell r="Q96">
            <v>44.129471442575849</v>
          </cell>
          <cell r="R96">
            <v>6.6756327363745385</v>
          </cell>
          <cell r="S96">
            <v>4.5444144418456895</v>
          </cell>
          <cell r="T96">
            <v>4.6403921773723988</v>
          </cell>
          <cell r="U96">
            <v>4.7383969563905657</v>
          </cell>
          <cell r="V96">
            <v>4.8384715899260371</v>
          </cell>
          <cell r="W96">
            <v>1.832211588553788</v>
          </cell>
          <cell r="X96">
            <v>1.2470224221497042</v>
          </cell>
          <cell r="Y96">
            <v>1.2731048076479814</v>
          </cell>
          <cell r="Z96">
            <v>1.2997327253044597</v>
          </cell>
          <cell r="AA96">
            <v>0.66345879266149865</v>
          </cell>
          <cell r="AB96">
            <v>9.0860586499759055</v>
          </cell>
          <cell r="AC96">
            <v>9.2210904960365383</v>
          </cell>
        </row>
        <row r="97">
          <cell r="A97">
            <v>39234</v>
          </cell>
          <cell r="B97">
            <v>554.1757405378097</v>
          </cell>
          <cell r="C97">
            <v>120.87722139502618</v>
          </cell>
          <cell r="D97">
            <v>63.117501691405927</v>
          </cell>
          <cell r="E97">
            <v>45.677537700896977</v>
          </cell>
          <cell r="F97">
            <v>17.821772026443941</v>
          </cell>
          <cell r="G97">
            <v>96.224002370490041</v>
          </cell>
          <cell r="H97">
            <v>43.075891694626577</v>
          </cell>
          <cell r="I97">
            <v>11.634091905995094</v>
          </cell>
          <cell r="J97">
            <v>8.6819371315626768</v>
          </cell>
          <cell r="K97">
            <v>10.582431746331295</v>
          </cell>
          <cell r="L97">
            <v>18.47189702101932</v>
          </cell>
          <cell r="M97">
            <v>0.99500914340697266</v>
          </cell>
          <cell r="N97">
            <v>3.843795538013151</v>
          </cell>
          <cell r="O97">
            <v>6.0966683054328392</v>
          </cell>
          <cell r="P97">
            <v>14.109162053065305</v>
          </cell>
          <cell r="Q97">
            <v>43.830430040053912</v>
          </cell>
          <cell r="R97">
            <v>6.53755989926188</v>
          </cell>
          <cell r="S97">
            <v>4.450421824249692</v>
          </cell>
          <cell r="T97">
            <v>4.5444144418456895</v>
          </cell>
          <cell r="U97">
            <v>4.6403921773723988</v>
          </cell>
          <cell r="V97">
            <v>4.7383969563905657</v>
          </cell>
          <cell r="W97">
            <v>1.7946746562603988</v>
          </cell>
          <cell r="X97">
            <v>1.221474392369192</v>
          </cell>
          <cell r="Y97">
            <v>1.2470224221497042</v>
          </cell>
          <cell r="Z97">
            <v>1.2731048076479814</v>
          </cell>
          <cell r="AA97">
            <v>0.64986636265222986</v>
          </cell>
          <cell r="AB97">
            <v>8.9530041838638148</v>
          </cell>
          <cell r="AC97">
            <v>9.0860586499759055</v>
          </cell>
        </row>
        <row r="98">
          <cell r="A98">
            <v>39264</v>
          </cell>
          <cell r="B98">
            <v>547.04286931932359</v>
          </cell>
          <cell r="C98">
            <v>119.26635046966176</v>
          </cell>
          <cell r="D98">
            <v>62.367100168984642</v>
          </cell>
          <cell r="E98">
            <v>45.179379395281472</v>
          </cell>
          <cell r="F98">
            <v>17.50034959199774</v>
          </cell>
          <cell r="G98">
            <v>94.791413611563129</v>
          </cell>
          <cell r="H98">
            <v>42.683681596619749</v>
          </cell>
          <cell r="I98">
            <v>11.514103154156004</v>
          </cell>
          <cell r="J98">
            <v>8.5526799271855598</v>
          </cell>
          <cell r="K98">
            <v>10.466297612986951</v>
          </cell>
          <cell r="L98">
            <v>18.375408886312115</v>
          </cell>
          <cell r="M98">
            <v>0.98716715967875313</v>
          </cell>
          <cell r="N98">
            <v>3.7608451263457487</v>
          </cell>
          <cell r="O98">
            <v>6.021444270151223</v>
          </cell>
          <cell r="P98">
            <v>13.812980656855748</v>
          </cell>
          <cell r="Q98">
            <v>43.533415078309503</v>
          </cell>
          <cell r="R98">
            <v>6.4023428376391553</v>
          </cell>
          <cell r="S98">
            <v>4.3583732661745866</v>
          </cell>
          <cell r="T98">
            <v>4.450421824249692</v>
          </cell>
          <cell r="U98">
            <v>4.5444144418456895</v>
          </cell>
          <cell r="V98">
            <v>4.6403921773723988</v>
          </cell>
          <cell r="W98">
            <v>1.7579067515699354</v>
          </cell>
          <cell r="X98">
            <v>1.1964497708402659</v>
          </cell>
          <cell r="Y98">
            <v>1.221474392369192</v>
          </cell>
          <cell r="Z98">
            <v>1.2470224221497042</v>
          </cell>
          <cell r="AA98">
            <v>0.6365524038239907</v>
          </cell>
          <cell r="AB98">
            <v>8.8218981413349695</v>
          </cell>
          <cell r="AC98">
            <v>8.9530041838638148</v>
          </cell>
        </row>
        <row r="99">
          <cell r="A99">
            <v>39295</v>
          </cell>
          <cell r="B99">
            <v>540.00958855189754</v>
          </cell>
          <cell r="C99">
            <v>117.67694682413908</v>
          </cell>
          <cell r="D99">
            <v>61.625620141073782</v>
          </cell>
          <cell r="E99">
            <v>44.686653994107516</v>
          </cell>
          <cell r="F99">
            <v>17.184724133363595</v>
          </cell>
          <cell r="G99">
            <v>93.380153320603128</v>
          </cell>
          <cell r="H99">
            <v>42.295042608923751</v>
          </cell>
          <cell r="I99">
            <v>11.395351911929545</v>
          </cell>
          <cell r="J99">
            <v>8.4253471118739469</v>
          </cell>
          <cell r="K99">
            <v>10.351437963357776</v>
          </cell>
          <cell r="L99">
            <v>18.279424758320012</v>
          </cell>
          <cell r="M99">
            <v>0.97938698112006506</v>
          </cell>
          <cell r="N99">
            <v>3.6796848127019657</v>
          </cell>
          <cell r="O99">
            <v>5.9471483902489997</v>
          </cell>
          <cell r="P99">
            <v>13.523016739694963</v>
          </cell>
          <cell r="Q99">
            <v>43.238412825256738</v>
          </cell>
          <cell r="R99">
            <v>6.2699224851916622</v>
          </cell>
          <cell r="S99">
            <v>4.2682285584261033</v>
          </cell>
          <cell r="T99">
            <v>4.3583732661745866</v>
          </cell>
          <cell r="U99">
            <v>4.450421824249692</v>
          </cell>
          <cell r="V99">
            <v>4.5444144418456895</v>
          </cell>
          <cell r="W99">
            <v>1.7218921192403487</v>
          </cell>
          <cell r="X99">
            <v>1.1719378343799569</v>
          </cell>
          <cell r="Y99">
            <v>1.1964497708402659</v>
          </cell>
          <cell r="Z99">
            <v>1.221474392369192</v>
          </cell>
          <cell r="AA99">
            <v>0.62351121107485208</v>
          </cell>
          <cell r="AB99">
            <v>8.6927119900554288</v>
          </cell>
          <cell r="AC99">
            <v>8.8218981413349695</v>
          </cell>
        </row>
        <row r="100">
          <cell r="A100">
            <v>39326</v>
          </cell>
          <cell r="B100">
            <v>533.07440921076773</v>
          </cell>
          <cell r="C100">
            <v>116.10872437464074</v>
          </cell>
          <cell r="D100">
            <v>60.892955540372178</v>
          </cell>
          <cell r="E100">
            <v>44.19930224622874</v>
          </cell>
          <cell r="F100">
            <v>16.874791099878696</v>
          </cell>
          <cell r="G100">
            <v>91.989903958090721</v>
          </cell>
          <cell r="H100">
            <v>41.909942216238946</v>
          </cell>
          <cell r="I100">
            <v>11.27782541620236</v>
          </cell>
          <cell r="J100">
            <v>8.2999100352072048</v>
          </cell>
          <cell r="K100">
            <v>10.237838810955106</v>
          </cell>
          <cell r="L100">
            <v>18.183942004359007</v>
          </cell>
          <cell r="M100">
            <v>0.97166812062469765</v>
          </cell>
          <cell r="N100">
            <v>3.600275966159185</v>
          </cell>
          <cell r="O100">
            <v>5.8737692136363489</v>
          </cell>
          <cell r="P100">
            <v>13.239139783440297</v>
          </cell>
          <cell r="Q100">
            <v>42.945409641864593</v>
          </cell>
          <cell r="R100">
            <v>6.1402409972796983</v>
          </cell>
          <cell r="S100">
            <v>4.1799483234611081</v>
          </cell>
          <cell r="T100">
            <v>4.2682285584261033</v>
          </cell>
          <cell r="U100">
            <v>4.3583732661745866</v>
          </cell>
          <cell r="V100">
            <v>4.450421824249692</v>
          </cell>
          <cell r="W100">
            <v>1.6866153268107889</v>
          </cell>
          <cell r="X100">
            <v>1.1479280794935658</v>
          </cell>
          <cell r="Y100">
            <v>1.1719378343799569</v>
          </cell>
          <cell r="Z100">
            <v>1.1964497708402659</v>
          </cell>
          <cell r="AA100">
            <v>0.61073719618459599</v>
          </cell>
          <cell r="AB100">
            <v>8.5654176155131658</v>
          </cell>
          <cell r="AC100">
            <v>8.6927119900554288</v>
          </cell>
        </row>
        <row r="101">
          <cell r="A101">
            <v>39356</v>
          </cell>
          <cell r="B101">
            <v>526.23586591482979</v>
          </cell>
          <cell r="C101">
            <v>114.56140084984669</v>
          </cell>
          <cell r="D101">
            <v>60.169001560608606</v>
          </cell>
          <cell r="E101">
            <v>43.717265546690619</v>
          </cell>
          <cell r="F101">
            <v>16.570447826491176</v>
          </cell>
          <cell r="G101">
            <v>90.620352712054199</v>
          </cell>
          <cell r="H101">
            <v>41.528348199320618</v>
          </cell>
          <cell r="I101">
            <v>11.161511035494058</v>
          </cell>
          <cell r="J101">
            <v>8.1763404733138962</v>
          </cell>
          <cell r="K101">
            <v>10.12548632278134</v>
          </cell>
          <cell r="L101">
            <v>18.088958005496949</v>
          </cell>
          <cell r="M101">
            <v>0.96401009492547851</v>
          </cell>
          <cell r="N101">
            <v>3.5225807894632033</v>
          </cell>
          <cell r="O101">
            <v>5.8012954295256218</v>
          </cell>
          <cell r="P101">
            <v>12.961222009803212</v>
          </cell>
          <cell r="Q101">
            <v>42.654391981526338</v>
          </cell>
          <cell r="R101">
            <v>6.0132417256705324</v>
          </cell>
          <cell r="S101">
            <v>4.0934939981864655</v>
          </cell>
          <cell r="T101">
            <v>4.1799483234611081</v>
          </cell>
          <cell r="U101">
            <v>4.2682285584261033</v>
          </cell>
          <cell r="V101">
            <v>4.3583732661745866</v>
          </cell>
          <cell r="W101">
            <v>1.6520612579887148</v>
          </cell>
          <cell r="X101">
            <v>1.1244102178738593</v>
          </cell>
          <cell r="Y101">
            <v>1.1479280794935658</v>
          </cell>
          <cell r="Z101">
            <v>1.1719378343799569</v>
          </cell>
          <cell r="AA101">
            <v>0.59822488542013297</v>
          </cell>
          <cell r="AB101">
            <v>8.4399873148995752</v>
          </cell>
          <cell r="AC101">
            <v>8.5654176155131658</v>
          </cell>
        </row>
        <row r="102">
          <cell r="A102">
            <v>39387</v>
          </cell>
          <cell r="B102">
            <v>519.49251653056831</v>
          </cell>
          <cell r="C102">
            <v>113.03469774012717</v>
          </cell>
          <cell r="D102">
            <v>59.453654641549591</v>
          </cell>
          <cell r="E102">
            <v>43.240485929683054</v>
          </cell>
          <cell r="F102">
            <v>16.271593499752417</v>
          </cell>
          <cell r="G102">
            <v>89.27119142768538</v>
          </cell>
          <cell r="H102">
            <v>41.150228632283337</v>
          </cell>
          <cell r="I102">
            <v>11.046396268599613</v>
          </cell>
          <cell r="J102">
            <v>8.0546106225212739</v>
          </cell>
          <cell r="K102">
            <v>10.014366817645486</v>
          </cell>
          <cell r="L102">
            <v>17.994470156481697</v>
          </cell>
          <cell r="M102">
            <v>0.95641242456401843</v>
          </cell>
          <cell r="N102">
            <v>3.4465623010373889</v>
          </cell>
          <cell r="O102">
            <v>5.7297158666878598</v>
          </cell>
          <cell r="P102">
            <v>12.689138322833896</v>
          </cell>
          <cell r="Q102">
            <v>42.365346389433199</v>
          </cell>
          <cell r="R102">
            <v>5.8888691937929831</v>
          </cell>
          <cell r="S102">
            <v>4.008827817113688</v>
          </cell>
          <cell r="T102">
            <v>4.0934939981864655</v>
          </cell>
          <cell r="U102">
            <v>4.1799483234611081</v>
          </cell>
          <cell r="V102">
            <v>4.2682285584261033</v>
          </cell>
          <cell r="W102">
            <v>1.618215106172481</v>
          </cell>
          <cell r="X102">
            <v>1.1013741719924766</v>
          </cell>
          <cell r="Y102">
            <v>1.1244102178738593</v>
          </cell>
          <cell r="Z102">
            <v>1.1479280794935658</v>
          </cell>
          <cell r="AA102">
            <v>0.58596891718997846</v>
          </cell>
          <cell r="AB102">
            <v>8.3163937910805554</v>
          </cell>
          <cell r="AC102">
            <v>8.4399873148995752</v>
          </cell>
        </row>
        <row r="103">
          <cell r="A103">
            <v>39417</v>
          </cell>
          <cell r="B103">
            <v>512.84294178293783</v>
          </cell>
          <cell r="C103">
            <v>111.5283402474125</v>
          </cell>
          <cell r="D103">
            <v>58.746812454185218</v>
          </cell>
          <cell r="E103">
            <v>42.768906061569915</v>
          </cell>
          <cell r="F103">
            <v>15.978129124422678</v>
          </cell>
          <cell r="G103">
            <v>87.942116538003418</v>
          </cell>
          <cell r="H103">
            <v>40.775551879929907</v>
          </cell>
          <cell r="I103">
            <v>10.932468743245767</v>
          </cell>
          <cell r="J103">
            <v>7.9346930930993649</v>
          </cell>
          <cell r="K103">
            <v>9.9044667644972275</v>
          </cell>
          <cell r="L103">
            <v>17.90047586566968</v>
          </cell>
          <cell r="M103">
            <v>0.94887463386069182</v>
          </cell>
          <cell r="N103">
            <v>3.372184317380075</v>
          </cell>
          <cell r="O103">
            <v>5.6590194917308558</v>
          </cell>
          <cell r="P103">
            <v>12.422766252613284</v>
          </cell>
          <cell r="Q103">
            <v>42.078259501952353</v>
          </cell>
          <cell r="R103">
            <v>5.7670690725038209</v>
          </cell>
          <cell r="S103">
            <v>3.9259127958619886</v>
          </cell>
          <cell r="T103">
            <v>4.008827817113688</v>
          </cell>
          <cell r="U103">
            <v>4.0934939981864655</v>
          </cell>
          <cell r="V103">
            <v>4.1799483234611081</v>
          </cell>
          <cell r="W103">
            <v>1.5850623681066325</v>
          </cell>
          <cell r="X103">
            <v>1.0788100707816541</v>
          </cell>
          <cell r="Y103">
            <v>1.1013741719924766</v>
          </cell>
          <cell r="Z103">
            <v>1.1244102178738593</v>
          </cell>
          <cell r="AA103">
            <v>0.57396403974678289</v>
          </cell>
          <cell r="AB103">
            <v>8.1946101466559114</v>
          </cell>
          <cell r="AC103">
            <v>8.3163937910805554</v>
          </cell>
        </row>
        <row r="104">
          <cell r="A104">
            <v>39448</v>
          </cell>
          <cell r="B104">
            <v>506.28574487307031</v>
          </cell>
          <cell r="C104">
            <v>110.04205723573085</v>
          </cell>
          <cell r="D104">
            <v>58.048373886091184</v>
          </cell>
          <cell r="E104">
            <v>42.302469233994557</v>
          </cell>
          <cell r="F104">
            <v>15.689957490679003</v>
          </cell>
          <cell r="G104">
            <v>86.632828995551137</v>
          </cell>
          <cell r="H104">
            <v>40.404286595104601</v>
          </cell>
          <cell r="I104">
            <v>10.819716214761273</v>
          </cell>
          <cell r="J104">
            <v>7.8165609030981411</v>
          </cell>
          <cell r="K104">
            <v>9.7957727807792079</v>
          </cell>
          <cell r="L104">
            <v>17.80697255495479</v>
          </cell>
          <cell r="M104">
            <v>0.94139625088485601</v>
          </cell>
          <cell r="N104">
            <v>3.2994114358418387</v>
          </cell>
          <cell r="O104">
            <v>5.5891954073984387</v>
          </cell>
          <cell r="P104">
            <v>12.161985900127039</v>
          </cell>
          <cell r="Q104">
            <v>41.793118046009013</v>
          </cell>
          <cell r="R104">
            <v>5.6477881563553796</v>
          </cell>
          <cell r="S104">
            <v>3.8447127150025473</v>
          </cell>
          <cell r="T104">
            <v>3.9259127958619886</v>
          </cell>
          <cell r="U104">
            <v>4.008827817113688</v>
          </cell>
          <cell r="V104">
            <v>4.0934939981864655</v>
          </cell>
          <cell r="W104">
            <v>1.5525888376671808</v>
          </cell>
          <cell r="X104">
            <v>1.0567082454044217</v>
          </cell>
          <cell r="Y104">
            <v>1.0788100707816541</v>
          </cell>
          <cell r="Z104">
            <v>1.1013741719924766</v>
          </cell>
          <cell r="AA104">
            <v>0.56220510893692965</v>
          </cell>
          <cell r="AB104">
            <v>8.0746098781057043</v>
          </cell>
          <cell r="AC104">
            <v>8.1946101466559114</v>
          </cell>
        </row>
        <row r="105">
          <cell r="A105">
            <v>39479</v>
          </cell>
          <cell r="B105">
            <v>499.8195511026816</v>
          </cell>
          <cell r="C105">
            <v>108.57558118240534</v>
          </cell>
          <cell r="D105">
            <v>57.358239026964888</v>
          </cell>
          <cell r="E105">
            <v>41.841119357060521</v>
          </cell>
          <cell r="F105">
            <v>15.406983141914552</v>
          </cell>
          <cell r="G105">
            <v>85.343034205107813</v>
          </cell>
          <cell r="H105">
            <v>40.03640171607055</v>
          </cell>
          <cell r="I105">
            <v>10.70812656476088</v>
          </cell>
          <cell r="J105">
            <v>7.7001874722764745</v>
          </cell>
          <cell r="K105">
            <v>9.6882716307974626</v>
          </cell>
          <cell r="L105">
            <v>17.713957659697694</v>
          </cell>
          <cell r="M105">
            <v>0.9339768074253032</v>
          </cell>
          <cell r="N105">
            <v>3.2282090177744402</v>
          </cell>
          <cell r="O105">
            <v>5.5202328508907597</v>
          </cell>
          <cell r="P105">
            <v>11.906679883296798</v>
          </cell>
          <cell r="Q105">
            <v>41.509908838472803</v>
          </cell>
          <cell r="R105">
            <v>5.5309743403540574</v>
          </cell>
          <cell r="S105">
            <v>3.7651921042369199</v>
          </cell>
          <cell r="T105">
            <v>3.8447127150025473</v>
          </cell>
          <cell r="U105">
            <v>3.9259127958619886</v>
          </cell>
          <cell r="V105">
            <v>4.008827817113688</v>
          </cell>
          <cell r="W105">
            <v>1.5207805997742054</v>
          </cell>
          <cell r="X105">
            <v>1.0350592251114539</v>
          </cell>
          <cell r="Y105">
            <v>1.0567082454044217</v>
          </cell>
          <cell r="Z105">
            <v>1.0788100707816541</v>
          </cell>
          <cell r="AA105">
            <v>0.55068708599623828</v>
          </cell>
          <cell r="AB105">
            <v>7.9563668700223698</v>
          </cell>
          <cell r="AC105">
            <v>8.0746098781057043</v>
          </cell>
        </row>
        <row r="106">
          <cell r="A106">
            <v>39508</v>
          </cell>
          <cell r="B106">
            <v>493.4430075050592</v>
          </cell>
          <cell r="C106">
            <v>107.12864812990155</v>
          </cell>
          <cell r="D106">
            <v>56.676309154333389</v>
          </cell>
          <cell r="E106">
            <v>41.38480095258663</v>
          </cell>
          <cell r="F106">
            <v>15.129112343118688</v>
          </cell>
          <cell r="G106">
            <v>84.072441957404294</v>
          </cell>
          <cell r="H106">
            <v>39.671866463910945</v>
          </cell>
          <cell r="I106">
            <v>10.597687799842875</v>
          </cell>
          <cell r="J106">
            <v>7.5855466161214826</v>
          </cell>
          <cell r="K106">
            <v>9.5819502241096899</v>
          </cell>
          <cell r="L106">
            <v>17.621428628655472</v>
          </cell>
          <cell r="M106">
            <v>0.92661583896094823</v>
          </cell>
          <cell r="N106">
            <v>3.1585431720434194</v>
          </cell>
          <cell r="O106">
            <v>5.4521211922052926</v>
          </cell>
          <cell r="P106">
            <v>11.656733284144304</v>
          </cell>
          <cell r="Q106">
            <v>41.22861878554825</v>
          </cell>
          <cell r="R106">
            <v>5.4165765971994917</v>
          </cell>
          <cell r="S106">
            <v>3.6873162269027051</v>
          </cell>
          <cell r="T106">
            <v>3.7651921042369199</v>
          </cell>
          <cell r="U106">
            <v>3.8447127150025473</v>
          </cell>
          <cell r="V106">
            <v>3.9259127958619886</v>
          </cell>
          <cell r="W106">
            <v>1.4896240244291692</v>
          </cell>
          <cell r="X106">
            <v>1.0138537331828037</v>
          </cell>
          <cell r="Y106">
            <v>1.0350592251114539</v>
          </cell>
          <cell r="Z106">
            <v>1.0567082454044217</v>
          </cell>
          <cell r="AA106">
            <v>0.53940503539082707</v>
          </cell>
          <cell r="AB106">
            <v>7.8398553894272522</v>
          </cell>
          <cell r="AC106">
            <v>7.9563668700223698</v>
          </cell>
        </row>
        <row r="107">
          <cell r="A107">
            <v>39539</v>
          </cell>
          <cell r="B107">
            <v>487.1547824825073</v>
          </cell>
          <cell r="C107">
            <v>105.70099763831641</v>
          </cell>
          <cell r="D107">
            <v>56.002486719431431</v>
          </cell>
          <cell r="E107">
            <v>40.933459147435649</v>
          </cell>
          <cell r="F107">
            <v>14.856253049827323</v>
          </cell>
          <cell r="G107">
            <v>82.820766363824447</v>
          </cell>
          <cell r="H107">
            <v>39.310650339953959</v>
          </cell>
          <cell r="I107">
            <v>10.488388050300049</v>
          </cell>
          <cell r="J107">
            <v>7.4726125399568826</v>
          </cell>
          <cell r="K107">
            <v>9.4767956139312268</v>
          </cell>
          <cell r="L107">
            <v>17.529382923911648</v>
          </cell>
          <cell r="M107">
            <v>0.91931288463174354</v>
          </cell>
          <cell r="N107">
            <v>3.090380738896497</v>
          </cell>
          <cell r="O107">
            <v>5.3848499324983097</v>
          </cell>
          <cell r="P107">
            <v>11.412033597064719</v>
          </cell>
          <cell r="Q107">
            <v>40.949234882169392</v>
          </cell>
          <cell r="R107">
            <v>5.3045449549945101</v>
          </cell>
          <cell r="S107">
            <v>3.611051064799661</v>
          </cell>
          <cell r="T107">
            <v>3.6873162269027051</v>
          </cell>
          <cell r="U107">
            <v>3.7651921042369199</v>
          </cell>
          <cell r="V107">
            <v>3.8447127150025473</v>
          </cell>
          <cell r="W107">
            <v>1.4591057608743909</v>
          </cell>
          <cell r="X107">
            <v>0.99308268295277957</v>
          </cell>
          <cell r="Y107">
            <v>1.0138537331828037</v>
          </cell>
          <cell r="Z107">
            <v>1.0350592251114539</v>
          </cell>
          <cell r="AA107">
            <v>0.52835412270221083</v>
          </cell>
          <cell r="AB107">
            <v>7.7250500801704165</v>
          </cell>
          <cell r="AC107">
            <v>7.8398553894272522</v>
          </cell>
        </row>
        <row r="108">
          <cell r="A108">
            <v>39569</v>
          </cell>
          <cell r="B108">
            <v>480.95356545013351</v>
          </cell>
          <cell r="C108">
            <v>104.2923727385006</v>
          </cell>
          <cell r="D108">
            <v>55.336675333247229</v>
          </cell>
          <cell r="E108">
            <v>40.487039666915635</v>
          </cell>
          <cell r="F108">
            <v>14.58831487763328</v>
          </cell>
          <cell r="G108">
            <v>81.587725792079198</v>
          </cell>
          <cell r="H108">
            <v>38.952723123221062</v>
          </cell>
          <cell r="I108">
            <v>10.380215568843973</v>
          </cell>
          <cell r="J108">
            <v>7.3613598331390939</v>
          </cell>
          <cell r="K108">
            <v>9.3727949955585199</v>
          </cell>
          <cell r="L108">
            <v>17.437818020806571</v>
          </cell>
          <cell r="M108">
            <v>0.91206748720982644</v>
          </cell>
          <cell r="N108">
            <v>3.0236892741800934</v>
          </cell>
          <cell r="O108">
            <v>5.3184087024665736</v>
          </cell>
          <cell r="P108">
            <v>11.172470678185734</v>
          </cell>
          <cell r="Q108">
            <v>40.671744211398519</v>
          </cell>
          <cell r="R108">
            <v>5.1948304754161292</v>
          </cell>
          <cell r="S108">
            <v>3.5363633033296735</v>
          </cell>
          <cell r="T108">
            <v>3.611051064799661</v>
          </cell>
          <cell r="U108">
            <v>3.6873162269027051</v>
          </cell>
          <cell r="V108">
            <v>3.7651921042369199</v>
          </cell>
          <cell r="W108">
            <v>1.4292127318721741</v>
          </cell>
          <cell r="X108">
            <v>0.97273717391626058</v>
          </cell>
          <cell r="Y108">
            <v>0.99308268295277957</v>
          </cell>
          <cell r="Z108">
            <v>1.0138537331828037</v>
          </cell>
          <cell r="AA108">
            <v>0.51752961255572694</v>
          </cell>
          <cell r="AB108">
            <v>7.6119259574124172</v>
          </cell>
          <cell r="AC108">
            <v>7.7250500801704165</v>
          </cell>
        </row>
        <row r="109">
          <cell r="A109">
            <v>39600</v>
          </cell>
          <cell r="B109">
            <v>474.83806648586153</v>
          </cell>
          <cell r="C109">
            <v>102.9025198858056</v>
          </cell>
          <cell r="D109">
            <v>54.678779752734179</v>
          </cell>
          <cell r="E109">
            <v>40.045488828253362</v>
          </cell>
          <cell r="F109">
            <v>14.325209072246528</v>
          </cell>
          <cell r="G109">
            <v>80.373042802837958</v>
          </cell>
          <cell r="H109">
            <v>38.598054867898625</v>
          </cell>
          <cell r="I109">
            <v>10.273158729342434</v>
          </cell>
          <cell r="J109">
            <v>7.2517634633397297</v>
          </cell>
          <cell r="K109">
            <v>9.2699357048098889</v>
          </cell>
          <cell r="L109">
            <v>17.346731407868187</v>
          </cell>
          <cell r="M109">
            <v>0.90487919307089304</v>
          </cell>
          <cell r="N109">
            <v>2.9584370338964732</v>
          </cell>
          <cell r="O109">
            <v>5.2527872607489892</v>
          </cell>
          <cell r="P109">
            <v>10.937936695789775</v>
          </cell>
          <cell r="Q109">
            <v>40.396133943828993</v>
          </cell>
          <cell r="R109">
            <v>5.0873852323380131</v>
          </cell>
          <cell r="S109">
            <v>3.4632203169440863</v>
          </cell>
          <cell r="T109">
            <v>3.5363633033296735</v>
          </cell>
          <cell r="U109">
            <v>3.611051064799661</v>
          </cell>
          <cell r="V109">
            <v>3.6873162269027051</v>
          </cell>
          <cell r="W109">
            <v>1.3999321281011428</v>
          </cell>
          <cell r="X109">
            <v>0.95280848791478279</v>
          </cell>
          <cell r="Y109">
            <v>0.97273717391626058</v>
          </cell>
          <cell r="Z109">
            <v>0.99308268295277957</v>
          </cell>
          <cell r="AA109">
            <v>0.50692686659140185</v>
          </cell>
          <cell r="AB109">
            <v>7.5004584021869229</v>
          </cell>
          <cell r="AC109">
            <v>7.6119259574124172</v>
          </cell>
        </row>
        <row r="110">
          <cell r="A110">
            <v>39630</v>
          </cell>
          <cell r="B110">
            <v>468.8070159865556</v>
          </cell>
          <cell r="C110">
            <v>101.53118891444693</v>
          </cell>
          <cell r="D110">
            <v>54.028705867186574</v>
          </cell>
          <cell r="E110">
            <v>39.608753534138877</v>
          </cell>
          <cell r="F110">
            <v>14.0668484800944</v>
          </cell>
          <cell r="G110">
            <v>79.176444087303679</v>
          </cell>
          <cell r="H110">
            <v>38.246615900832516</v>
          </cell>
          <cell r="I110">
            <v>10.167206025569872</v>
          </cell>
          <cell r="J110">
            <v>7.1437987709132242</v>
          </cell>
          <cell r="K110">
            <v>9.1682052164834094</v>
          </cell>
          <cell r="L110">
            <v>17.256120586743126</v>
          </cell>
          <cell r="M110">
            <v>0.89774755216579649</v>
          </cell>
          <cell r="N110">
            <v>2.8945929590941359</v>
          </cell>
          <cell r="O110">
            <v>5.1879754923479933</v>
          </cell>
          <cell r="P110">
            <v>10.708326081776953</v>
          </cell>
          <cell r="Q110">
            <v>40.122391336992052</v>
          </cell>
          <cell r="R110">
            <v>4.9821622908950962</v>
          </cell>
          <cell r="S110">
            <v>3.3915901548920084</v>
          </cell>
          <cell r="T110">
            <v>3.4632203169440863</v>
          </cell>
          <cell r="U110">
            <v>3.5363633033296735</v>
          </cell>
          <cell r="V110">
            <v>3.611051064799661</v>
          </cell>
          <cell r="W110">
            <v>1.3712514026673781</v>
          </cell>
          <cell r="X110">
            <v>0.9332880854007618</v>
          </cell>
          <cell r="Y110">
            <v>0.95280848791478279</v>
          </cell>
          <cell r="Z110">
            <v>0.97273717391626058</v>
          </cell>
          <cell r="AA110">
            <v>0.49654134147638979</v>
          </cell>
          <cell r="AB110">
            <v>7.3906231560429214</v>
          </cell>
          <cell r="AC110">
            <v>7.5004584021869229</v>
          </cell>
        </row>
        <row r="111">
          <cell r="A111">
            <v>39661</v>
          </cell>
          <cell r="B111">
            <v>462.85916433014734</v>
          </cell>
          <cell r="C111">
            <v>100.17813299247568</v>
          </cell>
          <cell r="D111">
            <v>53.386360684777223</v>
          </cell>
          <cell r="E111">
            <v>39.176781266340356</v>
          </cell>
          <cell r="F111">
            <v>13.81314751945205</v>
          </cell>
          <cell r="G111">
            <v>77.99766040571717</v>
          </cell>
          <cell r="H111">
            <v>37.898376819045474</v>
          </cell>
          <cell r="I111">
            <v>10.062346069970728</v>
          </cell>
          <cell r="J111">
            <v>7.0374414633483031</v>
          </cell>
          <cell r="K111">
            <v>9.0675911428317146</v>
          </cell>
          <cell r="L111">
            <v>17.165983072128206</v>
          </cell>
          <cell r="M111">
            <v>0.89067211799237045</v>
          </cell>
          <cell r="N111">
            <v>2.8321266610842972</v>
          </cell>
          <cell r="O111">
            <v>5.1239634070704021</v>
          </cell>
          <cell r="P111">
            <v>10.483535484146893</v>
          </cell>
          <cell r="Q111">
            <v>39.850503734767734</v>
          </cell>
          <cell r="R111">
            <v>4.8791156869812351</v>
          </cell>
          <cell r="S111">
            <v>3.3214415272633975</v>
          </cell>
          <cell r="T111">
            <v>3.3915901548920084</v>
          </cell>
          <cell r="U111">
            <v>3.4632203169440863</v>
          </cell>
          <cell r="V111">
            <v>3.5363633033296735</v>
          </cell>
          <cell r="W111">
            <v>1.343158265728009</v>
          </cell>
          <cell r="X111">
            <v>0.91416760177825196</v>
          </cell>
          <cell r="Y111">
            <v>0.9332880854007618</v>
          </cell>
          <cell r="Z111">
            <v>0.95280848791478279</v>
          </cell>
          <cell r="AA111">
            <v>0.48636858695813029</v>
          </cell>
          <cell r="AB111">
            <v>7.2823963157654212</v>
          </cell>
          <cell r="AC111">
            <v>7.3906231560429214</v>
          </cell>
        </row>
        <row r="112">
          <cell r="A112">
            <v>39692</v>
          </cell>
          <cell r="B112">
            <v>456.99328154365475</v>
          </cell>
          <cell r="C112">
            <v>98.84310857735035</v>
          </cell>
          <cell r="D112">
            <v>52.75165231925515</v>
          </cell>
          <cell r="E112">
            <v>38.749520079388816</v>
          </cell>
          <cell r="F112">
            <v>13.564022152093578</v>
          </cell>
          <cell r="G112">
            <v>76.836426526777032</v>
          </cell>
          <cell r="H112">
            <v>37.553308487277164</v>
          </cell>
          <cell r="I112">
            <v>9.9585675924355286</v>
          </cell>
          <cell r="J112">
            <v>6.9326676098020608</v>
          </cell>
          <cell r="K112">
            <v>8.9680812320535317</v>
          </cell>
          <cell r="L112">
            <v>17.076316391702242</v>
          </cell>
          <cell r="M112">
            <v>0.88365244756747441</v>
          </cell>
          <cell r="N112">
            <v>2.7710084069763798</v>
          </cell>
          <cell r="O112">
            <v>5.0607411379875176</v>
          </cell>
          <cell r="P112">
            <v>10.263463720478091</v>
          </cell>
          <cell r="Q112">
            <v>39.580458566799713</v>
          </cell>
          <cell r="R112">
            <v>4.7782004071708855</v>
          </cell>
          <cell r="S112">
            <v>3.2527437913208233</v>
          </cell>
          <cell r="T112">
            <v>3.3214415272633975</v>
          </cell>
          <cell r="U112">
            <v>3.3915901548920084</v>
          </cell>
          <cell r="V112">
            <v>3.4632203169440863</v>
          </cell>
          <cell r="W112">
            <v>1.3156406792249487</v>
          </cell>
          <cell r="X112">
            <v>0.89543884381867256</v>
          </cell>
          <cell r="Y112">
            <v>0.91416760177825196</v>
          </cell>
          <cell r="Z112">
            <v>0.9332880854007618</v>
          </cell>
          <cell r="AA112">
            <v>0.47640424395739139</v>
          </cell>
          <cell r="AB112">
            <v>7.1757543281734293</v>
          </cell>
          <cell r="AC112">
            <v>7.2823963157654212</v>
          </cell>
        </row>
        <row r="113">
          <cell r="A113">
            <v>39722</v>
          </cell>
          <cell r="B113">
            <v>451.20815697698538</v>
          </cell>
          <cell r="C113">
            <v>97.525875372100273</v>
          </cell>
          <cell r="D113">
            <v>52.124489976801463</v>
          </cell>
          <cell r="E113">
            <v>38.326918594331467</v>
          </cell>
          <cell r="F113">
            <v>13.319389855454439</v>
          </cell>
          <cell r="G113">
            <v>75.692481167961546</v>
          </cell>
          <cell r="H113">
            <v>37.211382035546563</v>
          </cell>
          <cell r="I113">
            <v>9.8558594390896008</v>
          </cell>
          <cell r="J113">
            <v>6.8294536357154376</v>
          </cell>
          <cell r="K113">
            <v>8.8696633668017828</v>
          </cell>
          <cell r="L113">
            <v>16.987118086058238</v>
          </cell>
          <cell r="M113">
            <v>0.87668810139925912</v>
          </cell>
          <cell r="N113">
            <v>2.7112091055256746</v>
          </cell>
          <cell r="O113">
            <v>4.9982989399142088</v>
          </cell>
          <cell r="P113">
            <v>10.048011732383811</v>
          </cell>
          <cell r="Q113">
            <v>39.312243347914084</v>
          </cell>
          <cell r="R113">
            <v>4.6793723690560673</v>
          </cell>
          <cell r="S113">
            <v>3.1854669381139238</v>
          </cell>
          <cell r="T113">
            <v>3.2527437913208233</v>
          </cell>
          <cell r="U113">
            <v>3.3214415272633975</v>
          </cell>
          <cell r="V113">
            <v>3.3915901548920084</v>
          </cell>
          <cell r="W113">
            <v>1.2886868517265229</v>
          </cell>
          <cell r="X113">
            <v>0.87709378614996569</v>
          </cell>
          <cell r="Y113">
            <v>0.89543884381867256</v>
          </cell>
          <cell r="Z113">
            <v>0.91416760177825196</v>
          </cell>
          <cell r="AA113">
            <v>0.4666440427003809</v>
          </cell>
          <cell r="AB113">
            <v>7.0706739849941389</v>
          </cell>
          <cell r="AC113">
            <v>7.1757543281734293</v>
          </cell>
        </row>
        <row r="114">
          <cell r="A114">
            <v>39753</v>
          </cell>
          <cell r="B114">
            <v>445.50259898242132</v>
          </cell>
          <cell r="C114">
            <v>96.226196282073644</v>
          </cell>
          <cell r="D114">
            <v>51.504783943041396</v>
          </cell>
          <cell r="E114">
            <v>37.908925992553364</v>
          </cell>
          <cell r="F114">
            <v>13.079169595295921</v>
          </cell>
          <cell r="G114">
            <v>74.56556693673889</v>
          </cell>
          <cell r="H114">
            <v>36.872568856736578</v>
          </cell>
          <cell r="I114">
            <v>9.7542105710942835</v>
          </cell>
          <cell r="J114">
            <v>6.7277763175088214</v>
          </cell>
          <cell r="K114">
            <v>8.7723255627080565</v>
          </cell>
          <cell r="L114">
            <v>16.898385708635949</v>
          </cell>
          <cell r="M114">
            <v>0.86977864345965028</v>
          </cell>
          <cell r="N114">
            <v>2.6527002932864039</v>
          </cell>
          <cell r="O114">
            <v>4.9366271879067849</v>
          </cell>
          <cell r="P114">
            <v>9.8370825409240776</v>
          </cell>
          <cell r="Q114">
            <v>39.045845677542218</v>
          </cell>
          <cell r="R114">
            <v>4.5825884019900416</v>
          </cell>
          <cell r="S114">
            <v>3.1195815793707116</v>
          </cell>
          <cell r="T114">
            <v>3.1854669381139238</v>
          </cell>
          <cell r="U114">
            <v>3.2527437913208233</v>
          </cell>
          <cell r="V114">
            <v>3.3214415272633975</v>
          </cell>
          <cell r="W114">
            <v>1.2622852333747789</v>
          </cell>
          <cell r="X114">
            <v>0.85912456781768187</v>
          </cell>
          <cell r="Y114">
            <v>0.87709378614996569</v>
          </cell>
          <cell r="Z114">
            <v>0.89543884381867256</v>
          </cell>
          <cell r="AA114">
            <v>0.45708380088912598</v>
          </cell>
          <cell r="AB114">
            <v>6.9671324178121399</v>
          </cell>
          <cell r="AC114">
            <v>7.0706739849941389</v>
          </cell>
        </row>
        <row r="115">
          <cell r="A115">
            <v>39783</v>
          </cell>
          <cell r="B115">
            <v>439.87543459968077</v>
          </cell>
          <cell r="C115">
            <v>94.943837372261854</v>
          </cell>
          <cell r="D115">
            <v>50.89244557021096</v>
          </cell>
          <cell r="E115">
            <v>37.495492009666343</v>
          </cell>
          <cell r="F115">
            <v>12.843281798862607</v>
          </cell>
          <cell r="G115">
            <v>73.455430272652848</v>
          </cell>
          <cell r="H115">
            <v>36.536840604200648</v>
          </cell>
          <cell r="I115">
            <v>9.653610063460496</v>
          </cell>
          <cell r="J115">
            <v>6.6276127773566671</v>
          </cell>
          <cell r="K115">
            <v>8.676055966923256</v>
          </cell>
          <cell r="L115">
            <v>16.810116825654749</v>
          </cell>
          <cell r="M115">
            <v>0.86292364115704967</v>
          </cell>
          <cell r="N115">
            <v>2.5954541210636002</v>
          </cell>
          <cell r="O115">
            <v>4.875716375779386</v>
          </cell>
          <cell r="P115">
            <v>9.6305812029536515</v>
          </cell>
          <cell r="Q115">
            <v>38.781253239147354</v>
          </cell>
          <cell r="R115">
            <v>4.4878062282292444</v>
          </cell>
          <cell r="S115">
            <v>3.0550589346600279</v>
          </cell>
          <cell r="T115">
            <v>3.1195815793707116</v>
          </cell>
          <cell r="U115">
            <v>3.1854669381139238</v>
          </cell>
          <cell r="V115">
            <v>3.2527437913208233</v>
          </cell>
          <cell r="W115">
            <v>1.2364245109363108</v>
          </cell>
          <cell r="X115">
            <v>0.84152348891651929</v>
          </cell>
          <cell r="Y115">
            <v>0.85912456781768187</v>
          </cell>
          <cell r="Z115">
            <v>0.87709378614996569</v>
          </cell>
          <cell r="AA115">
            <v>0.44771942190933628</v>
          </cell>
          <cell r="AB115">
            <v>6.8651070930926377</v>
          </cell>
          <cell r="AC115">
            <v>6.9671324178121399</v>
          </cell>
        </row>
        <row r="116">
          <cell r="A116">
            <v>39814</v>
          </cell>
          <cell r="B116">
            <v>434.32550924645523</v>
          </cell>
          <cell r="C116">
            <v>93.678567825192331</v>
          </cell>
          <cell r="D116">
            <v>50.287387264475953</v>
          </cell>
          <cell r="E116">
            <v>37.086566929464659</v>
          </cell>
          <cell r="F116">
            <v>12.611648328523984</v>
          </cell>
          <cell r="G116">
            <v>72.361821390270592</v>
          </cell>
          <cell r="H116">
            <v>36.204169189391131</v>
          </cell>
          <cell r="I116">
            <v>9.554047103874538</v>
          </cell>
          <cell r="J116">
            <v>6.5289404780398668</v>
          </cell>
          <cell r="K116">
            <v>8.5808428566742787</v>
          </cell>
          <cell r="L116">
            <v>16.722309016046893</v>
          </cell>
          <cell r="M116">
            <v>0.85612266530925119</v>
          </cell>
          <cell r="N116">
            <v>2.5394433406573764</v>
          </cell>
          <cell r="O116">
            <v>4.8155571146386826</v>
          </cell>
          <cell r="P116">
            <v>9.4284147683863644</v>
          </cell>
          <cell r="Q116">
            <v>38.518453799655219</v>
          </cell>
          <cell r="R116">
            <v>4.3949844444652681</v>
          </cell>
          <cell r="S116">
            <v>2.9918708188194962</v>
          </cell>
          <cell r="T116">
            <v>3.0550589346600279</v>
          </cell>
          <cell r="U116">
            <v>3.1195815793707116</v>
          </cell>
          <cell r="V116">
            <v>3.1854669381139238</v>
          </cell>
          <cell r="W116">
            <v>1.2110936029544783</v>
          </cell>
          <cell r="X116">
            <v>0.82428300729087389</v>
          </cell>
          <cell r="Y116">
            <v>0.84152348891651929</v>
          </cell>
          <cell r="Z116">
            <v>0.85912456781768187</v>
          </cell>
          <cell r="AA116">
            <v>0.43854689307498285</v>
          </cell>
          <cell r="AB116">
            <v>6.7645758072775068</v>
          </cell>
          <cell r="AC116">
            <v>6.8651070930926377</v>
          </cell>
        </row>
        <row r="117">
          <cell r="A117">
            <v>39845</v>
          </cell>
          <cell r="B117">
            <v>428.85168641432506</v>
          </cell>
          <cell r="C117">
            <v>92.430159899382815</v>
          </cell>
          <cell r="D117">
            <v>49.689522473401851</v>
          </cell>
          <cell r="E117">
            <v>36.682101577946483</v>
          </cell>
          <cell r="F117">
            <v>12.384192455891412</v>
          </cell>
          <cell r="G117">
            <v>71.284494222979831</v>
          </cell>
          <cell r="H117">
            <v>35.874526779509267</v>
          </cell>
          <cell r="I117">
            <v>9.4555109915360198</v>
          </cell>
          <cell r="J117">
            <v>6.4317372178748</v>
          </cell>
          <cell r="K117">
            <v>8.486674637836547</v>
          </cell>
          <cell r="L117">
            <v>16.6349598713911</v>
          </cell>
          <cell r="M117">
            <v>0.84937529011657009</v>
          </cell>
          <cell r="N117">
            <v>2.4846412918932383</v>
          </cell>
          <cell r="O117">
            <v>4.7561401314366574</v>
          </cell>
          <cell r="P117">
            <v>9.2304922383565433</v>
          </cell>
          <cell r="Q117">
            <v>38.257435208888403</v>
          </cell>
          <cell r="R117">
            <v>4.3040825037388402</v>
          </cell>
          <cell r="S117">
            <v>2.929989629643512</v>
          </cell>
          <cell r="T117">
            <v>2.9918708188194962</v>
          </cell>
          <cell r="U117">
            <v>3.0550589346600279</v>
          </cell>
          <cell r="V117">
            <v>3.1195815793707116</v>
          </cell>
          <cell r="W117">
            <v>1.1862816550009438</v>
          </cell>
          <cell r="X117">
            <v>0.80739573530298547</v>
          </cell>
          <cell r="Y117">
            <v>0.82428300729087389</v>
          </cell>
          <cell r="Z117">
            <v>0.84152348891651929</v>
          </cell>
          <cell r="AA117">
            <v>0.42956228390884094</v>
          </cell>
          <cell r="AB117">
            <v>6.6655166819531875</v>
          </cell>
          <cell r="AC117">
            <v>6.7645758072775068</v>
          </cell>
        </row>
        <row r="118">
          <cell r="A118">
            <v>39873</v>
          </cell>
          <cell r="B118">
            <v>423.45284736995353</v>
          </cell>
          <cell r="C118">
            <v>91.198388888349044</v>
          </cell>
          <cell r="D118">
            <v>49.098765673572693</v>
          </cell>
          <cell r="E118">
            <v>36.282047317400675</v>
          </cell>
          <cell r="F118">
            <v>12.160838836401917</v>
          </cell>
          <cell r="G118">
            <v>70.223206367622979</v>
          </cell>
          <cell r="H118">
            <v>35.547885795176619</v>
          </cell>
          <cell r="I118">
            <v>9.3579911360077563</v>
          </cell>
          <cell r="J118">
            <v>6.3359811257178498</v>
          </cell>
          <cell r="K118">
            <v>8.3935398435221611</v>
          </cell>
          <cell r="L118">
            <v>16.548066995846526</v>
          </cell>
          <cell r="M118">
            <v>0.84268109313518469</v>
          </cell>
          <cell r="N118">
            <v>2.4310218899323059</v>
          </cell>
          <cell r="O118">
            <v>4.6974562675412441</v>
          </cell>
          <cell r="P118">
            <v>9.0367245242587408</v>
          </cell>
          <cell r="Q118">
            <v>37.998185399004655</v>
          </cell>
          <cell r="R118">
            <v>4.2150606977278464</v>
          </cell>
          <cell r="S118">
            <v>2.8693883358258931</v>
          </cell>
          <cell r="T118">
            <v>2.929989629643512</v>
          </cell>
          <cell r="U118">
            <v>2.9918708188194962</v>
          </cell>
          <cell r="V118">
            <v>3.0550589346600279</v>
          </cell>
          <cell r="W118">
            <v>1.1619780350244933</v>
          </cell>
          <cell r="X118">
            <v>0.79085443666729593</v>
          </cell>
          <cell r="Y118">
            <v>0.80739573530298547</v>
          </cell>
          <cell r="Z118">
            <v>0.82428300729087389</v>
          </cell>
          <cell r="AA118">
            <v>0.42076174445825965</v>
          </cell>
          <cell r="AB118">
            <v>6.5679081590893302</v>
          </cell>
          <cell r="AC118">
            <v>6.6655166819531875</v>
          </cell>
        </row>
        <row r="119">
          <cell r="A119">
            <v>39904</v>
          </cell>
          <cell r="B119">
            <v>418.12789086146603</v>
          </cell>
          <cell r="C119">
            <v>89.983033080159004</v>
          </cell>
          <cell r="D119">
            <v>48.515032358357018</v>
          </cell>
          <cell r="E119">
            <v>35.886356040557992</v>
          </cell>
          <cell r="F119">
            <v>11.941513484360359</v>
          </cell>
          <cell r="G119">
            <v>69.177719029955213</v>
          </cell>
          <cell r="H119">
            <v>35.224218908127568</v>
          </cell>
          <cell r="I119">
            <v>9.2614770560775259</v>
          </cell>
          <cell r="J119">
            <v>6.2416506560443086</v>
          </cell>
          <cell r="K119">
            <v>8.3014271326835924</v>
          </cell>
          <cell r="L119">
            <v>16.46162800608699</v>
          </cell>
          <cell r="M119">
            <v>0.83603965525068724</v>
          </cell>
          <cell r="N119">
            <v>2.3785596128553661</v>
          </cell>
          <cell r="O119">
            <v>4.6394964773245961</v>
          </cell>
          <cell r="P119">
            <v>8.847024407647309</v>
          </cell>
          <cell r="Q119">
            <v>37.740692383938899</v>
          </cell>
          <cell r="R119">
            <v>4.1278801394017126</v>
          </cell>
          <cell r="S119">
            <v>2.8100404651518978</v>
          </cell>
          <cell r="T119">
            <v>2.8693883358258931</v>
          </cell>
          <cell r="U119">
            <v>2.929989629643512</v>
          </cell>
          <cell r="V119">
            <v>2.9918708188194962</v>
          </cell>
          <cell r="W119">
            <v>1.1381723287951444</v>
          </cell>
          <cell r="X119">
            <v>0.7746520233496621</v>
          </cell>
          <cell r="Y119">
            <v>0.79085443666729593</v>
          </cell>
          <cell r="Z119">
            <v>0.80739573530298547</v>
          </cell>
          <cell r="AA119">
            <v>0.41214150364543695</v>
          </cell>
          <cell r="AB119">
            <v>6.4717289963471671</v>
          </cell>
          <cell r="AC119">
            <v>6.5679081590893302</v>
          </cell>
        </row>
        <row r="120">
          <cell r="A120">
            <v>39934</v>
          </cell>
          <cell r="B120">
            <v>412.87573282991804</v>
          </cell>
          <cell r="C120">
            <v>88.783873717525779</v>
          </cell>
          <cell r="D120">
            <v>47.938239025819492</v>
          </cell>
          <cell r="E120">
            <v>35.494980164806094</v>
          </cell>
          <cell r="F120">
            <v>11.72614374843174</v>
          </cell>
          <cell r="G120">
            <v>68.147796970914882</v>
          </cell>
          <cell r="H120">
            <v>34.903499038923009</v>
          </cell>
          <cell r="I120">
            <v>9.1659583786315899</v>
          </cell>
          <cell r="J120">
            <v>6.1487245841005373</v>
          </cell>
          <cell r="K120">
            <v>8.2103252887326814</v>
          </cell>
          <cell r="L120">
            <v>16.375640531235661</v>
          </cell>
          <cell r="M120">
            <v>0.82945056065184442</v>
          </cell>
          <cell r="N120">
            <v>2.3272294895148842</v>
          </cell>
          <cell r="O120">
            <v>4.5822518267687835</v>
          </cell>
          <cell r="P120">
            <v>8.6613065009777443</v>
          </cell>
          <cell r="Q120">
            <v>37.484944258849104</v>
          </cell>
          <cell r="R120">
            <v>4.0425027460345451</v>
          </cell>
          <cell r="S120">
            <v>2.7519200929344754</v>
          </cell>
          <cell r="T120">
            <v>2.8100404651518978</v>
          </cell>
          <cell r="U120">
            <v>2.8693883358258931</v>
          </cell>
          <cell r="V120">
            <v>2.929989629643512</v>
          </cell>
          <cell r="W120">
            <v>1.1148543354415956</v>
          </cell>
          <cell r="X120">
            <v>0.75878155253009627</v>
          </cell>
          <cell r="Y120">
            <v>0.7746520233496621</v>
          </cell>
          <cell r="Z120">
            <v>0.79085443666729593</v>
          </cell>
          <cell r="AA120">
            <v>0.40369786765149274</v>
          </cell>
          <cell r="AB120">
            <v>6.376958262456581</v>
          </cell>
          <cell r="AC120">
            <v>6.4717289963471671</v>
          </cell>
        </row>
        <row r="121">
          <cell r="A121">
            <v>39965</v>
          </cell>
          <cell r="B121">
            <v>407.69530612576375</v>
          </cell>
          <cell r="C121">
            <v>87.600694958432655</v>
          </cell>
          <cell r="D121">
            <v>47.368303166776002</v>
          </cell>
          <cell r="E121">
            <v>35.107872626467653</v>
          </cell>
          <cell r="F121">
            <v>11.51465828757552</v>
          </cell>
          <cell r="G121">
            <v>67.133208453693669</v>
          </cell>
          <cell r="H121">
            <v>34.585699354684678</v>
          </cell>
          <cell r="I121">
            <v>9.0714248375397997</v>
          </cell>
          <cell r="J121">
            <v>6.0571820011283144</v>
          </cell>
          <cell r="K121">
            <v>8.1202232181747753</v>
          </cell>
          <cell r="L121">
            <v>16.290102212800004</v>
          </cell>
          <cell r="M121">
            <v>0.82291339680456321</v>
          </cell>
          <cell r="N121">
            <v>2.2770070876491597</v>
          </cell>
          <cell r="O121">
            <v>4.5257134920886859</v>
          </cell>
          <cell r="P121">
            <v>8.4794872091721665</v>
          </cell>
          <cell r="Q121">
            <v>37.230929199565885</v>
          </cell>
          <cell r="R121">
            <v>3.958891222569604</v>
          </cell>
          <cell r="S121">
            <v>2.6950018306896966</v>
          </cell>
          <cell r="T121">
            <v>2.7519200929344754</v>
          </cell>
          <cell r="U121">
            <v>2.8100404651518978</v>
          </cell>
          <cell r="V121">
            <v>2.8693883358258931</v>
          </cell>
          <cell r="W121">
            <v>1.092014063080097</v>
          </cell>
          <cell r="X121">
            <v>0.74323622362773034</v>
          </cell>
          <cell r="Y121">
            <v>0.75878155253009627</v>
          </cell>
          <cell r="Z121">
            <v>0.7746520233496621</v>
          </cell>
          <cell r="AA121">
            <v>0.39542721833364797</v>
          </cell>
          <cell r="AB121">
            <v>6.283575332660889</v>
          </cell>
          <cell r="AC121">
            <v>6.376958262456581</v>
          </cell>
        </row>
        <row r="122">
          <cell r="A122">
            <v>39995</v>
          </cell>
          <cell r="B122">
            <v>402.58556023023107</v>
          </cell>
          <cell r="C122">
            <v>86.433283837282701</v>
          </cell>
          <cell r="D122">
            <v>46.805143252990923</v>
          </cell>
          <cell r="E122">
            <v>34.724986875140864</v>
          </cell>
          <cell r="F122">
            <v>11.306987047413935</v>
          </cell>
          <cell r="G122">
            <v>66.133725191594891</v>
          </cell>
          <cell r="H122">
            <v>34.27079326685022</v>
          </cell>
          <cell r="I122">
            <v>8.9778662725522196</v>
          </cell>
          <cell r="J122">
            <v>5.9670023096602751</v>
          </cell>
          <cell r="K122">
            <v>8.0311099492578908</v>
          </cell>
          <cell r="L122">
            <v>16.205010704607087</v>
          </cell>
          <cell r="M122">
            <v>0.8164277544260633</v>
          </cell>
          <cell r="N122">
            <v>2.2278685022529863</v>
          </cell>
          <cell r="O122">
            <v>4.4698727583718796</v>
          </cell>
          <cell r="P122">
            <v>8.3014846919916323</v>
          </cell>
          <cell r="Q122">
            <v>36.978635462045801</v>
          </cell>
          <cell r="R122">
            <v>3.8770090453278647</v>
          </cell>
          <cell r="S122">
            <v>2.6392608150464025</v>
          </cell>
          <cell r="T122">
            <v>2.6950018306896966</v>
          </cell>
          <cell r="U122">
            <v>2.7519200929344754</v>
          </cell>
          <cell r="V122">
            <v>2.8100404651518978</v>
          </cell>
          <cell r="W122">
            <v>1.0696417245328762</v>
          </cell>
          <cell r="X122">
            <v>0.72800937538673127</v>
          </cell>
          <cell r="Y122">
            <v>0.74323622362773034</v>
          </cell>
          <cell r="Z122">
            <v>0.75878155253009627</v>
          </cell>
          <cell r="AA122">
            <v>0.38732601167483105</v>
          </cell>
          <cell r="AB122">
            <v>6.1915598842283028</v>
          </cell>
          <cell r="AC122">
            <v>6.283575332660889</v>
          </cell>
        </row>
        <row r="123">
          <cell r="A123">
            <v>40026</v>
          </cell>
          <cell r="B123">
            <v>397.54546098151712</v>
          </cell>
          <cell r="C123">
            <v>85.281430226566115</v>
          </cell>
          <cell r="D123">
            <v>46.248678725514658</v>
          </cell>
          <cell r="E123">
            <v>34.346276868101647</v>
          </cell>
          <cell r="F123">
            <v>11.103061237026569</v>
          </cell>
          <cell r="G123">
            <v>65.149122296667983</v>
          </cell>
          <cell r="H123">
            <v>33.958754428948708</v>
          </cell>
          <cell r="I123">
            <v>8.8852726282071277</v>
          </cell>
          <cell r="J123">
            <v>5.8781652188853872</v>
          </cell>
          <cell r="K123">
            <v>7.9429746306366731</v>
          </cell>
          <cell r="L123">
            <v>16.120363672739238</v>
          </cell>
          <cell r="M123">
            <v>0.80999322745925184</v>
          </cell>
          <cell r="N123">
            <v>2.1797903441992821</v>
          </cell>
          <cell r="O123">
            <v>4.4147210182353076</v>
          </cell>
          <cell r="P123">
            <v>8.127218827198325</v>
          </cell>
          <cell r="Q123">
            <v>36.728051381828401</v>
          </cell>
          <cell r="R123">
            <v>3.7968204460535162</v>
          </cell>
          <cell r="S123">
            <v>2.5846726968852431</v>
          </cell>
          <cell r="T123">
            <v>2.6392608150464025</v>
          </cell>
          <cell r="U123">
            <v>2.6950018306896966</v>
          </cell>
          <cell r="V123">
            <v>2.7519200929344754</v>
          </cell>
          <cell r="W123">
            <v>1.0477277331342807</v>
          </cell>
          <cell r="X123">
            <v>0.71309448302191736</v>
          </cell>
          <cell r="Y123">
            <v>0.72800937538673127</v>
          </cell>
          <cell r="Z123">
            <v>0.74323622362773034</v>
          </cell>
          <cell r="AA123">
            <v>0.37939077626504814</v>
          </cell>
          <cell r="AB123">
            <v>6.1008918920291535</v>
          </cell>
          <cell r="AC123">
            <v>6.1915598842283028</v>
          </cell>
        </row>
        <row r="124">
          <cell r="A124">
            <v>40057</v>
          </cell>
          <cell r="B124">
            <v>392.57399030571571</v>
          </cell>
          <cell r="C124">
            <v>84.144926799038387</v>
          </cell>
          <cell r="D124">
            <v>45.698829983159818</v>
          </cell>
          <cell r="E124">
            <v>33.971697064766964</v>
          </cell>
          <cell r="F124">
            <v>10.902813306163411</v>
          </cell>
          <cell r="G124">
            <v>64.17917822910772</v>
          </cell>
          <cell r="H124">
            <v>33.649556734396299</v>
          </cell>
          <cell r="I124">
            <v>8.7936339527502838</v>
          </cell>
          <cell r="J124">
            <v>5.7906507400834455</v>
          </cell>
          <cell r="K124">
            <v>7.8558065300510078</v>
          </cell>
          <cell r="L124">
            <v>16.036158795470033</v>
          </cell>
          <cell r="M124">
            <v>0.80360941304730182</v>
          </cell>
          <cell r="N124">
            <v>2.132749729106258</v>
          </cell>
          <cell r="O124">
            <v>4.3602497704985241</v>
          </cell>
          <cell r="P124">
            <v>7.9566111744910391</v>
          </cell>
          <cell r="Q124">
            <v>36.47916537349694</v>
          </cell>
          <cell r="R124">
            <v>3.7182903962894738</v>
          </cell>
          <cell r="S124">
            <v>2.5312136307023443</v>
          </cell>
          <cell r="T124">
            <v>2.5846726968852431</v>
          </cell>
          <cell r="U124">
            <v>2.6392608150464025</v>
          </cell>
          <cell r="V124">
            <v>2.6950018306896966</v>
          </cell>
          <cell r="W124">
            <v>1.02626269862284</v>
          </cell>
          <cell r="X124">
            <v>0.69848515542285372</v>
          </cell>
          <cell r="Y124">
            <v>0.71309448302191736</v>
          </cell>
          <cell r="Z124">
            <v>0.72800937538673127</v>
          </cell>
          <cell r="AA124">
            <v>0.37161811181386517</v>
          </cell>
          <cell r="AB124">
            <v>6.0115516241778462</v>
          </cell>
          <cell r="AC124">
            <v>6.1008918920291535</v>
          </cell>
        </row>
        <row r="125">
          <cell r="A125">
            <v>40087</v>
          </cell>
          <cell r="B125">
            <v>387.67014595239368</v>
          </cell>
          <cell r="C125">
            <v>83.023568990402765</v>
          </cell>
          <cell r="D125">
            <v>45.155518371114432</v>
          </cell>
          <cell r="E125">
            <v>33.601202421218467</v>
          </cell>
          <cell r="F125">
            <v>10.706176922868885</v>
          </cell>
          <cell r="G125">
            <v>63.223674747406967</v>
          </cell>
          <cell r="H125">
            <v>33.34317431431213</v>
          </cell>
          <cell r="I125">
            <v>8.7029403970653192</v>
          </cell>
          <cell r="J125">
            <v>5.7044391821275129</v>
          </cell>
          <cell r="K125">
            <v>7.7695950330191819</v>
          </cell>
          <cell r="L125">
            <v>15.952393763200591</v>
          </cell>
          <cell r="M125">
            <v>0.79727591150842869</v>
          </cell>
          <cell r="N125">
            <v>2.0867242664448518</v>
          </cell>
          <cell r="O125">
            <v>4.306450618873308</v>
          </cell>
          <cell r="P125">
            <v>7.7895849401977522</v>
          </cell>
          <cell r="Q125">
            <v>36.231965930142735</v>
          </cell>
          <cell r="R125">
            <v>3.6413845920760366</v>
          </cell>
          <cell r="S125">
            <v>2.4788602641929827</v>
          </cell>
          <cell r="T125">
            <v>2.5312136307023443</v>
          </cell>
          <cell r="U125">
            <v>2.5846726968852431</v>
          </cell>
          <cell r="V125">
            <v>2.6392608150464025</v>
          </cell>
          <cell r="W125">
            <v>1.005237423117491</v>
          </cell>
          <cell r="X125">
            <v>0.68417513241522665</v>
          </cell>
          <cell r="Y125">
            <v>0.69848515542285372</v>
          </cell>
          <cell r="Z125">
            <v>0.71309448302191736</v>
          </cell>
          <cell r="AA125">
            <v>0.36400468769336564</v>
          </cell>
          <cell r="AB125">
            <v>5.9235196377386687</v>
          </cell>
          <cell r="AC125">
            <v>6.0115516241778462</v>
          </cell>
        </row>
        <row r="126">
          <cell r="A126">
            <v>40118</v>
          </cell>
          <cell r="B126">
            <v>382.83294123472859</v>
          </cell>
          <cell r="C126">
            <v>81.917154962489548</v>
          </cell>
          <cell r="D126">
            <v>44.618666169690563</v>
          </cell>
          <cell r="E126">
            <v>33.234748384785824</v>
          </cell>
          <cell r="F126">
            <v>10.513086951509459</v>
          </cell>
          <cell r="G126">
            <v>62.282396859251243</v>
          </cell>
          <cell r="H126">
            <v>33.039581535353904</v>
          </cell>
          <cell r="I126">
            <v>8.6131822136151985</v>
          </cell>
          <cell r="J126">
            <v>5.619511147053343</v>
          </cell>
          <cell r="K126">
            <v>7.6843296415453315</v>
          </cell>
          <cell r="L126">
            <v>15.869066278396268</v>
          </cell>
          <cell r="M126">
            <v>0.79099232631086702</v>
          </cell>
          <cell r="N126">
            <v>2.0416920488812123</v>
          </cell>
          <cell r="O126">
            <v>4.2533152706694386</v>
          </cell>
          <cell r="P126">
            <v>7.6260649427093501</v>
          </cell>
          <cell r="Q126">
            <v>35.986441622833134</v>
          </cell>
          <cell r="R126">
            <v>3.5660694389660241</v>
          </cell>
          <cell r="S126">
            <v>2.4275897280506911</v>
          </cell>
          <cell r="T126">
            <v>2.4788602641929827</v>
          </cell>
          <cell r="U126">
            <v>2.5312136307023443</v>
          </cell>
          <cell r="V126">
            <v>2.5846726968852431</v>
          </cell>
          <cell r="W126">
            <v>0.9846428971762341</v>
          </cell>
          <cell r="X126">
            <v>0.67015828207832728</v>
          </cell>
          <cell r="Y126">
            <v>0.68417513241522665</v>
          </cell>
          <cell r="Z126">
            <v>0.69848515542285372</v>
          </cell>
          <cell r="AA126">
            <v>0.35654724151095868</v>
          </cell>
          <cell r="AB126">
            <v>5.8367767744944494</v>
          </cell>
          <cell r="AC126">
            <v>5.9235196377386687</v>
          </cell>
        </row>
        <row r="127">
          <cell r="A127">
            <v>40148</v>
          </cell>
          <cell r="B127">
            <v>378.06140477413072</v>
          </cell>
          <cell r="C127">
            <v>80.825485566926503</v>
          </cell>
          <cell r="D127">
            <v>44.088196583206567</v>
          </cell>
          <cell r="E127">
            <v>32.872290888689285</v>
          </cell>
          <cell r="F127">
            <v>10.323479431197519</v>
          </cell>
          <cell r="G127">
            <v>61.355132773144703</v>
          </cell>
          <cell r="H127">
            <v>32.738752997573407</v>
          </cell>
          <cell r="I127">
            <v>8.5243497553945655</v>
          </cell>
          <cell r="J127">
            <v>5.5358475256947512</v>
          </cell>
          <cell r="K127">
            <v>7.5999999728411129</v>
          </cell>
          <cell r="L127">
            <v>15.78617405552359</v>
          </cell>
          <cell r="M127">
            <v>0.78475826404804494</v>
          </cell>
          <cell r="N127">
            <v>1.9976316418491831</v>
          </cell>
          <cell r="O127">
            <v>4.2008355355164593</v>
          </cell>
          <cell r="P127">
            <v>7.4659775786390172</v>
          </cell>
          <cell r="Q127">
            <v>35.742581100083171</v>
          </cell>
          <cell r="R127">
            <v>3.4923120373498602</v>
          </cell>
          <cell r="S127">
            <v>2.3773796259773494</v>
          </cell>
          <cell r="T127">
            <v>2.4275897280506911</v>
          </cell>
          <cell r="U127">
            <v>2.4788602641929827</v>
          </cell>
          <cell r="V127">
            <v>2.5312136307023443</v>
          </cell>
          <cell r="W127">
            <v>0.9644702959355419</v>
          </cell>
          <cell r="X127">
            <v>0.65642859811748944</v>
          </cell>
          <cell r="Y127">
            <v>0.67015828207832728</v>
          </cell>
          <cell r="Z127">
            <v>0.68417513241522665</v>
          </cell>
          <cell r="AA127">
            <v>0.34924257771142686</v>
          </cell>
          <cell r="AB127">
            <v>5.7513041567772101</v>
          </cell>
          <cell r="AC127">
            <v>5.8367767744944494</v>
          </cell>
        </row>
        <row r="128">
          <cell r="A128">
            <v>40179</v>
          </cell>
          <cell r="B128">
            <v>373.35458024926351</v>
          </cell>
          <cell r="C128">
            <v>79.748364309293251</v>
          </cell>
          <cell r="D128">
            <v>43.564033729001714</v>
          </cell>
          <cell r="E128">
            <v>32.513786346740488</v>
          </cell>
          <cell r="F128">
            <v>10.137291554604369</v>
          </cell>
          <cell r="G128">
            <v>60.441673850756011</v>
          </cell>
          <cell r="H128">
            <v>32.440663532291346</v>
          </cell>
          <cell r="I128">
            <v>8.4364334748928975</v>
          </cell>
          <cell r="J128">
            <v>5.4534294933839709</v>
          </cell>
          <cell r="K128">
            <v>7.5165957580613707</v>
          </cell>
          <cell r="L128">
            <v>15.70371482098761</v>
          </cell>
          <cell r="M128">
            <v>0.77857333441395271</v>
          </cell>
          <cell r="N128">
            <v>1.9545220733478188</v>
          </cell>
          <cell r="O128">
            <v>4.1490033241011917</v>
          </cell>
          <cell r="P128">
            <v>7.3092507896919665</v>
          </cell>
          <cell r="Q128">
            <v>35.500373087330701</v>
          </cell>
          <cell r="R128">
            <v>3.4200801680841688</v>
          </cell>
          <cell r="S128">
            <v>2.3282080248999066</v>
          </cell>
          <cell r="T128">
            <v>2.3773796259773494</v>
          </cell>
          <cell r="U128">
            <v>2.4275897280506911</v>
          </cell>
          <cell r="V128">
            <v>2.4788602641929827</v>
          </cell>
          <cell r="W128">
            <v>0.94471097532885706</v>
          </cell>
          <cell r="X128">
            <v>0.64298019729036127</v>
          </cell>
          <cell r="Y128">
            <v>0.65642859811748944</v>
          </cell>
          <cell r="Z128">
            <v>0.67015828207832728</v>
          </cell>
          <cell r="AA128">
            <v>0.34208756620761333</v>
          </cell>
          <cell r="AB128">
            <v>5.6670831833598445</v>
          </cell>
          <cell r="AC128">
            <v>5.7513041567772101</v>
          </cell>
        </row>
        <row r="129">
          <cell r="A129">
            <v>40210</v>
          </cell>
          <cell r="B129">
            <v>368.71152614938705</v>
          </cell>
          <cell r="C129">
            <v>78.685597313753277</v>
          </cell>
          <cell r="D129">
            <v>43.046102626581252</v>
          </cell>
          <cell r="E129">
            <v>32.159191648101142</v>
          </cell>
          <cell r="F129">
            <v>9.9544616471553731</v>
          </cell>
          <cell r="G129">
            <v>59.541814559973965</v>
          </cell>
          <cell r="H129">
            <v>32.145288199991647</v>
          </cell>
          <cell r="I129">
            <v>8.3494239230683753</v>
          </cell>
          <cell r="J129">
            <v>5.3722385057160311</v>
          </cell>
          <cell r="K129">
            <v>7.4341068410537181</v>
          </cell>
          <cell r="L129">
            <v>15.621686313069512</v>
          </cell>
          <cell r="M129">
            <v>0.7724371501787064</v>
          </cell>
          <cell r="N129">
            <v>1.9123428239590676</v>
          </cell>
          <cell r="O129">
            <v>4.097810646920836</v>
          </cell>
          <cell r="P129">
            <v>7.155814030230661</v>
          </cell>
          <cell r="Q129">
            <v>35.25980638641515</v>
          </cell>
          <cell r="R129">
            <v>3.3493422784176103</v>
          </cell>
          <cell r="S129">
            <v>2.2800534453894459</v>
          </cell>
          <cell r="T129">
            <v>2.3282080248999066</v>
          </cell>
          <cell r="U129">
            <v>2.3773796259773494</v>
          </cell>
          <cell r="V129">
            <v>2.4275897280506911</v>
          </cell>
          <cell r="W129">
            <v>0.92535646838256513</v>
          </cell>
          <cell r="X129">
            <v>0.62980731688590474</v>
          </cell>
          <cell r="Y129">
            <v>0.64298019729036127</v>
          </cell>
          <cell r="Z129">
            <v>0.65642859811748944</v>
          </cell>
          <cell r="AA129">
            <v>0.33507914103916364</v>
          </cell>
          <cell r="AB129">
            <v>5.5840955254079834</v>
          </cell>
          <cell r="AC129">
            <v>5.6670831833598445</v>
          </cell>
        </row>
        <row r="130">
          <cell r="A130">
            <v>40238</v>
          </cell>
          <cell r="B130">
            <v>364.13131553194626</v>
          </cell>
          <cell r="C130">
            <v>77.636993288157484</v>
          </cell>
          <cell r="D130">
            <v>42.534329186890631</v>
          </cell>
          <cell r="E130">
            <v>31.808464152098932</v>
          </cell>
          <cell r="F130">
            <v>9.7749291466002948</v>
          </cell>
          <cell r="G130">
            <v>58.655352428661821</v>
          </cell>
          <cell r="H130">
            <v>31.852602288234898</v>
          </cell>
          <cell r="I130">
            <v>8.2633117483323169</v>
          </cell>
          <cell r="J130">
            <v>5.2922562943761777</v>
          </cell>
          <cell r="K130">
            <v>7.3525231771218102</v>
          </cell>
          <cell r="L130">
            <v>15.540086281864598</v>
          </cell>
          <cell r="M130">
            <v>0.76634932716430404</v>
          </cell>
          <cell r="N130">
            <v>1.8710738170808818</v>
          </cell>
          <cell r="O130">
            <v>4.0472496130514566</v>
          </cell>
          <cell r="P130">
            <v>7.0055982355209254</v>
          </cell>
          <cell r="Q130">
            <v>35.020869875059773</v>
          </cell>
          <cell r="R130">
            <v>3.2800674682078368</v>
          </cell>
          <cell r="S130">
            <v>2.2328948522784069</v>
          </cell>
          <cell r="T130">
            <v>2.2800534453894459</v>
          </cell>
          <cell r="U130">
            <v>2.3282080248999066</v>
          </cell>
          <cell r="V130">
            <v>2.3773796259773494</v>
          </cell>
          <cell r="W130">
            <v>0.9063984815878503</v>
          </cell>
          <cell r="X130">
            <v>0.61690431225504339</v>
          </cell>
          <cell r="Y130">
            <v>0.62980731688590474</v>
          </cell>
          <cell r="Z130">
            <v>0.64298019729036127</v>
          </cell>
          <cell r="AA130">
            <v>0.32821429905874472</v>
          </cell>
          <cell r="AB130">
            <v>5.5023231224911191</v>
          </cell>
          <cell r="AC130">
            <v>5.5840955254079834</v>
          </cell>
        </row>
        <row r="131">
          <cell r="A131">
            <v>40269</v>
          </cell>
          <cell r="B131">
            <v>359.61303578432586</v>
          </cell>
          <cell r="C131">
            <v>76.602363489612529</v>
          </cell>
          <cell r="D131">
            <v>42.028640201717181</v>
          </cell>
          <cell r="E131">
            <v>31.461561683099827</v>
          </cell>
          <cell r="F131">
            <v>9.5986345829521085</v>
          </cell>
          <cell r="G131">
            <v>57.78208799910027</v>
          </cell>
          <cell r="H131">
            <v>31.562581309590847</v>
          </cell>
          <cell r="I131">
            <v>8.1780876955440842</v>
          </cell>
          <cell r="J131">
            <v>5.2134648630294338</v>
          </cell>
          <cell r="K131">
            <v>7.2718348318021917</v>
          </cell>
          <cell r="L131">
            <v>15.458912489220566</v>
          </cell>
          <cell r="M131">
            <v>0.76030948422057298</v>
          </cell>
          <cell r="N131">
            <v>1.8306954093710945</v>
          </cell>
          <cell r="O131">
            <v>3.9973124289316662</v>
          </cell>
          <cell r="P131">
            <v>6.8585357906446198</v>
          </cell>
          <cell r="Q131">
            <v>34.783552506357459</v>
          </cell>
          <cell r="R131">
            <v>3.2122254764234981</v>
          </cell>
          <cell r="S131">
            <v>2.1867116454718913</v>
          </cell>
          <cell r="T131">
            <v>2.2328948522784069</v>
          </cell>
          <cell r="U131">
            <v>2.2800534453894459</v>
          </cell>
          <cell r="V131">
            <v>2.3282080248999066</v>
          </cell>
          <cell r="W131">
            <v>0.88782889134688381</v>
          </cell>
          <cell r="X131">
            <v>0.60426565439190016</v>
          </cell>
          <cell r="Y131">
            <v>0.61690431225504339</v>
          </cell>
          <cell r="Z131">
            <v>0.62980731688590474</v>
          </cell>
          <cell r="AA131">
            <v>0.32149009864518063</v>
          </cell>
          <cell r="AB131">
            <v>5.4217481786521642</v>
          </cell>
          <cell r="AC131">
            <v>5.5023231224911191</v>
          </cell>
        </row>
        <row r="132">
          <cell r="A132">
            <v>40299</v>
          </cell>
          <cell r="B132">
            <v>355.15578838969896</v>
          </cell>
          <cell r="C132">
            <v>75.581521690508339</v>
          </cell>
          <cell r="D132">
            <v>41.528963333217817</v>
          </cell>
          <cell r="E132">
            <v>31.118442525436407</v>
          </cell>
          <cell r="F132">
            <v>9.4255195587876148</v>
          </cell>
          <cell r="G132">
            <v>56.921824783108519</v>
          </cell>
          <cell r="H132">
            <v>31.275200999589583</v>
          </cell>
          <cell r="I132">
            <v>8.0937426050163648</v>
          </cell>
          <cell r="J132">
            <v>5.1358464832713402</v>
          </cell>
          <cell r="K132">
            <v>7.1920319796545877</v>
          </cell>
          <cell r="L132">
            <v>15.378162708676125</v>
          </cell>
          <cell r="M132">
            <v>0.75431724320130633</v>
          </cell>
          <cell r="N132">
            <v>1.791188381397528</v>
          </cell>
          <cell r="O132">
            <v>3.9479913971613061</v>
          </cell>
          <cell r="P132">
            <v>6.7145605000649073</v>
          </cell>
          <cell r="Q132">
            <v>34.547843308259942</v>
          </cell>
          <cell r="R132">
            <v>3.1457866679254396</v>
          </cell>
          <cell r="S132">
            <v>2.1414836509489987</v>
          </cell>
          <cell r="T132">
            <v>2.1867116454718913</v>
          </cell>
          <cell r="U132">
            <v>2.2328948522784069</v>
          </cell>
          <cell r="V132">
            <v>2.2800534453894459</v>
          </cell>
          <cell r="W132">
            <v>0.86963974049181891</v>
          </cell>
          <cell r="X132">
            <v>0.59188592756458924</v>
          </cell>
          <cell r="Y132">
            <v>0.60426565439190016</v>
          </cell>
          <cell r="Z132">
            <v>0.61690431225504339</v>
          </cell>
          <cell r="AA132">
            <v>0.31490365844295237</v>
          </cell>
          <cell r="AB132">
            <v>5.3423531585345376</v>
          </cell>
          <cell r="AC132">
            <v>5.4217481786521642</v>
          </cell>
        </row>
        <row r="133">
          <cell r="A133">
            <v>40330</v>
          </cell>
          <cell r="B133">
            <v>350.75868869689594</v>
          </cell>
          <cell r="C133">
            <v>74.574284144997947</v>
          </cell>
          <cell r="D133">
            <v>41.035227103571259</v>
          </cell>
          <cell r="E133">
            <v>30.779065418391514</v>
          </cell>
          <cell r="F133">
            <v>9.255526729903341</v>
          </cell>
          <cell r="G133">
            <v>56.074369217833713</v>
          </cell>
          <cell r="H133">
            <v>30.990437314691505</v>
          </cell>
          <cell r="I133">
            <v>8.0102674115307142</v>
          </cell>
          <cell r="J133">
            <v>5.0593836906389988</v>
          </cell>
          <cell r="K133">
            <v>7.1131049030654498</v>
          </cell>
          <cell r="L133">
            <v>15.29783472539993</v>
          </cell>
          <cell r="M133">
            <v>0.74837222894058752</v>
          </cell>
          <cell r="N133">
            <v>1.7525339284898716</v>
          </cell>
          <cell r="O133">
            <v>3.8992789153149614</v>
          </cell>
          <cell r="P133">
            <v>6.5736075578304209</v>
          </cell>
          <cell r="Q133">
            <v>34.313731383070582</v>
          </cell>
          <cell r="R133">
            <v>3.0807220205213151</v>
          </cell>
          <cell r="S133">
            <v>2.0971911119502931</v>
          </cell>
          <cell r="T133">
            <v>2.1414836509489987</v>
          </cell>
          <cell r="U133">
            <v>2.1867116454718913</v>
          </cell>
          <cell r="V133">
            <v>2.2328948522784069</v>
          </cell>
          <cell r="W133">
            <v>0.85182323487510225</v>
          </cell>
          <cell r="X133">
            <v>0.57975982699454598</v>
          </cell>
          <cell r="Y133">
            <v>0.59188592756458924</v>
          </cell>
          <cell r="Z133">
            <v>0.60426565439190016</v>
          </cell>
          <cell r="AA133">
            <v>0.30845215612752169</v>
          </cell>
          <cell r="AB133">
            <v>5.2641207835659989</v>
          </cell>
          <cell r="AC133">
            <v>5.3423531585345376</v>
          </cell>
        </row>
        <row r="134">
          <cell r="A134">
            <v>40360</v>
          </cell>
          <cell r="B134">
            <v>346.42086569422088</v>
          </cell>
          <cell r="C134">
            <v>73.580469555924452</v>
          </cell>
          <cell r="D134">
            <v>40.547360884753296</v>
          </cell>
          <cell r="E134">
            <v>30.4433895512365</v>
          </cell>
          <cell r="F134">
            <v>9.0885997863203336</v>
          </cell>
          <cell r="G134">
            <v>55.239530622198444</v>
          </cell>
          <cell r="H134">
            <v>30.708266430275767</v>
          </cell>
          <cell r="I134">
            <v>7.9276531433632407</v>
          </cell>
          <cell r="J134">
            <v>4.9840592806814863</v>
          </cell>
          <cell r="K134">
            <v>7.0350439910646401</v>
          </cell>
          <cell r="L134">
            <v>15.217926336129823</v>
          </cell>
          <cell r="M134">
            <v>0.74247406922930237</v>
          </cell>
          <cell r="N134">
            <v>1.7147136517889761</v>
          </cell>
          <cell r="O134">
            <v>3.8511674747701092</v>
          </cell>
          <cell r="P134">
            <v>6.4356135184048897</v>
          </cell>
          <cell r="Q134">
            <v>34.081205906940475</v>
          </cell>
          <cell r="R134">
            <v>3.0170031122879322</v>
          </cell>
          <cell r="S134">
            <v>2.0538146803475432</v>
          </cell>
          <cell r="T134">
            <v>2.0971911119502931</v>
          </cell>
          <cell r="U134">
            <v>2.1414836509489987</v>
          </cell>
          <cell r="V134">
            <v>2.1867116454718913</v>
          </cell>
          <cell r="W134">
            <v>0.8343717400296401</v>
          </cell>
          <cell r="X134">
            <v>0.56788215658340147</v>
          </cell>
          <cell r="Y134">
            <v>0.57975982699454598</v>
          </cell>
          <cell r="Z134">
            <v>0.59188592756458924</v>
          </cell>
          <cell r="AA134">
            <v>0.30213282719595008</v>
          </cell>
          <cell r="AB134">
            <v>5.187034028198334</v>
          </cell>
          <cell r="AC134">
            <v>5.2641207835659989</v>
          </cell>
        </row>
        <row r="135">
          <cell r="A135">
            <v>40391</v>
          </cell>
          <cell r="B135">
            <v>342.14146178714458</v>
          </cell>
          <cell r="C135">
            <v>72.59989904218844</v>
          </cell>
          <cell r="D135">
            <v>40.065294888433499</v>
          </cell>
          <cell r="E135">
            <v>30.111374558323718</v>
          </cell>
          <cell r="F135">
            <v>8.9246834336315164</v>
          </cell>
          <cell r="G135">
            <v>54.417121153996675</v>
          </cell>
          <cell r="H135">
            <v>30.42866473864693</v>
          </cell>
          <cell r="I135">
            <v>7.8458909213203469</v>
          </cell>
          <cell r="J135">
            <v>4.9098563050887831</v>
          </cell>
          <cell r="K135">
            <v>6.9578397381551058</v>
          </cell>
          <cell r="L135">
            <v>15.138435349112415</v>
          </cell>
          <cell r="M135">
            <v>0.73662239479183456</v>
          </cell>
          <cell r="N135">
            <v>1.6777095494893182</v>
          </cell>
          <cell r="O135">
            <v>3.8036496595497264</v>
          </cell>
          <cell r="P135">
            <v>6.3005162681091411</v>
          </cell>
          <cell r="Q135">
            <v>33.850256129368077</v>
          </cell>
          <cell r="R135">
            <v>2.9546021091558234</v>
          </cell>
          <cell r="S135">
            <v>2.0113354081919548</v>
          </cell>
          <cell r="T135">
            <v>2.0538146803475432</v>
          </cell>
          <cell r="U135">
            <v>2.0971911119502931</v>
          </cell>
          <cell r="V135">
            <v>2.1414836509489987</v>
          </cell>
          <cell r="W135">
            <v>0.81727777789738909</v>
          </cell>
          <cell r="X135">
            <v>0.55624782668642669</v>
          </cell>
          <cell r="Y135">
            <v>0.56788215658340147</v>
          </cell>
          <cell r="Z135">
            <v>0.57975982699454598</v>
          </cell>
          <cell r="AA135">
            <v>0.29594296378229462</v>
          </cell>
          <cell r="AB135">
            <v>5.1110761162021348</v>
          </cell>
          <cell r="AC135">
            <v>5.187034028198334</v>
          </cell>
        </row>
        <row r="136">
          <cell r="A136">
            <v>40422</v>
          </cell>
          <cell r="B136">
            <v>337.91963257980655</v>
          </cell>
          <cell r="C136">
            <v>71.632396106550416</v>
          </cell>
          <cell r="D136">
            <v>39.588960155992218</v>
          </cell>
          <cell r="E136">
            <v>29.782980514232463</v>
          </cell>
          <cell r="F136">
            <v>8.7637233746854619</v>
          </cell>
          <cell r="G136">
            <v>53.60695576762852</v>
          </cell>
          <cell r="H136">
            <v>30.151608847059894</v>
          </cell>
          <cell r="I136">
            <v>7.764971957784419</v>
          </cell>
          <cell r="J136">
            <v>4.8367580678783391</v>
          </cell>
          <cell r="K136">
            <v>6.8814827431553853</v>
          </cell>
          <cell r="L136">
            <v>15.059359584042946</v>
          </cell>
          <cell r="M136">
            <v>0.73081683926294738</v>
          </cell>
          <cell r="N136">
            <v>1.6415040082704413</v>
          </cell>
          <cell r="O136">
            <v>3.75671814517918</v>
          </cell>
          <cell r="P136">
            <v>6.1682549971625704</v>
          </cell>
          <cell r="Q136">
            <v>33.620871372702105</v>
          </cell>
          <cell r="R136">
            <v>2.8934917527506046</v>
          </cell>
          <cell r="S136">
            <v>1.9697347394372156</v>
          </cell>
          <cell r="T136">
            <v>2.0113354081919548</v>
          </cell>
          <cell r="U136">
            <v>2.0538146803475432</v>
          </cell>
          <cell r="V136">
            <v>2.0971911119502931</v>
          </cell>
          <cell r="W136">
            <v>0.8005340236249685</v>
          </cell>
          <cell r="X136">
            <v>0.54485185193159269</v>
          </cell>
          <cell r="Y136">
            <v>0.55624782668642669</v>
          </cell>
          <cell r="Z136">
            <v>0.56788215658340147</v>
          </cell>
          <cell r="AA136">
            <v>0.28987991349727299</v>
          </cell>
          <cell r="AB136">
            <v>5.0362305170158095</v>
          </cell>
          <cell r="AC136">
            <v>5.1110761162021348</v>
          </cell>
        </row>
        <row r="137">
          <cell r="A137">
            <v>40452</v>
          </cell>
          <cell r="B137">
            <v>333.75454666025473</v>
          </cell>
          <cell r="C137">
            <v>70.677786603862259</v>
          </cell>
          <cell r="D137">
            <v>39.118288548656132</v>
          </cell>
          <cell r="E137">
            <v>29.458167928967868</v>
          </cell>
          <cell r="F137">
            <v>8.6056662916005244</v>
          </cell>
          <cell r="G137">
            <v>52.808852172464114</v>
          </cell>
          <cell r="H137">
            <v>29.877075575762717</v>
          </cell>
          <cell r="I137">
            <v>7.6848875557693388</v>
          </cell>
          <cell r="J137">
            <v>4.7647481216383918</v>
          </cell>
          <cell r="K137">
            <v>6.8059637080548292</v>
          </cell>
          <cell r="L137">
            <v>14.980696872005526</v>
          </cell>
          <cell r="M137">
            <v>0.72505703916484443</v>
          </cell>
          <cell r="N137">
            <v>1.6060797949133219</v>
          </cell>
          <cell r="O137">
            <v>3.7103656975572181</v>
          </cell>
          <cell r="P137">
            <v>6.0387701723115246</v>
          </cell>
          <cell r="Q137">
            <v>33.393041031647932</v>
          </cell>
          <cell r="R137">
            <v>2.8336453484858128</v>
          </cell>
          <cell r="S137">
            <v>1.9289945018337364</v>
          </cell>
          <cell r="T137">
            <v>1.9697347394372156</v>
          </cell>
          <cell r="U137">
            <v>2.0113354081919548</v>
          </cell>
          <cell r="V137">
            <v>2.0538146803475432</v>
          </cell>
          <cell r="W137">
            <v>0.78413330242492207</v>
          </cell>
          <cell r="X137">
            <v>0.53368934908331234</v>
          </cell>
          <cell r="Y137">
            <v>0.54485185193159269</v>
          </cell>
          <cell r="Z137">
            <v>0.55624782668642669</v>
          </cell>
          <cell r="AA137">
            <v>0.28394107829170073</v>
          </cell>
          <cell r="AB137">
            <v>4.9624809421480824</v>
          </cell>
          <cell r="AC137">
            <v>5.0362305170158095</v>
          </cell>
        </row>
        <row r="138">
          <cell r="A138">
            <v>40483</v>
          </cell>
          <cell r="B138">
            <v>329.64538538936011</v>
          </cell>
          <cell r="C138">
            <v>69.735898709722107</v>
          </cell>
          <cell r="D138">
            <v>38.653212737751147</v>
          </cell>
          <cell r="E138">
            <v>29.136897743212135</v>
          </cell>
          <cell r="F138">
            <v>8.4504598281033143</v>
          </cell>
          <cell r="G138">
            <v>52.022630791827538</v>
          </cell>
          <cell r="H138">
            <v>29.605041956057313</v>
          </cell>
          <cell r="I138">
            <v>7.6056291079857727</v>
          </cell>
          <cell r="J138">
            <v>4.6938102638272463</v>
          </cell>
          <cell r="K138">
            <v>6.7312734368813762</v>
          </cell>
          <cell r="L138">
            <v>14.902445055413594</v>
          </cell>
          <cell r="M138">
            <v>0.71934263388441366</v>
          </cell>
          <cell r="N138">
            <v>1.5714200480976468</v>
          </cell>
          <cell r="O138">
            <v>3.6645851718408986</v>
          </cell>
          <cell r="P138">
            <v>5.9120035100322958</v>
          </cell>
          <cell r="Q138">
            <v>33.166754572777222</v>
          </cell>
          <cell r="R138">
            <v>2.7750367539020115</v>
          </cell>
          <cell r="S138">
            <v>1.8890968989905419</v>
          </cell>
          <cell r="T138">
            <v>1.9289945018337364</v>
          </cell>
          <cell r="U138">
            <v>1.9697347394372156</v>
          </cell>
          <cell r="V138">
            <v>2.0113354081919548</v>
          </cell>
          <cell r="W138">
            <v>0.76806858650128296</v>
          </cell>
          <cell r="X138">
            <v>0.52275553494994798</v>
          </cell>
          <cell r="Y138">
            <v>0.53368934908331234</v>
          </cell>
          <cell r="Z138">
            <v>0.54485185193159269</v>
          </cell>
          <cell r="AA138">
            <v>0.27812391334321335</v>
          </cell>
          <cell r="AB138">
            <v>4.8898113416331555</v>
          </cell>
          <cell r="AC138">
            <v>4.9624809421480824</v>
          </cell>
        </row>
        <row r="139">
          <cell r="A139">
            <v>40513</v>
          </cell>
          <cell r="B139">
            <v>325.59134269333765</v>
          </cell>
          <cell r="C139">
            <v>68.806562889546868</v>
          </cell>
          <cell r="D139">
            <v>38.193666195071195</v>
          </cell>
          <cell r="E139">
            <v>28.819131323627627</v>
          </cell>
          <cell r="F139">
            <v>8.2980525721857479</v>
          </cell>
          <cell r="G139">
            <v>51.248114722591239</v>
          </cell>
          <cell r="H139">
            <v>29.335485228377784</v>
          </cell>
          <cell r="I139">
            <v>7.5271880959160651</v>
          </cell>
          <cell r="J139">
            <v>4.6239285331276214</v>
          </cell>
          <cell r="K139">
            <v>6.6574028345817622</v>
          </cell>
          <cell r="L139">
            <v>14.824601987950775</v>
          </cell>
          <cell r="M139">
            <v>0.7136732656506497</v>
          </cell>
          <cell r="N139">
            <v>1.5375082703761176</v>
          </cell>
          <cell r="O139">
            <v>3.6193695113442632</v>
          </cell>
          <cell r="P139">
            <v>5.7878979502966112</v>
          </cell>
          <cell r="Q139">
            <v>32.942001534040948</v>
          </cell>
          <cell r="R139">
            <v>2.7176403672470975</v>
          </cell>
          <cell r="S139">
            <v>1.8500245026013411</v>
          </cell>
          <cell r="T139">
            <v>1.8890968989905419</v>
          </cell>
          <cell r="U139">
            <v>1.9289945018337364</v>
          </cell>
          <cell r="V139">
            <v>1.9697347394372156</v>
          </cell>
          <cell r="W139">
            <v>0.75233299203812654</v>
          </cell>
          <cell r="X139">
            <v>0.5120457243341886</v>
          </cell>
          <cell r="Y139">
            <v>0.52275553494994798</v>
          </cell>
          <cell r="Z139">
            <v>0.53368934908331234</v>
          </cell>
          <cell r="AA139">
            <v>0.27242592596579635</v>
          </cell>
          <cell r="AB139">
            <v>4.8182059005377944</v>
          </cell>
          <cell r="AC139">
            <v>4.8898113416331555</v>
          </cell>
        </row>
        <row r="140">
          <cell r="A140">
            <v>40544</v>
          </cell>
          <cell r="B140">
            <v>321.59162485980914</v>
          </cell>
          <cell r="C140">
            <v>67.88961186805696</v>
          </cell>
          <cell r="D140">
            <v>37.73958318336139</v>
          </cell>
          <cell r="E140">
            <v>28.504830458211078</v>
          </cell>
          <cell r="F140">
            <v>8.1483940390748444</v>
          </cell>
          <cell r="G140">
            <v>50.485129695372123</v>
          </cell>
          <cell r="H140">
            <v>29.068382840386246</v>
          </cell>
          <cell r="I140">
            <v>7.449556088898686</v>
          </cell>
          <cell r="J140">
            <v>4.5550872058552958</v>
          </cell>
          <cell r="K140">
            <v>6.5843429059140082</v>
          </cell>
          <cell r="L140">
            <v>14.747165534511995</v>
          </cell>
          <cell r="M140">
            <v>0.70804857951225453</v>
          </cell>
          <cell r="N140">
            <v>1.5043283203219437</v>
          </cell>
          <cell r="O140">
            <v>3.5747117464506166</v>
          </cell>
          <cell r="P140">
            <v>5.6663976308878583</v>
          </cell>
          <cell r="Q140">
            <v>32.718771524285721</v>
          </cell>
          <cell r="R140">
            <v>2.6614311162927868</v>
          </cell>
          <cell r="S140">
            <v>1.8117602448313983</v>
          </cell>
          <cell r="T140">
            <v>1.8500245026013411</v>
          </cell>
          <cell r="U140">
            <v>1.8890968989905419</v>
          </cell>
          <cell r="V140">
            <v>1.9289945018337364</v>
          </cell>
          <cell r="W140">
            <v>0.73691977624981864</v>
          </cell>
          <cell r="X140">
            <v>0.50155532802541769</v>
          </cell>
          <cell r="Y140">
            <v>0.5120457243341886</v>
          </cell>
          <cell r="Z140">
            <v>0.52275553494994798</v>
          </cell>
          <cell r="AA140">
            <v>0.26684467454165617</v>
          </cell>
          <cell r="AB140">
            <v>4.7476490355195518</v>
          </cell>
          <cell r="AC140">
            <v>4.8182059005377944</v>
          </cell>
        </row>
        <row r="141">
          <cell r="A141">
            <v>40575</v>
          </cell>
          <cell r="B141">
            <v>317.64545033734834</v>
          </cell>
          <cell r="C141">
            <v>66.98488059916771</v>
          </cell>
          <cell r="D141">
            <v>37.290898746914586</v>
          </cell>
          <cell r="E141">
            <v>28.193957351698575</v>
          </cell>
          <cell r="F141">
            <v>8.0014346545097101</v>
          </cell>
          <cell r="G141">
            <v>49.733504035320209</v>
          </cell>
          <cell r="H141">
            <v>28.803712445085992</v>
          </cell>
          <cell r="I141">
            <v>7.372724743222137</v>
          </cell>
          <cell r="J141">
            <v>4.4872707924212047</v>
          </cell>
          <cell r="K141">
            <v>6.5120847543520641</v>
          </cell>
          <cell r="L141">
            <v>14.670133571144927</v>
          </cell>
          <cell r="M141">
            <v>0.70246822331541414</v>
          </cell>
          <cell r="N141">
            <v>1.4718644048458003</v>
          </cell>
          <cell r="O141">
            <v>3.5306049935382129</v>
          </cell>
          <cell r="P141">
            <v>5.5474478622564725</v>
          </cell>
          <cell r="Q141">
            <v>32.497054222773293</v>
          </cell>
          <cell r="R141">
            <v>2.6063844473824136</v>
          </cell>
          <cell r="S141">
            <v>1.7742874108618578</v>
          </cell>
          <cell r="T141">
            <v>1.8117602448313983</v>
          </cell>
          <cell r="U141">
            <v>1.8500245026013411</v>
          </cell>
          <cell r="V141">
            <v>1.8890968989905419</v>
          </cell>
          <cell r="W141">
            <v>0.72182233449169553</v>
          </cell>
          <cell r="X141">
            <v>0.49127985083321241</v>
          </cell>
          <cell r="Y141">
            <v>0.50155532802541769</v>
          </cell>
          <cell r="Z141">
            <v>0.5120457243341886</v>
          </cell>
          <cell r="AA141">
            <v>0.26137776747497399</v>
          </cell>
          <cell r="AB141">
            <v>4.678125391435402</v>
          </cell>
          <cell r="AC141">
            <v>4.7476490355195518</v>
          </cell>
        </row>
        <row r="142">
          <cell r="A142">
            <v>40603</v>
          </cell>
          <cell r="B142">
            <v>313.75204953844008</v>
          </cell>
          <cell r="C142">
            <v>66.092206236281925</v>
          </cell>
          <cell r="D142">
            <v>36.847548702279454</v>
          </cell>
          <cell r="E142">
            <v>27.886474621020607</v>
          </cell>
          <cell r="F142">
            <v>7.8571257383200832</v>
          </cell>
          <cell r="G142">
            <v>48.993068623491027</v>
          </cell>
          <cell r="H142">
            <v>28.541451898951863</v>
          </cell>
          <cell r="I142">
            <v>7.2966858012281746</v>
          </cell>
          <cell r="J142">
            <v>4.4204640338462253</v>
          </cell>
          <cell r="K142">
            <v>6.4406195810024887</v>
          </cell>
          <cell r="L142">
            <v>14.593503984991722</v>
          </cell>
          <cell r="M142">
            <v>0.69693184768175043</v>
          </cell>
          <cell r="N142">
            <v>1.4401010716785889</v>
          </cell>
          <cell r="O142">
            <v>3.4870424539192042</v>
          </cell>
          <cell r="P142">
            <v>5.4309951029031369</v>
          </cell>
          <cell r="Q142">
            <v>32.276839378703492</v>
          </cell>
          <cell r="R142">
            <v>2.552476314705264</v>
          </cell>
          <cell r="S142">
            <v>1.7375896315882757</v>
          </cell>
          <cell r="T142">
            <v>1.7742874108618578</v>
          </cell>
          <cell r="U142">
            <v>1.8117602448313983</v>
          </cell>
          <cell r="V142">
            <v>1.8500245026013411</v>
          </cell>
          <cell r="W142">
            <v>0.70703419742993956</v>
          </cell>
          <cell r="X142">
            <v>0.48121488966113035</v>
          </cell>
          <cell r="Y142">
            <v>0.49127985083321241</v>
          </cell>
          <cell r="Z142">
            <v>0.50155532802541769</v>
          </cell>
          <cell r="AA142">
            <v>0.2560228621670943</v>
          </cell>
          <cell r="AB142">
            <v>4.6096198380000288</v>
          </cell>
          <cell r="AC142">
            <v>4.678125391435402</v>
          </cell>
        </row>
        <row r="143">
          <cell r="A143">
            <v>40634</v>
          </cell>
          <cell r="B143">
            <v>309.91066464580001</v>
          </cell>
          <cell r="C143">
            <v>65.211428102978473</v>
          </cell>
          <cell r="D143">
            <v>36.409469629079261</v>
          </cell>
          <cell r="E143">
            <v>27.582345290806639</v>
          </cell>
          <cell r="F143">
            <v>7.7154194883010927</v>
          </cell>
          <cell r="G143">
            <v>48.263656858793205</v>
          </cell>
          <cell r="H143">
            <v>28.281579260077592</v>
          </cell>
          <cell r="I143">
            <v>7.2214310904242982</v>
          </cell>
          <cell r="J143">
            <v>4.3546518983278339</v>
          </cell>
          <cell r="K143">
            <v>6.369938683532995</v>
          </cell>
          <cell r="L143">
            <v>14.517274674231073</v>
          </cell>
          <cell r="M143">
            <v>0.69143910598644842</v>
          </cell>
          <cell r="N143">
            <v>1.409023202016418</v>
          </cell>
          <cell r="O143">
            <v>3.4440174127916814</v>
          </cell>
          <cell r="P143">
            <v>5.316986935278778</v>
          </cell>
          <cell r="Q143">
            <v>32.058116810740195</v>
          </cell>
          <cell r="R143">
            <v>2.4996831697927395</v>
          </cell>
          <cell r="S143">
            <v>1.7016508764701761</v>
          </cell>
          <cell r="T143">
            <v>1.7375896315882757</v>
          </cell>
          <cell r="U143">
            <v>1.7742874108618578</v>
          </cell>
          <cell r="V143">
            <v>1.8117602448313983</v>
          </cell>
          <cell r="W143">
            <v>0.69254902826943499</v>
          </cell>
          <cell r="X143">
            <v>0.47135613161995976</v>
          </cell>
          <cell r="Y143">
            <v>0.48121488966113035</v>
          </cell>
          <cell r="Z143">
            <v>0.49127985083321241</v>
          </cell>
          <cell r="AA143">
            <v>0.25077766401270885</v>
          </cell>
          <cell r="AB143">
            <v>4.5421174664930586</v>
          </cell>
          <cell r="AC143">
            <v>4.6096198380000288</v>
          </cell>
        </row>
        <row r="144">
          <cell r="A144">
            <v>40664</v>
          </cell>
          <cell r="B144">
            <v>306.1205494219883</v>
          </cell>
          <cell r="C144">
            <v>64.342387664091433</v>
          </cell>
          <cell r="D144">
            <v>35.976598860939639</v>
          </cell>
          <cell r="E144">
            <v>27.281532788938783</v>
          </cell>
          <cell r="F144">
            <v>7.5762689643787953</v>
          </cell>
          <cell r="G144">
            <v>47.545104620502428</v>
          </cell>
          <cell r="H144">
            <v>28.024072786340067</v>
          </cell>
          <cell r="I144">
            <v>7.1469525226053934</v>
          </cell>
          <cell r="J144">
            <v>4.2898195778578909</v>
          </cell>
          <cell r="K144">
            <v>6.3000334551127688</v>
          </cell>
          <cell r="L144">
            <v>14.441443548020549</v>
          </cell>
          <cell r="M144">
            <v>0.68598965433655279</v>
          </cell>
          <cell r="N144">
            <v>1.3786160033243156</v>
          </cell>
          <cell r="O144">
            <v>3.4015232382046401</v>
          </cell>
          <cell r="P144">
            <v>5.205372042190449</v>
          </cell>
          <cell r="Q144">
            <v>31.840876406540687</v>
          </cell>
          <cell r="R144">
            <v>2.447981951231772</v>
          </cell>
          <cell r="S144">
            <v>1.6664554465284931</v>
          </cell>
          <cell r="T144">
            <v>1.7016508764701761</v>
          </cell>
          <cell r="U144">
            <v>1.7375896315882757</v>
          </cell>
          <cell r="V144">
            <v>1.7742874108618578</v>
          </cell>
          <cell r="W144">
            <v>0.67836062003841746</v>
          </cell>
          <cell r="X144">
            <v>0.46169935217962332</v>
          </cell>
          <cell r="Y144">
            <v>0.47135613161995976</v>
          </cell>
          <cell r="Z144">
            <v>0.48121488966113035</v>
          </cell>
          <cell r="AA144">
            <v>0.2456399254166062</v>
          </cell>
          <cell r="AB144">
            <v>4.4756035865144996</v>
          </cell>
          <cell r="AC144">
            <v>4.5421174664930586</v>
          </cell>
        </row>
        <row r="145">
          <cell r="A145">
            <v>40695</v>
          </cell>
          <cell r="B145">
            <v>302.38096902226386</v>
          </cell>
          <cell r="C145">
            <v>63.484928497174494</v>
          </cell>
          <cell r="D145">
            <v>35.548874476524325</v>
          </cell>
          <cell r="E145">
            <v>26.984000942153955</v>
          </cell>
          <cell r="F145">
            <v>7.4396280730613391</v>
          </cell>
          <cell r="G145">
            <v>46.837250231333691</v>
          </cell>
          <cell r="H145">
            <v>27.768910933580283</v>
          </cell>
          <cell r="I145">
            <v>7.0732420929844331</v>
          </cell>
          <cell r="J145">
            <v>4.2259524848907786</v>
          </cell>
          <cell r="K145">
            <v>6.2308953833644143</v>
          </cell>
          <cell r="L145">
            <v>14.366008526439265</v>
          </cell>
          <cell r="M145">
            <v>0.68058315154943838</v>
          </cell>
          <cell r="N145">
            <v>1.3488650022952313</v>
          </cell>
          <cell r="O145">
            <v>3.3595533800357238</v>
          </cell>
          <cell r="P145">
            <v>5.0961001837024957</v>
          </cell>
          <cell r="Q145">
            <v>31.625108122288065</v>
          </cell>
          <cell r="R145">
            <v>2.3973500745910092</v>
          </cell>
          <cell r="S145">
            <v>1.6319879674878481</v>
          </cell>
          <cell r="T145">
            <v>1.6664554465284931</v>
          </cell>
          <cell r="U145">
            <v>1.7016508764701761</v>
          </cell>
          <cell r="V145">
            <v>1.7375896315882757</v>
          </cell>
          <cell r="W145">
            <v>0.66446289292875393</v>
          </cell>
          <cell r="X145">
            <v>0.45224041335894499</v>
          </cell>
          <cell r="Y145">
            <v>0.46169935217962332</v>
          </cell>
          <cell r="Z145">
            <v>0.47135613161995976</v>
          </cell>
          <cell r="AA145">
            <v>0.24060744483056518</v>
          </cell>
          <cell r="AB145">
            <v>4.4100637227877098</v>
          </cell>
          <cell r="AC145">
            <v>4.4756035865144996</v>
          </cell>
        </row>
        <row r="146">
          <cell r="A146">
            <v>40725</v>
          </cell>
          <cell r="B146">
            <v>298.69119981061806</v>
          </cell>
          <cell r="C146">
            <v>62.638896264345988</v>
          </cell>
          <cell r="D146">
            <v>35.126235290677421</v>
          </cell>
          <cell r="E146">
            <v>26.689713971693937</v>
          </cell>
          <cell r="F146">
            <v>7.3054515521705126</v>
          </cell>
          <cell r="G146">
            <v>46.139934421063124</v>
          </cell>
          <cell r="H146">
            <v>27.51607235380084</v>
          </cell>
          <cell r="I146">
            <v>7.0002918793321252</v>
          </cell>
          <cell r="J146">
            <v>4.163036249061137</v>
          </cell>
          <cell r="K146">
            <v>6.1625160493273983</v>
          </cell>
          <cell r="L146">
            <v>14.29096754043081</v>
          </cell>
          <cell r="M146">
            <v>0.67521925913144876</v>
          </cell>
          <cell r="N146">
            <v>1.3197560379609901</v>
          </cell>
          <cell r="O146">
            <v>3.318101368981575</v>
          </cell>
          <cell r="P146">
            <v>4.9891221745226471</v>
          </cell>
          <cell r="Q146">
            <v>31.410801982226918</v>
          </cell>
          <cell r="R146">
            <v>2.3477654225553444</v>
          </cell>
          <cell r="S146">
            <v>1.598233383060673</v>
          </cell>
          <cell r="T146">
            <v>1.6319879674878481</v>
          </cell>
          <cell r="U146">
            <v>1.6664554465284931</v>
          </cell>
          <cell r="V146">
            <v>1.7016508764701761</v>
          </cell>
          <cell r="W146">
            <v>0.65084989169071261</v>
          </cell>
          <cell r="X146">
            <v>0.44297526195250259</v>
          </cell>
          <cell r="Y146">
            <v>0.45224041335894499</v>
          </cell>
          <cell r="Z146">
            <v>0.46169935217962332</v>
          </cell>
          <cell r="AA146">
            <v>0.23567806580997988</v>
          </cell>
          <cell r="AB146">
            <v>4.3454836120091622</v>
          </cell>
          <cell r="AC146">
            <v>4.4100637227877098</v>
          </cell>
        </row>
        <row r="147">
          <cell r="A147">
            <v>40756</v>
          </cell>
          <cell r="B147">
            <v>295.0505291789338</v>
          </cell>
          <cell r="C147">
            <v>61.804138684508821</v>
          </cell>
          <cell r="D147">
            <v>34.708620845670929</v>
          </cell>
          <cell r="E147">
            <v>26.398636489002911</v>
          </cell>
          <cell r="F147">
            <v>7.1736949558487089</v>
          </cell>
          <cell r="G147">
            <v>45.453000290691605</v>
          </cell>
          <cell r="H147">
            <v>27.265535893379919</v>
          </cell>
          <cell r="I147">
            <v>6.9280940411254708</v>
          </cell>
          <cell r="J147">
            <v>4.1010567139504754</v>
          </cell>
          <cell r="K147">
            <v>6.0948871264328668</v>
          </cell>
          <cell r="L147">
            <v>14.21631853174652</v>
          </cell>
          <cell r="M147">
            <v>0.66989764125670359</v>
          </cell>
          <cell r="N147">
            <v>1.2912752549519155</v>
          </cell>
          <cell r="O147">
            <v>3.2771608155606469</v>
          </cell>
          <cell r="P147">
            <v>4.884389861862795</v>
          </cell>
          <cell r="Q147">
            <v>31.197948078202092</v>
          </cell>
          <cell r="R147">
            <v>2.2992063352645027</v>
          </cell>
          <cell r="S147">
            <v>1.5651769483702296</v>
          </cell>
          <cell r="T147">
            <v>1.598233383060673</v>
          </cell>
          <cell r="U147">
            <v>1.6319879674878481</v>
          </cell>
          <cell r="V147">
            <v>1.6664554465284931</v>
          </cell>
          <cell r="W147">
            <v>0.63751578308110723</v>
          </cell>
          <cell r="X147">
            <v>0.43389992779380843</v>
          </cell>
          <cell r="Y147">
            <v>0.44297526195250259</v>
          </cell>
          <cell r="Z147">
            <v>0.45224041335894499</v>
          </cell>
          <cell r="AA147">
            <v>0.23084967608981166</v>
          </cell>
          <cell r="AB147">
            <v>4.2818491997443626</v>
          </cell>
          <cell r="AC147">
            <v>4.3454836120091622</v>
          </cell>
        </row>
        <row r="148">
          <cell r="A148">
            <v>40787</v>
          </cell>
          <cell r="B148">
            <v>291.45825536921279</v>
          </cell>
          <cell r="C148">
            <v>60.980505505940712</v>
          </cell>
          <cell r="D148">
            <v>34.295971402556468</v>
          </cell>
          <cell r="E148">
            <v>26.110733491471965</v>
          </cell>
          <cell r="F148">
            <v>7.0443146398362471</v>
          </cell>
          <cell r="G148">
            <v>44.776293277141789</v>
          </cell>
          <cell r="H148">
            <v>27.017280591301397</v>
          </cell>
          <cell r="I148">
            <v>6.8566408187050687</v>
          </cell>
          <cell r="J148">
            <v>4.0399999339019157</v>
          </cell>
          <cell r="K148">
            <v>6.0280003794897272</v>
          </cell>
          <cell r="L148">
            <v>14.14205945288901</v>
          </cell>
          <cell r="M148">
            <v>0.66461796474607382</v>
          </cell>
          <cell r="N148">
            <v>1.2634090969019072</v>
          </cell>
          <cell r="O148">
            <v>3.23672540912832</v>
          </cell>
          <cell r="P148">
            <v>4.7818561037645226</v>
          </cell>
          <cell r="Q148">
            <v>30.986536569200627</v>
          </cell>
          <cell r="R148">
            <v>2.2516516008514502</v>
          </cell>
          <cell r="S148">
            <v>1.5328042235096684</v>
          </cell>
          <cell r="T148">
            <v>1.5651769483702296</v>
          </cell>
          <cell r="U148">
            <v>1.598233383060673</v>
          </cell>
          <cell r="V148">
            <v>1.6319879674878481</v>
          </cell>
          <cell r="W148">
            <v>0.62445485336372042</v>
          </cell>
          <cell r="X148">
            <v>0.42501052205407147</v>
          </cell>
          <cell r="Y148">
            <v>0.43389992779380843</v>
          </cell>
          <cell r="Z148">
            <v>0.44297526195250259</v>
          </cell>
          <cell r="AA148">
            <v>0.2261202066794725</v>
          </cell>
          <cell r="AB148">
            <v>4.2191466373692021</v>
          </cell>
          <cell r="AC148">
            <v>4.2818491997443626</v>
          </cell>
        </row>
        <row r="149">
          <cell r="A149">
            <v>40817</v>
          </cell>
          <cell r="B149">
            <v>287.91368729881719</v>
          </cell>
          <cell r="C149">
            <v>60.167848479249756</v>
          </cell>
          <cell r="D149">
            <v>33.888227932619678</v>
          </cell>
          <cell r="E149">
            <v>25.82597035822991</v>
          </cell>
          <cell r="F149">
            <v>6.9172677470142805</v>
          </cell>
          <cell r="G149">
            <v>44.109661118480716</v>
          </cell>
          <cell r="H149">
            <v>26.771285677401242</v>
          </cell>
          <cell r="I149">
            <v>6.7859245324411246</v>
          </cell>
          <cell r="J149">
            <v>3.9798521708823609</v>
          </cell>
          <cell r="K149">
            <v>5.9618476636818398</v>
          </cell>
          <cell r="L149">
            <v>14.068188267056017</v>
          </cell>
          <cell r="M149">
            <v>0.65937989904632033</v>
          </cell>
          <cell r="N149">
            <v>1.2361442999958463</v>
          </cell>
          <cell r="O149">
            <v>3.1967889169041643</v>
          </cell>
          <cell r="P149">
            <v>4.6814747478796468</v>
          </cell>
          <cell r="Q149">
            <v>30.776557680896715</v>
          </cell>
          <cell r="R149">
            <v>2.2050804461765061</v>
          </cell>
          <cell r="S149">
            <v>1.5011010672343001</v>
          </cell>
          <cell r="T149">
            <v>1.5328042235096684</v>
          </cell>
          <cell r="U149">
            <v>1.5651769483702296</v>
          </cell>
          <cell r="V149">
            <v>1.598233383060673</v>
          </cell>
          <cell r="W149">
            <v>0.61166150586093881</v>
          </cell>
          <cell r="X149">
            <v>0.41630323557581361</v>
          </cell>
          <cell r="Y149">
            <v>0.42501052205407147</v>
          </cell>
          <cell r="Z149">
            <v>0.43389992779380843</v>
          </cell>
          <cell r="AA149">
            <v>0.22148763097625129</v>
          </cell>
          <cell r="AB149">
            <v>4.1573622790561213</v>
          </cell>
          <cell r="AC149">
            <v>4.2191466373692021</v>
          </cell>
        </row>
        <row r="150">
          <cell r="A150">
            <v>40848</v>
          </cell>
          <cell r="B150">
            <v>284.41614438867339</v>
          </cell>
          <cell r="C150">
            <v>59.366021330690351</v>
          </cell>
          <cell r="D150">
            <v>33.485332108936277</v>
          </cell>
          <cell r="E150">
            <v>25.544312845980087</v>
          </cell>
          <cell r="F150">
            <v>6.7925121932083785</v>
          </cell>
          <cell r="G150">
            <v>43.452953819660337</v>
          </cell>
          <cell r="H150">
            <v>26.527530570629722</v>
          </cell>
          <cell r="I150">
            <v>6.7159375819080704</v>
          </cell>
          <cell r="J150">
            <v>3.9205998913913813</v>
          </cell>
          <cell r="K150">
            <v>5.8964209235762164</v>
          </cell>
          <cell r="L150">
            <v>13.994702948084532</v>
          </cell>
          <cell r="M150">
            <v>0.65418311620939984</v>
          </cell>
          <cell r="N150">
            <v>1.2094678866562412</v>
          </cell>
          <cell r="O150">
            <v>3.1573451830112131</v>
          </cell>
          <cell r="P150">
            <v>4.5832006106961751</v>
          </cell>
          <cell r="Q150">
            <v>30.568001705199865</v>
          </cell>
          <cell r="R150">
            <v>2.1594725277530933</v>
          </cell>
          <cell r="S150">
            <v>1.4700536307843373</v>
          </cell>
          <cell r="T150">
            <v>1.5011010672343001</v>
          </cell>
          <cell r="U150">
            <v>1.5328042235096684</v>
          </cell>
          <cell r="V150">
            <v>1.5651769483702296</v>
          </cell>
          <cell r="W150">
            <v>0.59913025855554569</v>
          </cell>
          <cell r="X150">
            <v>0.40777433724062584</v>
          </cell>
          <cell r="Y150">
            <v>0.41630323557581361</v>
          </cell>
          <cell r="Z150">
            <v>0.42501052205407147</v>
          </cell>
          <cell r="AA150">
            <v>0.21694996389690421</v>
          </cell>
          <cell r="AB150">
            <v>4.0964826788043851</v>
          </cell>
          <cell r="AC150">
            <v>4.1573622790561213</v>
          </cell>
        </row>
        <row r="151">
          <cell r="A151">
            <v>40878</v>
          </cell>
          <cell r="B151">
            <v>280.9649563943828</v>
          </cell>
          <cell r="C151">
            <v>58.574879735834749</v>
          </cell>
          <cell r="D151">
            <v>33.087226298028533</v>
          </cell>
          <cell r="E151">
            <v>25.265727084882556</v>
          </cell>
          <cell r="F151">
            <v>6.670006653248211</v>
          </cell>
          <cell r="G151">
            <v>42.806023618767902</v>
          </cell>
          <cell r="H151">
            <v>26.285994877329525</v>
          </cell>
          <cell r="I151">
            <v>6.6466724450676846</v>
          </cell>
          <cell r="J151">
            <v>3.8622297634161216</v>
          </cell>
          <cell r="K151">
            <v>5.8317121921421196</v>
          </cell>
          <cell r="L151">
            <v>13.921601480395234</v>
          </cell>
          <cell r="M151">
            <v>0.64902729087193189</v>
          </cell>
          <cell r="N151">
            <v>1.1833671593661272</v>
          </cell>
          <cell r="O151">
            <v>3.1183881275270848</v>
          </cell>
          <cell r="P151">
            <v>4.4869894572003828</v>
          </cell>
          <cell r="Q151">
            <v>30.360858999806005</v>
          </cell>
          <cell r="R151">
            <v>2.1148079228611758</v>
          </cell>
          <cell r="S151">
            <v>1.4396483518353955</v>
          </cell>
          <cell r="T151">
            <v>1.4700536307843373</v>
          </cell>
          <cell r="U151">
            <v>1.5011010672343001</v>
          </cell>
          <cell r="V151">
            <v>1.5328042235096684</v>
          </cell>
          <cell r="W151">
            <v>0.58685574174164878</v>
          </cell>
          <cell r="X151">
            <v>0.39942017237036381</v>
          </cell>
          <cell r="Y151">
            <v>0.40777433724062584</v>
          </cell>
          <cell r="Z151">
            <v>0.41630323557581361</v>
          </cell>
          <cell r="AA151">
            <v>0.21250526102703574</v>
          </cell>
          <cell r="AB151">
            <v>4.036494587513868</v>
          </cell>
          <cell r="AC151">
            <v>4.0964826788043851</v>
          </cell>
        </row>
        <row r="152">
          <cell r="A152">
            <v>40909</v>
          </cell>
          <cell r="B152">
            <v>277.55946324019118</v>
          </cell>
          <cell r="C152">
            <v>57.794281293595439</v>
          </cell>
          <cell r="D152">
            <v>32.693853551620876</v>
          </cell>
          <cell r="E152">
            <v>24.990179574481143</v>
          </cell>
          <cell r="F152">
            <v>6.5497105472785959</v>
          </cell>
          <cell r="G152">
            <v>42.168724953778963</v>
          </cell>
          <cell r="H152">
            <v>26.046658389529544</v>
          </cell>
          <cell r="I152">
            <v>6.5781216774606328</v>
          </cell>
          <cell r="J152">
            <v>3.8047286534315332</v>
          </cell>
          <cell r="K152">
            <v>5.7677135897809126</v>
          </cell>
          <cell r="L152">
            <v>13.848881858937196</v>
          </cell>
          <cell r="M152">
            <v>0.64391210023482803</v>
          </cell>
          <cell r="N152">
            <v>1.1578296946252629</v>
          </cell>
          <cell r="O152">
            <v>3.0799117455468097</v>
          </cell>
          <cell r="P152">
            <v>4.3927979809658027</v>
          </cell>
          <cell r="Q152">
            <v>30.155119987751732</v>
          </cell>
          <cell r="R152">
            <v>2.0710671208445044</v>
          </cell>
          <cell r="S152">
            <v>1.4098719485741174</v>
          </cell>
          <cell r="T152">
            <v>1.4396483518353955</v>
          </cell>
          <cell r="U152">
            <v>1.4700536307843373</v>
          </cell>
          <cell r="V152">
            <v>1.5011010672343001</v>
          </cell>
          <cell r="W152">
            <v>0.57483269572373175</v>
          </cell>
          <cell r="X152">
            <v>0.39123716116109919</v>
          </cell>
          <cell r="Y152">
            <v>0.39942017237036381</v>
          </cell>
          <cell r="Z152">
            <v>0.40777433724062584</v>
          </cell>
          <cell r="AA152">
            <v>0.20815161778790681</v>
          </cell>
          <cell r="AB152">
            <v>3.977384950101674</v>
          </cell>
          <cell r="AC152">
            <v>4.036494587513868</v>
          </cell>
        </row>
        <row r="153">
          <cell r="A153">
            <v>40940</v>
          </cell>
          <cell r="B153">
            <v>274.19901485576349</v>
          </cell>
          <cell r="C153">
            <v>57.024085500593706</v>
          </cell>
          <cell r="D153">
            <v>32.305157598493579</v>
          </cell>
          <cell r="E153">
            <v>24.717637179674995</v>
          </cell>
          <cell r="F153">
            <v>6.431584027317478</v>
          </cell>
          <cell r="G153">
            <v>41.540914429805255</v>
          </cell>
          <cell r="H153">
            <v>25.809501083254172</v>
          </cell>
          <cell r="I153">
            <v>6.5102779114063658</v>
          </cell>
          <cell r="J153">
            <v>3.7480836234452859</v>
          </cell>
          <cell r="K153">
            <v>5.7044173233665463</v>
          </cell>
          <cell r="L153">
            <v>13.776542089132894</v>
          </cell>
          <cell r="M153">
            <v>0.63883722404308252</v>
          </cell>
          <cell r="N153">
            <v>1.132843337036755</v>
          </cell>
          <cell r="O153">
            <v>3.0419101062572289</v>
          </cell>
          <cell r="P153">
            <v>4.3005837846601969</v>
          </cell>
          <cell r="Q153">
            <v>29.950775156971488</v>
          </cell>
          <cell r="R153">
            <v>2.0282310145878499</v>
          </cell>
          <cell r="S153">
            <v>1.3807114138963361</v>
          </cell>
          <cell r="T153">
            <v>1.4098719485741174</v>
          </cell>
          <cell r="U153">
            <v>1.4396483518353955</v>
          </cell>
          <cell r="V153">
            <v>1.4700536307843373</v>
          </cell>
          <cell r="W153">
            <v>0.56305596856284756</v>
          </cell>
          <cell r="X153">
            <v>0.3832217971491545</v>
          </cell>
          <cell r="Y153">
            <v>0.39123716116109919</v>
          </cell>
          <cell r="Z153">
            <v>0.39942017237036381</v>
          </cell>
          <cell r="AA153">
            <v>0.20388716862031292</v>
          </cell>
          <cell r="AB153">
            <v>3.9191409026609891</v>
          </cell>
          <cell r="AC153">
            <v>3.977384950101674</v>
          </cell>
        </row>
        <row r="154">
          <cell r="A154">
            <v>40969</v>
          </cell>
          <cell r="B154">
            <v>270.88297101571624</v>
          </cell>
          <cell r="C154">
            <v>56.264153725869917</v>
          </cell>
          <cell r="D154">
            <v>31.921082836433257</v>
          </cell>
          <cell r="E154">
            <v>24.448067126733989</v>
          </cell>
          <cell r="F154">
            <v>6.3155879640562986</v>
          </cell>
          <cell r="G154">
            <v>40.922450786830318</v>
          </cell>
          <cell r="H154">
            <v>25.574503116847985</v>
          </cell>
          <cell r="I154">
            <v>6.4431338552112543</v>
          </cell>
          <cell r="J154">
            <v>3.6922819280866608</v>
          </cell>
          <cell r="K154">
            <v>5.6418156852966082</v>
          </cell>
          <cell r="L154">
            <v>13.704580186823502</v>
          </cell>
          <cell r="M154">
            <v>0.63380234456572093</v>
          </cell>
          <cell r="N154">
            <v>1.1083961935213005</v>
          </cell>
          <cell r="O154">
            <v>3.0043773520228072</v>
          </cell>
          <cell r="P154">
            <v>4.2103053609617387</v>
          </cell>
          <cell r="Q154">
            <v>29.747815059857821</v>
          </cell>
          <cell r="R154">
            <v>1.9862808921705217</v>
          </cell>
          <cell r="S154">
            <v>1.3521540097252331</v>
          </cell>
          <cell r="T154">
            <v>1.3807114138963361</v>
          </cell>
          <cell r="U154">
            <v>1.4098719485741174</v>
          </cell>
          <cell r="V154">
            <v>1.4396483518353955</v>
          </cell>
          <cell r="W154">
            <v>0.55152051386898493</v>
          </cell>
          <cell r="X154">
            <v>0.37537064570856504</v>
          </cell>
          <cell r="Y154">
            <v>0.3832217971491545</v>
          </cell>
          <cell r="Z154">
            <v>0.39123716116109919</v>
          </cell>
          <cell r="AA154">
            <v>0.19971008618518191</v>
          </cell>
          <cell r="AB154">
            <v>3.8617497696615342</v>
          </cell>
          <cell r="AC154">
            <v>3.9191409026609891</v>
          </cell>
        </row>
        <row r="155">
          <cell r="A155">
            <v>41000</v>
          </cell>
          <cell r="B155">
            <v>267.61070118185791</v>
          </cell>
          <cell r="C155">
            <v>55.514349185930612</v>
          </cell>
          <cell r="D155">
            <v>31.541574324279054</v>
          </cell>
          <cell r="E155">
            <v>24.181436999357651</v>
          </cell>
          <cell r="F155">
            <v>6.2016839338984635</v>
          </cell>
          <cell r="G155">
            <v>40.313194867925297</v>
          </cell>
          <cell r="H155">
            <v>25.341644829315751</v>
          </cell>
          <cell r="I155">
            <v>6.3766822923848849</v>
          </cell>
          <cell r="J155">
            <v>3.6373110117387872</v>
          </cell>
          <cell r="K155">
            <v>5.5799010525537502</v>
          </cell>
          <cell r="L155">
            <v>13.632994178214467</v>
          </cell>
          <cell r="M155">
            <v>0.6288071465759083</v>
          </cell>
          <cell r="N155">
            <v>1.0844766276562812</v>
          </cell>
          <cell r="O155">
            <v>2.9673076974827266</v>
          </cell>
          <cell r="P155">
            <v>4.1219220738757922</v>
          </cell>
          <cell r="Q155">
            <v>29.546230312824559</v>
          </cell>
          <cell r="R155">
            <v>1.9451984286925219</v>
          </cell>
          <cell r="S155">
            <v>1.3241872614470145</v>
          </cell>
          <cell r="T155">
            <v>1.3521540097252331</v>
          </cell>
          <cell r="U155">
            <v>1.3807114138963361</v>
          </cell>
          <cell r="V155">
            <v>1.4098719485741174</v>
          </cell>
          <cell r="W155">
            <v>0.54022138863866354</v>
          </cell>
          <cell r="X155">
            <v>0.36768034257932325</v>
          </cell>
          <cell r="Y155">
            <v>0.37537064570856504</v>
          </cell>
          <cell r="Z155">
            <v>0.3832217971491545</v>
          </cell>
          <cell r="AA155">
            <v>0.19561858058054959</v>
          </cell>
          <cell r="AB155">
            <v>3.8051990611910171</v>
          </cell>
          <cell r="AC155">
            <v>3.8617497696615342</v>
          </cell>
        </row>
        <row r="156">
          <cell r="A156">
            <v>41030</v>
          </cell>
          <cell r="B156">
            <v>264.38158434809009</v>
          </cell>
          <cell r="C156">
            <v>54.77453692012827</v>
          </cell>
          <cell r="D156">
            <v>31.166577774063477</v>
          </cell>
          <cell r="E156">
            <v>23.917714734777011</v>
          </cell>
          <cell r="F156">
            <v>6.0898342062315534</v>
          </cell>
          <cell r="G156">
            <v>39.713009587938117</v>
          </cell>
          <cell r="H156">
            <v>25.11090673867746</v>
          </cell>
          <cell r="I156">
            <v>6.3109160808644624</v>
          </cell>
          <cell r="J156">
            <v>3.5831585057135742</v>
          </cell>
          <cell r="K156">
            <v>5.5186658857774376</v>
          </cell>
          <cell r="L156">
            <v>13.561782099821368</v>
          </cell>
          <cell r="M156">
            <v>0.62385131733121202</v>
          </cell>
          <cell r="N156">
            <v>1.0610732541370274</v>
          </cell>
          <cell r="O156">
            <v>2.9306954286591225</v>
          </cell>
          <cell r="P156">
            <v>4.0353941404438931</v>
          </cell>
          <cell r="Q156">
            <v>29.346011595872991</v>
          </cell>
          <cell r="R156">
            <v>1.9049656782697475</v>
          </cell>
          <cell r="S156">
            <v>1.2967989524616812</v>
          </cell>
          <cell r="T156">
            <v>1.3241872614470145</v>
          </cell>
          <cell r="U156">
            <v>1.3521540097252331</v>
          </cell>
          <cell r="V156">
            <v>1.3807114138963361</v>
          </cell>
          <cell r="W156">
            <v>0.52915375113683083</v>
          </cell>
          <cell r="X156">
            <v>0.36014759242577565</v>
          </cell>
          <cell r="Y156">
            <v>0.36768034257932325</v>
          </cell>
          <cell r="Z156">
            <v>0.37537064570856504</v>
          </cell>
          <cell r="AA156">
            <v>0.19161089857457725</v>
          </cell>
          <cell r="AB156">
            <v>3.7494764702369792</v>
          </cell>
          <cell r="AC156">
            <v>3.8051990611910171</v>
          </cell>
        </row>
        <row r="157">
          <cell r="A157">
            <v>41061</v>
          </cell>
          <cell r="B157">
            <v>261.19500888792112</v>
          </cell>
          <cell r="C157">
            <v>54.044583766369179</v>
          </cell>
          <cell r="D157">
            <v>30.79603954324654</v>
          </cell>
          <cell r="E157">
            <v>23.656868619899033</v>
          </cell>
          <cell r="F157">
            <v>5.9800017309290796</v>
          </cell>
          <cell r="G157">
            <v>39.121759902648741</v>
          </cell>
          <cell r="H157">
            <v>24.882269540338381</v>
          </cell>
          <cell r="I157">
            <v>6.2458281522471939</v>
          </cell>
          <cell r="J157">
            <v>3.5298122254687105</v>
          </cell>
          <cell r="K157">
            <v>5.458102728345879</v>
          </cell>
          <cell r="L157">
            <v>13.490941998416064</v>
          </cell>
          <cell r="M157">
            <v>0.61893454655402258</v>
          </cell>
          <cell r="N157">
            <v>1.0381749333576051</v>
          </cell>
          <cell r="O157">
            <v>2.8945349020763214</v>
          </cell>
          <cell r="P157">
            <v>3.9506826128367059</v>
          </cell>
          <cell r="Q157">
            <v>29.147149652160966</v>
          </cell>
          <cell r="R157">
            <v>1.8655650661947654</v>
          </cell>
          <cell r="S157">
            <v>1.2699771188464983</v>
          </cell>
          <cell r="T157">
            <v>1.2967989524616812</v>
          </cell>
          <cell r="U157">
            <v>1.3241872614470145</v>
          </cell>
          <cell r="V157">
            <v>1.3521540097252331</v>
          </cell>
          <cell r="W157">
            <v>0.51831285882215294</v>
          </cell>
          <cell r="X157">
            <v>0.35276916742455389</v>
          </cell>
          <cell r="Y157">
            <v>0.36014759242577565</v>
          </cell>
          <cell r="Z157">
            <v>0.36768034257932325</v>
          </cell>
          <cell r="AA157">
            <v>0.18768532285428252</v>
          </cell>
          <cell r="AB157">
            <v>3.6945698700084457</v>
          </cell>
          <cell r="AC157">
            <v>3.7494764702369792</v>
          </cell>
        </row>
        <row r="158">
          <cell r="A158">
            <v>41091</v>
          </cell>
          <cell r="B158">
            <v>258.05037240454897</v>
          </cell>
          <cell r="C158">
            <v>53.324358337144929</v>
          </cell>
          <cell r="D158">
            <v>30.429906627042332</v>
          </cell>
          <cell r="E158">
            <v>23.398867287493022</v>
          </cell>
          <cell r="F158">
            <v>5.8721501260776838</v>
          </cell>
          <cell r="G158">
            <v>38.539312778383625</v>
          </cell>
          <cell r="H158">
            <v>24.655714105473976</v>
          </cell>
          <cell r="I158">
            <v>6.1814115110305803</v>
          </cell>
          <cell r="J158">
            <v>3.4772601678660844</v>
          </cell>
          <cell r="K158">
            <v>5.3982042054680326</v>
          </cell>
          <cell r="L158">
            <v>13.420471930973127</v>
          </cell>
          <cell r="M158">
            <v>0.61405652641212682</v>
          </cell>
          <cell r="N158">
            <v>1.0157707661085571</v>
          </cell>
          <cell r="O158">
            <v>2.8588205438909449</v>
          </cell>
          <cell r="P158">
            <v>3.867749360822879</v>
          </cell>
          <cell r="Q158">
            <v>28.9496352875749</v>
          </cell>
          <cell r="R158">
            <v>1.8269793812597268</v>
          </cell>
          <cell r="S158">
            <v>1.2437100441298437</v>
          </cell>
          <cell r="T158">
            <v>1.2699771188464983</v>
          </cell>
          <cell r="U158">
            <v>1.2967989524616812</v>
          </cell>
          <cell r="V158">
            <v>1.3241872614470145</v>
          </cell>
          <cell r="W158">
            <v>0.50769406631481084</v>
          </cell>
          <cell r="X158">
            <v>0.3455419058814353</v>
          </cell>
          <cell r="Y158">
            <v>0.35276916742455389</v>
          </cell>
          <cell r="Z158">
            <v>0.36014759242577565</v>
          </cell>
          <cell r="AA158">
            <v>0.18384017128966162</v>
          </cell>
          <cell r="AB158">
            <v>3.6404673112967991</v>
          </cell>
          <cell r="AC158">
            <v>3.6945698700084457</v>
          </cell>
        </row>
        <row r="159">
          <cell r="A159">
            <v>41122</v>
          </cell>
          <cell r="B159">
            <v>254.94708158346484</v>
          </cell>
          <cell r="C159">
            <v>52.613730995883458</v>
          </cell>
          <cell r="D159">
            <v>30.068126650836792</v>
          </cell>
          <cell r="E159">
            <v>23.143679712418656</v>
          </cell>
          <cell r="F159">
            <v>5.7662436659256349</v>
          </cell>
          <cell r="G159">
            <v>37.96553716208259</v>
          </cell>
          <cell r="H159">
            <v>24.43122147942945</v>
          </cell>
          <cell r="I159">
            <v>6.1176592338605715</v>
          </cell>
          <cell r="J159">
            <v>3.4254905084710305</v>
          </cell>
          <cell r="K159">
            <v>5.3389630232855749</v>
          </cell>
          <cell r="L159">
            <v>13.350369964616531</v>
          </cell>
          <cell r="M159">
            <v>0.60921695149943556</v>
          </cell>
          <cell r="N159">
            <v>0.99385008838906308</v>
          </cell>
          <cell r="O159">
            <v>2.8235468490327507</v>
          </cell>
          <cell r="P159">
            <v>3.7865570546059231</v>
          </cell>
          <cell r="Q159">
            <v>28.753459370304736</v>
          </cell>
          <cell r="R159">
            <v>1.7891917682380654</v>
          </cell>
          <cell r="S159">
            <v>1.2179862541731512</v>
          </cell>
          <cell r="T159">
            <v>1.2437100441298437</v>
          </cell>
          <cell r="U159">
            <v>1.2699771188464983</v>
          </cell>
          <cell r="V159">
            <v>1.2967989524616812</v>
          </cell>
          <cell r="W159">
            <v>0.49729282340592995</v>
          </cell>
          <cell r="X159">
            <v>0.33846271087654062</v>
          </cell>
          <cell r="Y159">
            <v>0.3455419058814353</v>
          </cell>
          <cell r="Z159">
            <v>0.35276916742455389</v>
          </cell>
          <cell r="AA159">
            <v>0.18007379621288783</v>
          </cell>
          <cell r="AB159">
            <v>3.5871570198752925</v>
          </cell>
          <cell r="AC159">
            <v>3.6404673112967991</v>
          </cell>
        </row>
        <row r="160">
          <cell r="A160">
            <v>41153</v>
          </cell>
          <cell r="B160">
            <v>251.88455204753484</v>
          </cell>
          <cell r="C160">
            <v>51.912573833615141</v>
          </cell>
          <cell r="D160">
            <v>29.710647862695595</v>
          </cell>
          <cell r="E160">
            <v>22.891275207895205</v>
          </cell>
          <cell r="F160">
            <v>5.6622472690487307</v>
          </cell>
          <cell r="G160">
            <v>37.400303951811338</v>
          </cell>
          <cell r="H160">
            <v>24.208772880133978</v>
          </cell>
          <cell r="I160">
            <v>6.054564468787456</v>
          </cell>
          <cell r="J160">
            <v>3.3744915988917779</v>
          </cell>
          <cell r="K160">
            <v>5.2803719679847232</v>
          </cell>
          <cell r="L160">
            <v>13.280634176566657</v>
          </cell>
          <cell r="M160">
            <v>0.60441551881686173</v>
          </cell>
          <cell r="N160">
            <v>0.97240246633105687</v>
          </cell>
          <cell r="O160">
            <v>2.788708380356069</v>
          </cell>
          <cell r="P160">
            <v>3.7070691480213753</v>
          </cell>
          <cell r="Q160">
            <v>28.558612830421687</v>
          </cell>
          <cell r="R160">
            <v>1.7521857205216942</v>
          </cell>
          <cell r="S160">
            <v>1.1927945121587102</v>
          </cell>
          <cell r="T160">
            <v>1.2179862541731512</v>
          </cell>
          <cell r="U160">
            <v>1.2437100441298437</v>
          </cell>
          <cell r="V160">
            <v>1.2699771188464983</v>
          </cell>
          <cell r="W160">
            <v>0.48710467310779171</v>
          </cell>
          <cell r="X160">
            <v>0.33152854893728667</v>
          </cell>
          <cell r="Y160">
            <v>0.33846271087654062</v>
          </cell>
          <cell r="Z160">
            <v>0.3455419058814353</v>
          </cell>
          <cell r="AA160">
            <v>0.17638458371227694</v>
          </cell>
          <cell r="AB160">
            <v>3.5346273939366561</v>
          </cell>
          <cell r="AC160">
            <v>3.5871570198752925</v>
          </cell>
        </row>
        <row r="161">
          <cell r="A161">
            <v>41183</v>
          </cell>
          <cell r="B161">
            <v>248.8622082145163</v>
          </cell>
          <cell r="C161">
            <v>51.220760645949952</v>
          </cell>
          <cell r="D161">
            <v>29.357419125961147</v>
          </cell>
          <cell r="E161">
            <v>22.641623421811317</v>
          </cell>
          <cell r="F161">
            <v>5.5601264867295788</v>
          </cell>
          <cell r="G161">
            <v>36.843485967712951</v>
          </cell>
          <cell r="H161">
            <v>23.988349696529241</v>
          </cell>
          <cell r="I161">
            <v>5.9921204345294177</v>
          </cell>
          <cell r="J161">
            <v>3.3242519641585186</v>
          </cell>
          <cell r="K161">
            <v>5.2224239049178109</v>
          </cell>
          <cell r="L161">
            <v>13.211262654087534</v>
          </cell>
          <cell r="M161">
            <v>0.59965192775335063</v>
          </cell>
          <cell r="N161">
            <v>0.95141769123288655</v>
          </cell>
          <cell r="O161">
            <v>2.7542997678017156</v>
          </cell>
          <cell r="P161">
            <v>3.6292498620866871</v>
          </cell>
          <cell r="Q161">
            <v>28.365086659458967</v>
          </cell>
          <cell r="R161">
            <v>1.7159450729104972</v>
          </cell>
          <cell r="S161">
            <v>1.1681238136811294</v>
          </cell>
          <cell r="T161">
            <v>1.1927945121587102</v>
          </cell>
          <cell r="U161">
            <v>1.2179862541731512</v>
          </cell>
          <cell r="V161">
            <v>1.2437100441298437</v>
          </cell>
          <cell r="W161">
            <v>0.47712524974399062</v>
          </cell>
          <cell r="X161">
            <v>0.32473644873852781</v>
          </cell>
          <cell r="Y161">
            <v>0.33152854893728667</v>
          </cell>
          <cell r="Z161">
            <v>0.33846271087654062</v>
          </cell>
          <cell r="AA161">
            <v>0.17277095294071765</v>
          </cell>
          <cell r="AB161">
            <v>3.4828670015682155</v>
          </cell>
          <cell r="AC161">
            <v>3.5346273939366561</v>
          </cell>
        </row>
        <row r="162">
          <cell r="A162">
            <v>41214</v>
          </cell>
          <cell r="B162">
            <v>245.87948315696565</v>
          </cell>
          <cell r="C162">
            <v>50.538166910361255</v>
          </cell>
          <cell r="D162">
            <v>29.008389911937609</v>
          </cell>
          <cell r="E162">
            <v>22.394694333075162</v>
          </cell>
          <cell r="F162">
            <v>5.4598474915465172</v>
          </cell>
          <cell r="G162">
            <v>36.294957923391927</v>
          </cell>
          <cell r="H162">
            <v>23.769933487012416</v>
          </cell>
          <cell r="I162">
            <v>5.9303204197437172</v>
          </cell>
          <cell r="J162">
            <v>3.2747603001414904</v>
          </cell>
          <cell r="K162">
            <v>5.1651117777345021</v>
          </cell>
          <cell r="L162">
            <v>13.142253494434398</v>
          </cell>
          <cell r="M162">
            <v>0.59492588006705938</v>
          </cell>
          <cell r="N162">
            <v>0.93088577470014322</v>
          </cell>
          <cell r="O162">
            <v>2.7203157075692386</v>
          </cell>
          <cell r="P162">
            <v>3.5530641688964502</v>
          </cell>
          <cell r="Q162">
            <v>28.172871909995248</v>
          </cell>
          <cell r="R162">
            <v>1.6804539945509487</v>
          </cell>
          <cell r="S162">
            <v>1.1439633819403314</v>
          </cell>
          <cell r="T162">
            <v>1.1681238136811294</v>
          </cell>
          <cell r="U162">
            <v>1.1927945121587102</v>
          </cell>
          <cell r="V162">
            <v>1.2179862541731512</v>
          </cell>
          <cell r="W162">
            <v>0.46735027707871929</v>
          </cell>
          <cell r="X162">
            <v>0.31808349982932704</v>
          </cell>
          <cell r="Y162">
            <v>0.32473644873852781</v>
          </cell>
          <cell r="Z162">
            <v>0.33152854893728667</v>
          </cell>
          <cell r="AA162">
            <v>0.16923135543827031</v>
          </cell>
          <cell r="AB162">
            <v>3.4318645782639914</v>
          </cell>
          <cell r="AC162">
            <v>3.4828670015682155</v>
          </cell>
        </row>
        <row r="163">
          <cell r="A163">
            <v>41244</v>
          </cell>
          <cell r="B163">
            <v>242.93581846449524</v>
          </cell>
          <cell r="C163">
            <v>49.864669763772596</v>
          </cell>
          <cell r="D163">
            <v>28.663510292662814</v>
          </cell>
          <cell r="E163">
            <v>22.150458248004348</v>
          </cell>
          <cell r="F163">
            <v>5.3613770661682807</v>
          </cell>
          <cell r="G163">
            <v>35.754596397724178</v>
          </cell>
          <cell r="H163">
            <v>23.553505977893209</v>
          </cell>
          <cell r="I163">
            <v>5.8691577823053587</v>
          </cell>
          <cell r="J163">
            <v>3.226005471007491</v>
          </cell>
          <cell r="K163">
            <v>5.1084286075225291</v>
          </cell>
          <cell r="L163">
            <v>13.073604804801477</v>
          </cell>
          <cell r="M163">
            <v>0.59023707986668339</v>
          </cell>
          <cell r="N163">
            <v>0.91079694389135946</v>
          </cell>
          <cell r="O163">
            <v>2.6867509612993832</v>
          </cell>
          <cell r="P163">
            <v>3.4784777758556764</v>
          </cell>
          <cell r="Q163">
            <v>27.981959695241013</v>
          </cell>
          <cell r="R163">
            <v>1.6456969820207834</v>
          </cell>
          <cell r="S163">
            <v>1.1203026630339659</v>
          </cell>
          <cell r="T163">
            <v>1.1439633819403314</v>
          </cell>
          <cell r="U163">
            <v>1.1681238136811294</v>
          </cell>
          <cell r="V163">
            <v>1.1927945121587102</v>
          </cell>
          <cell r="W163">
            <v>0.45777556648437812</v>
          </cell>
          <cell r="X163">
            <v>0.31156685138581286</v>
          </cell>
          <cell r="Y163">
            <v>0.31808349982932704</v>
          </cell>
          <cell r="Z163">
            <v>0.32473644873852781</v>
          </cell>
          <cell r="AA163">
            <v>0.16576427446864334</v>
          </cell>
          <cell r="AB163">
            <v>3.3816090244732258</v>
          </cell>
          <cell r="AC163">
            <v>3.4318645782639914</v>
          </cell>
        </row>
        <row r="164">
          <cell r="A164">
            <v>41275</v>
          </cell>
          <cell r="B164">
            <v>240.03066410833796</v>
          </cell>
          <cell r="C164">
            <v>49.2001479804429</v>
          </cell>
          <cell r="D164">
            <v>28.32273093376622</v>
          </cell>
          <cell r="E164">
            <v>21.908885796755165</v>
          </cell>
          <cell r="F164">
            <v>5.264682592350816</v>
          </cell>
          <cell r="G164">
            <v>35.222279807086743</v>
          </cell>
          <cell r="H164">
            <v>23.339049061865026</v>
          </cell>
          <cell r="I164">
            <v>5.8086259485932148</v>
          </cell>
          <cell r="J164">
            <v>3.1779765067142804</v>
          </cell>
          <cell r="K164">
            <v>5.0523674919578792</v>
          </cell>
          <cell r="L164">
            <v>13.0053147022701</v>
          </cell>
          <cell r="M164">
            <v>0.58558523359293191</v>
          </cell>
          <cell r="N164">
            <v>0.89114163686630055</v>
          </cell>
          <cell r="O164">
            <v>2.6536003552666427</v>
          </cell>
          <cell r="P164">
            <v>3.4054571102440705</v>
          </cell>
          <cell r="Q164">
            <v>27.79234118862767</v>
          </cell>
          <cell r="R164">
            <v>1.6116588525567057</v>
          </cell>
          <cell r="S164">
            <v>1.0971313213471889</v>
          </cell>
          <cell r="T164">
            <v>1.1203026630339659</v>
          </cell>
          <cell r="U164">
            <v>1.1439633819403314</v>
          </cell>
          <cell r="V164">
            <v>1.1681238136811294</v>
          </cell>
          <cell r="W164">
            <v>0.44839701514672647</v>
          </cell>
          <cell r="X164">
            <v>0.30518371098958541</v>
          </cell>
          <cell r="Y164">
            <v>0.31156685138581286</v>
          </cell>
          <cell r="Z164">
            <v>0.31808349982932704</v>
          </cell>
          <cell r="AA164">
            <v>0.1623682243692639</v>
          </cell>
          <cell r="AB164">
            <v>3.3320894031848121</v>
          </cell>
          <cell r="AC164">
            <v>3.3816090244732258</v>
          </cell>
        </row>
        <row r="165">
          <cell r="A165">
            <v>41306</v>
          </cell>
          <cell r="B165">
            <v>237.16347830818145</v>
          </cell>
          <cell r="C165">
            <v>48.544481950146604</v>
          </cell>
          <cell r="D165">
            <v>27.986003087411667</v>
          </cell>
          <cell r="E165">
            <v>21.669947929790833</v>
          </cell>
          <cell r="F165">
            <v>5.16973204013249</v>
          </cell>
          <cell r="G165">
            <v>34.697888378000997</v>
          </cell>
          <cell r="H165">
            <v>23.126544796490016</v>
          </cell>
          <cell r="I165">
            <v>5.7487184127835054</v>
          </cell>
          <cell r="J165">
            <v>3.1306626005422697</v>
          </cell>
          <cell r="K165">
            <v>4.9969216044642888</v>
          </cell>
          <cell r="L165">
            <v>12.937381313757035</v>
          </cell>
          <cell r="M165">
            <v>0.58097005000014845</v>
          </cell>
          <cell r="N165">
            <v>0.87191049803464682</v>
          </cell>
          <cell r="O165">
            <v>2.6208587795817699</v>
          </cell>
          <cell r="P165">
            <v>3.3339693041043219</v>
          </cell>
          <cell r="Q165">
            <v>27.60400762339949</v>
          </cell>
          <cell r="R165">
            <v>1.5783247374221632</v>
          </cell>
          <cell r="S165">
            <v>1.0744392350378038</v>
          </cell>
          <cell r="T165">
            <v>1.0971313213471889</v>
          </cell>
          <cell r="U165">
            <v>1.1203026630339659</v>
          </cell>
          <cell r="V165">
            <v>1.1439633819403314</v>
          </cell>
          <cell r="W165">
            <v>0.43921060430680486</v>
          </cell>
          <cell r="X165">
            <v>0.29893134343115096</v>
          </cell>
          <cell r="Y165">
            <v>0.30518371098958541</v>
          </cell>
          <cell r="Z165">
            <v>0.31156685138581286</v>
          </cell>
          <cell r="AA165">
            <v>0.15904174991466352</v>
          </cell>
          <cell r="AB165">
            <v>3.2832949375470979</v>
          </cell>
          <cell r="AC165">
            <v>3.3320894031848121</v>
          </cell>
        </row>
        <row r="166">
          <cell r="A166">
            <v>41334</v>
          </cell>
          <cell r="B166">
            <v>234.33372740122775</v>
          </cell>
          <cell r="C166">
            <v>47.897553656644412</v>
          </cell>
          <cell r="D166">
            <v>27.653278585324156</v>
          </cell>
          <cell r="E166">
            <v>21.433615914388245</v>
          </cell>
          <cell r="F166">
            <v>5.0764939572242183</v>
          </cell>
          <cell r="G166">
            <v>34.181304120183128</v>
          </cell>
          <cell r="H166">
            <v>22.915975402697939</v>
          </cell>
          <cell r="I166">
            <v>5.6894287361505702</v>
          </cell>
          <cell r="J166">
            <v>3.0840531066629646</v>
          </cell>
          <cell r="K166">
            <v>4.9420841933819748</v>
          </cell>
          <cell r="L166">
            <v>12.869802775963121</v>
          </cell>
          <cell r="M166">
            <v>0.57639124013807608</v>
          </cell>
          <cell r="N166">
            <v>0.85309437370289132</v>
          </cell>
          <cell r="O166">
            <v>2.5885211874041372</v>
          </cell>
          <cell r="P166">
            <v>3.2639821794476256</v>
          </cell>
          <cell r="Q166">
            <v>27.416950292208259</v>
          </cell>
          <cell r="R166">
            <v>1.5456800754122928</v>
          </cell>
          <cell r="S166">
            <v>1.0522164916147754</v>
          </cell>
          <cell r="T166">
            <v>1.0744392350378038</v>
          </cell>
          <cell r="U166">
            <v>1.0971313213471889</v>
          </cell>
          <cell r="V166">
            <v>1.1203026630339659</v>
          </cell>
          <cell r="W166">
            <v>0.43021239753887558</v>
          </cell>
          <cell r="X166">
            <v>0.29280706953786989</v>
          </cell>
          <cell r="Y166">
            <v>0.29893134343115096</v>
          </cell>
          <cell r="Z166">
            <v>0.30518371098958541</v>
          </cell>
          <cell r="AA166">
            <v>0.15578342569290643</v>
          </cell>
          <cell r="AB166">
            <v>3.2352150085225349</v>
          </cell>
          <cell r="AC166">
            <v>3.2832949375470979</v>
          </cell>
        </row>
        <row r="167">
          <cell r="A167">
            <v>41365</v>
          </cell>
          <cell r="B167">
            <v>231.54088571344391</v>
          </cell>
          <cell r="C167">
            <v>47.2592466564411</v>
          </cell>
          <cell r="D167">
            <v>27.324509831899423</v>
          </cell>
          <cell r="E167">
            <v>21.199861331182781</v>
          </cell>
          <cell r="F167">
            <v>4.9849374585908981</v>
          </cell>
          <cell r="G167">
            <v>33.672410799995767</v>
          </cell>
          <cell r="H167">
            <v>22.707323263298694</v>
          </cell>
          <cell r="I167">
            <v>5.6307505463748502</v>
          </cell>
          <cell r="J167">
            <v>3.0381375377436042</v>
          </cell>
          <cell r="K167">
            <v>4.8878485811454775</v>
          </cell>
          <cell r="L167">
            <v>12.802577235322154</v>
          </cell>
          <cell r="M167">
            <v>0.57184851733376685</v>
          </cell>
          <cell r="N167">
            <v>0.83468430771733748</v>
          </cell>
          <cell r="O167">
            <v>2.5565825941637947</v>
          </cell>
          <cell r="P167">
            <v>3.1954642337697758</v>
          </cell>
          <cell r="Q167">
            <v>27.231160546710736</v>
          </cell>
          <cell r="R167">
            <v>1.513710606493218</v>
          </cell>
          <cell r="S167">
            <v>1.0304533836081953</v>
          </cell>
          <cell r="T167">
            <v>1.0522164916147754</v>
          </cell>
          <cell r="U167">
            <v>1.0744392350378038</v>
          </cell>
          <cell r="V167">
            <v>1.0971313213471889</v>
          </cell>
          <cell r="W167">
            <v>0.42139853906364338</v>
          </cell>
          <cell r="X167">
            <v>0.28680826502591705</v>
          </cell>
          <cell r="Y167">
            <v>0.29280706953786989</v>
          </cell>
          <cell r="Z167">
            <v>0.29893134343115096</v>
          </cell>
          <cell r="AA167">
            <v>0.15259185549479271</v>
          </cell>
          <cell r="AB167">
            <v>3.1878391525766867</v>
          </cell>
          <cell r="AC167">
            <v>3.2352150085225349</v>
          </cell>
        </row>
        <row r="168">
          <cell r="A168">
            <v>41395</v>
          </cell>
          <cell r="B168">
            <v>228.78443543296206</v>
          </cell>
          <cell r="C168">
            <v>46.629446057826243</v>
          </cell>
          <cell r="D168">
            <v>26.999649797395481</v>
          </cell>
          <cell r="E168">
            <v>20.968656070750839</v>
          </cell>
          <cell r="F168">
            <v>4.8950322162207867</v>
          </cell>
          <cell r="G168">
            <v>33.171093914294943</v>
          </cell>
          <cell r="H168">
            <v>22.500570921508356</v>
          </cell>
          <cell r="I168">
            <v>5.5726775368579968</v>
          </cell>
          <cell r="J168">
            <v>2.9929055625874743</v>
          </cell>
          <cell r="K168">
            <v>4.8342081634705405</v>
          </cell>
          <cell r="L168">
            <v>12.735702847950057</v>
          </cell>
          <cell r="M168">
            <v>0.56734159717363353</v>
          </cell>
          <cell r="N168">
            <v>0.81667153720112506</v>
          </cell>
          <cell r="O168">
            <v>2.5250380767931575</v>
          </cell>
          <cell r="P168">
            <v>3.1283846258713046</v>
          </cell>
          <cell r="Q168">
            <v>27.046629797168787</v>
          </cell>
          <cell r="R168">
            <v>1.4824023655728906</v>
          </cell>
          <cell r="S168">
            <v>1.0091404043288119</v>
          </cell>
          <cell r="T168">
            <v>1.0304533836081953</v>
          </cell>
          <cell r="U168">
            <v>1.0522164916147754</v>
          </cell>
          <cell r="V168">
            <v>1.0744392350378038</v>
          </cell>
          <cell r="W168">
            <v>0.41276525209603354</v>
          </cell>
          <cell r="X168">
            <v>0.28093235937576228</v>
          </cell>
          <cell r="Y168">
            <v>0.28680826502591705</v>
          </cell>
          <cell r="Z168">
            <v>0.29280706953786989</v>
          </cell>
          <cell r="AA168">
            <v>0.14946567171557548</v>
          </cell>
          <cell r="AB168">
            <v>3.1411570594010665</v>
          </cell>
          <cell r="AC168">
            <v>3.1878391525766867</v>
          </cell>
        </row>
        <row r="169">
          <cell r="A169">
            <v>41426</v>
          </cell>
          <cell r="B169">
            <v>226.06386648559314</v>
          </cell>
          <cell r="C169">
            <v>46.008038500194438</v>
          </cell>
          <cell r="D169">
            <v>26.678652011205134</v>
          </cell>
          <cell r="E169">
            <v>20.739972330229637</v>
          </cell>
          <cell r="F169">
            <v>4.8067484490793531</v>
          </cell>
          <cell r="G169">
            <v>32.677240664666435</v>
          </cell>
          <cell r="H169">
            <v>22.295701079488694</v>
          </cell>
          <cell r="I169">
            <v>5.5152034660450644</v>
          </cell>
          <cell r="J169">
            <v>2.9483470038093431</v>
          </cell>
          <cell r="K169">
            <v>4.7811564085498954</v>
          </cell>
          <cell r="L169">
            <v>12.669177779594293</v>
          </cell>
          <cell r="M169">
            <v>0.56287019748564293</v>
          </cell>
          <cell r="N169">
            <v>0.79904748838324757</v>
          </cell>
          <cell r="O169">
            <v>2.4938827729681394</v>
          </cell>
          <cell r="P169">
            <v>3.0627131619752777</v>
          </cell>
          <cell r="Q169">
            <v>26.86334951205226</v>
          </cell>
          <cell r="R169">
            <v>1.4517416764007769</v>
          </cell>
          <cell r="S169">
            <v>0.98826824371526034</v>
          </cell>
          <cell r="T169">
            <v>1.0091404043288119</v>
          </cell>
          <cell r="U169">
            <v>1.0304533836081953</v>
          </cell>
          <cell r="V169">
            <v>1.0522164916147754</v>
          </cell>
          <cell r="W169">
            <v>0.40430883722681954</v>
          </cell>
          <cell r="X169">
            <v>0.27517683473068899</v>
          </cell>
          <cell r="Y169">
            <v>0.28093235937576228</v>
          </cell>
          <cell r="Z169">
            <v>0.28680826502591705</v>
          </cell>
          <cell r="AA169">
            <v>0.14640353476893495</v>
          </cell>
          <cell r="AB169">
            <v>3.0951585696693344</v>
          </cell>
          <cell r="AC169">
            <v>3.1411570594010665</v>
          </cell>
        </row>
        <row r="170">
          <cell r="A170">
            <v>41456</v>
          </cell>
          <cell r="B170">
            <v>223.37867641241624</v>
          </cell>
          <cell r="C170">
            <v>45.394912133640972</v>
          </cell>
          <cell r="D170">
            <v>26.361470555208406</v>
          </cell>
          <cell r="E170">
            <v>20.513782609973841</v>
          </cell>
          <cell r="F170">
            <v>4.7200569132443588</v>
          </cell>
          <cell r="G170">
            <v>32.190739932045624</v>
          </cell>
          <cell r="H170">
            <v>22.092696596899934</v>
          </cell>
          <cell r="I170">
            <v>5.4583221567536748</v>
          </cell>
          <cell r="J170">
            <v>2.9044518355455002</v>
          </cell>
          <cell r="K170">
            <v>4.7286868562578892</v>
          </cell>
          <cell r="L170">
            <v>12.603000205583568</v>
          </cell>
          <cell r="M170">
            <v>0.55843403832164951</v>
          </cell>
          <cell r="N170">
            <v>0.78180377251758659</v>
          </cell>
          <cell r="O170">
            <v>2.4631118803586807</v>
          </cell>
          <cell r="P170">
            <v>2.9984202821365247</v>
          </cell>
          <cell r="Q170">
            <v>26.681311217644524</v>
          </cell>
          <cell r="R170">
            <v>1.4217151455937207</v>
          </cell>
          <cell r="S170">
            <v>0.96782778426718452</v>
          </cell>
          <cell r="T170">
            <v>0.98826824371526034</v>
          </cell>
          <cell r="U170">
            <v>1.0091404043288119</v>
          </cell>
          <cell r="V170">
            <v>1.0304533836081953</v>
          </cell>
          <cell r="W170">
            <v>0.39602567083740631</v>
          </cell>
          <cell r="X170">
            <v>0.26953922481787967</v>
          </cell>
          <cell r="Y170">
            <v>0.27517683473068899</v>
          </cell>
          <cell r="Z170">
            <v>0.28093235937576228</v>
          </cell>
          <cell r="AA170">
            <v>0.14340413251295853</v>
          </cell>
          <cell r="AB170">
            <v>3.0498336728263338</v>
          </cell>
          <cell r="AC170">
            <v>3.0951585696693344</v>
          </cell>
        </row>
        <row r="171">
          <cell r="A171">
            <v>41487</v>
          </cell>
          <cell r="B171">
            <v>220.72837024940796</v>
          </cell>
          <cell r="C171">
            <v>44.789956598829477</v>
          </cell>
          <cell r="D171">
            <v>26.048060057204079</v>
          </cell>
          <cell r="E171">
            <v>20.290059710248695</v>
          </cell>
          <cell r="F171">
            <v>4.6349288922188103</v>
          </cell>
          <cell r="G171">
            <v>31.711482251715232</v>
          </cell>
          <cell r="H171">
            <v>21.891540489466738</v>
          </cell>
          <cell r="I171">
            <v>5.4020274955101071</v>
          </cell>
          <cell r="J171">
            <v>2.8612101811979027</v>
          </cell>
          <cell r="K171">
            <v>4.6767931173638289</v>
          </cell>
          <cell r="L171">
            <v>12.537168310777769</v>
          </cell>
          <cell r="M171">
            <v>0.5540328419398679</v>
          </cell>
          <cell r="N171">
            <v>0.76493218189001078</v>
          </cell>
          <cell r="O171">
            <v>2.4327206558884962</v>
          </cell>
          <cell r="P171">
            <v>2.9354770469361533</v>
          </cell>
          <cell r="Q171">
            <v>26.50050649765074</v>
          </cell>
          <cell r="R171">
            <v>1.3923096567853634</v>
          </cell>
          <cell r="S171">
            <v>0.94781009706248043</v>
          </cell>
          <cell r="T171">
            <v>0.96782778426718452</v>
          </cell>
          <cell r="U171">
            <v>0.98826824371526034</v>
          </cell>
          <cell r="V171">
            <v>1.0091404043288119</v>
          </cell>
          <cell r="W171">
            <v>0.38791220354709105</v>
          </cell>
          <cell r="X171">
            <v>0.2640171138916042</v>
          </cell>
          <cell r="Y171">
            <v>0.26953922481787967</v>
          </cell>
          <cell r="Z171">
            <v>0.27517683473068899</v>
          </cell>
          <cell r="AA171">
            <v>0.14046617968788114</v>
          </cell>
          <cell r="AB171">
            <v>3.0051725049095208</v>
          </cell>
          <cell r="AC171">
            <v>3.0498336728263338</v>
          </cell>
        </row>
        <row r="172">
          <cell r="A172">
            <v>41518</v>
          </cell>
          <cell r="B172">
            <v>218.11246040907622</v>
          </cell>
          <cell r="C172">
            <v>44.19306300712784</v>
          </cell>
          <cell r="D172">
            <v>25.738375684419275</v>
          </cell>
          <cell r="E172">
            <v>20.068776727959214</v>
          </cell>
          <cell r="F172">
            <v>4.5513361874186673</v>
          </cell>
          <cell r="G172">
            <v>31.239359788675287</v>
          </cell>
          <cell r="H172">
            <v>21.6922159275572</v>
          </cell>
          <cell r="I172">
            <v>5.3463134318922405</v>
          </cell>
          <cell r="J172">
            <v>2.8186123112118961</v>
          </cell>
          <cell r="K172">
            <v>4.6254688727539701</v>
          </cell>
          <cell r="L172">
            <v>12.471680289518194</v>
          </cell>
          <cell r="M172">
            <v>0.54966633278748456</v>
          </cell>
          <cell r="N172">
            <v>0.7484246859116428</v>
          </cell>
          <cell r="O172">
            <v>2.4027044150039782</v>
          </cell>
          <cell r="P172">
            <v>2.8738551244553801</v>
          </cell>
          <cell r="Q172">
            <v>26.32092699280869</v>
          </cell>
          <cell r="R172">
            <v>1.363512364896579</v>
          </cell>
          <cell r="S172">
            <v>0.92820643785690904</v>
          </cell>
          <cell r="T172">
            <v>0.94781009706248043</v>
          </cell>
          <cell r="U172">
            <v>0.96782778426718452</v>
          </cell>
          <cell r="V172">
            <v>0.98826824371526034</v>
          </cell>
          <cell r="W172">
            <v>0.37996495869213409</v>
          </cell>
          <cell r="X172">
            <v>0.25860813569806068</v>
          </cell>
          <cell r="Y172">
            <v>0.2640171138916042</v>
          </cell>
          <cell r="Z172">
            <v>0.26953922481787967</v>
          </cell>
          <cell r="AA172">
            <v>0.1375884173653445</v>
          </cell>
          <cell r="AB172">
            <v>2.9611653464022902</v>
          </cell>
          <cell r="AC172">
            <v>3.0051725049095208</v>
          </cell>
        </row>
        <row r="173">
          <cell r="A173">
            <v>41548</v>
          </cell>
          <cell r="B173">
            <v>215.53046656406272</v>
          </cell>
          <cell r="C173">
            <v>43.60412392100892</v>
          </cell>
          <cell r="D173">
            <v>25.432373137096192</v>
          </cell>
          <cell r="E173">
            <v>19.849907053415009</v>
          </cell>
          <cell r="F173">
            <v>4.4692511088320614</v>
          </cell>
          <cell r="G173">
            <v>30.774266313379826</v>
          </cell>
          <cell r="H173">
            <v>21.494706234774831</v>
          </cell>
          <cell r="I173">
            <v>5.2911739778792688</v>
          </cell>
          <cell r="J173">
            <v>2.7766486408870232</v>
          </cell>
          <cell r="K173">
            <v>4.5747078726620227</v>
          </cell>
          <cell r="L173">
            <v>12.406534345578006</v>
          </cell>
          <cell r="M173">
            <v>0.54533423748340504</v>
          </cell>
          <cell r="N173">
            <v>0.73227342729643929</v>
          </cell>
          <cell r="O173">
            <v>2.3730585309521119</v>
          </cell>
          <cell r="P173">
            <v>2.8135267775228114</v>
          </cell>
          <cell r="Q173">
            <v>26.14256440050233</v>
          </cell>
          <cell r="R173">
            <v>1.3353106905244045</v>
          </cell>
          <cell r="S173">
            <v>0.90900824326438601</v>
          </cell>
          <cell r="T173">
            <v>0.92820643785690904</v>
          </cell>
          <cell r="U173">
            <v>0.94781009706248043</v>
          </cell>
          <cell r="V173">
            <v>0.96782778426718452</v>
          </cell>
          <cell r="W173">
            <v>0.37218053083599051</v>
          </cell>
          <cell r="X173">
            <v>0.25330997246142273</v>
          </cell>
          <cell r="Y173">
            <v>0.25860813569806068</v>
          </cell>
          <cell r="Z173">
            <v>0.2640171138916042</v>
          </cell>
          <cell r="AA173">
            <v>0.13476961240893984</v>
          </cell>
          <cell r="AB173">
            <v>2.9178026201187413</v>
          </cell>
          <cell r="AC173">
            <v>2.9611653464022902</v>
          </cell>
        </row>
        <row r="174">
          <cell r="A174">
            <v>41579</v>
          </cell>
          <cell r="B174">
            <v>212.98191553268106</v>
          </cell>
          <cell r="C174">
            <v>43.023033334712316</v>
          </cell>
          <cell r="D174">
            <v>25.130008642155133</v>
          </cell>
          <cell r="E174">
            <v>19.633424367130448</v>
          </cell>
          <cell r="F174">
            <v>4.3886464658470281</v>
          </cell>
          <cell r="G174">
            <v>30.316097177834806</v>
          </cell>
          <cell r="H174">
            <v>21.298994886563314</v>
          </cell>
          <cell r="I174">
            <v>5.2366032072081126</v>
          </cell>
          <cell r="J174">
            <v>2.7353097282204231</v>
          </cell>
          <cell r="K174">
            <v>4.5245039359081343</v>
          </cell>
          <cell r="L174">
            <v>12.341728692112987</v>
          </cell>
          <cell r="M174">
            <v>0.54103628480113841</v>
          </cell>
          <cell r="N174">
            <v>0.71647071832125364</v>
          </cell>
          <cell r="O174">
            <v>2.3437784340672914</v>
          </cell>
          <cell r="P174">
            <v>2.7544648512294185</v>
          </cell>
          <cell r="Q174">
            <v>25.96541047437794</v>
          </cell>
          <cell r="R174">
            <v>1.3076923144470385</v>
          </cell>
          <cell r="S174">
            <v>0.89020712701626969</v>
          </cell>
          <cell r="T174">
            <v>0.90900824326438601</v>
          </cell>
          <cell r="U174">
            <v>0.92820643785690904</v>
          </cell>
          <cell r="V174">
            <v>0.94781009706248043</v>
          </cell>
          <cell r="W174">
            <v>0.36455558431006252</v>
          </cell>
          <cell r="X174">
            <v>0.24812035389066037</v>
          </cell>
          <cell r="Y174">
            <v>0.25330997246142273</v>
          </cell>
          <cell r="Z174">
            <v>0.25860813569806068</v>
          </cell>
          <cell r="AA174">
            <v>0.1320085569458021</v>
          </cell>
          <cell r="AB174">
            <v>2.8750748891194058</v>
          </cell>
          <cell r="AC174">
            <v>2.9178026201187413</v>
          </cell>
        </row>
        <row r="175">
          <cell r="A175">
            <v>41609</v>
          </cell>
          <cell r="B175">
            <v>210.46634116635551</v>
          </cell>
          <cell r="C175">
            <v>42.449686655163923</v>
          </cell>
          <cell r="D175">
            <v>24.831238946932853</v>
          </cell>
          <cell r="E175">
            <v>19.419302636659683</v>
          </cell>
          <cell r="F175">
            <v>4.3094955582446177</v>
          </cell>
          <cell r="G175">
            <v>29.864749292051776</v>
          </cell>
          <cell r="H175">
            <v>21.105065508823976</v>
          </cell>
          <cell r="I175">
            <v>5.1825952547364889</v>
          </cell>
          <cell r="J175">
            <v>2.6945862717823466</v>
          </cell>
          <cell r="K175">
            <v>4.4748509491461892</v>
          </cell>
          <cell r="L175">
            <v>12.277261551612513</v>
          </cell>
          <cell r="M175">
            <v>0.53677220565181594</v>
          </cell>
          <cell r="N175">
            <v>0.701009037166614</v>
          </cell>
          <cell r="O175">
            <v>2.3148596110669564</v>
          </cell>
          <cell r="P175">
            <v>2.6966427607056209</v>
          </cell>
          <cell r="Q175">
            <v>25.789457023962839</v>
          </cell>
          <cell r="R175">
            <v>1.2806451722424812</v>
          </cell>
          <cell r="S175">
            <v>0.87179487629802566</v>
          </cell>
          <cell r="T175">
            <v>0.89020712701626969</v>
          </cell>
          <cell r="U175">
            <v>0.90900824326438601</v>
          </cell>
          <cell r="V175">
            <v>0.92820643785690904</v>
          </cell>
          <cell r="W175">
            <v>0.35708685178434746</v>
          </cell>
          <cell r="X175">
            <v>0.24303705620670835</v>
          </cell>
          <cell r="Y175">
            <v>0.24812035389066037</v>
          </cell>
          <cell r="Z175">
            <v>0.25330997246142273</v>
          </cell>
          <cell r="AA175">
            <v>0.12930406784903034</v>
          </cell>
          <cell r="AB175">
            <v>2.8329728546575135</v>
          </cell>
          <cell r="AC175">
            <v>2.8750748891194058</v>
          </cell>
        </row>
        <row r="176">
          <cell r="A176">
            <v>41640</v>
          </cell>
          <cell r="B176">
            <v>207.98328423892818</v>
          </cell>
          <cell r="C176">
            <v>41.883980683149858</v>
          </cell>
          <cell r="D176">
            <v>24.53602131299532</v>
          </cell>
          <cell r="E176">
            <v>19.207516113466184</v>
          </cell>
          <cell r="F176">
            <v>4.2317721673544897</v>
          </cell>
          <cell r="G176">
            <v>29.420121100852313</v>
          </cell>
          <cell r="H176">
            <v>20.912901876545909</v>
          </cell>
          <cell r="I176">
            <v>5.1291443158125345</v>
          </cell>
          <cell r="J176">
            <v>2.6544691086232937</v>
          </cell>
          <cell r="K176">
            <v>4.4257428661193936</v>
          </cell>
          <cell r="L176">
            <v>12.2131311558508</v>
          </cell>
          <cell r="M176">
            <v>0.53254173306734409</v>
          </cell>
          <cell r="N176">
            <v>0.68588102433646292</v>
          </cell>
          <cell r="O176">
            <v>2.286297604355894</v>
          </cell>
          <cell r="P176">
            <v>2.6400344791549357</v>
          </cell>
          <cell r="Q176">
            <v>25.614695914286724</v>
          </cell>
          <cell r="R176">
            <v>1.254157449018483</v>
          </cell>
          <cell r="S176">
            <v>0.85376344816165417</v>
          </cell>
          <cell r="T176">
            <v>0.87179487629802566</v>
          </cell>
          <cell r="U176">
            <v>0.89020712701626969</v>
          </cell>
          <cell r="V176">
            <v>0.90900824326438601</v>
          </cell>
          <cell r="W176">
            <v>0.34977113286736983</v>
          </cell>
          <cell r="X176">
            <v>0.23805790118956499</v>
          </cell>
          <cell r="Y176">
            <v>0.24303705620670835</v>
          </cell>
          <cell r="Z176">
            <v>0.24812035389066037</v>
          </cell>
          <cell r="AA176">
            <v>0.12665498623071136</v>
          </cell>
          <cell r="AB176">
            <v>2.7914873541553225</v>
          </cell>
          <cell r="AC176">
            <v>2.8329728546575135</v>
          </cell>
        </row>
        <row r="177">
          <cell r="A177">
            <v>41671</v>
          </cell>
          <cell r="B177">
            <v>205.53229233780215</v>
          </cell>
          <cell r="C177">
            <v>41.325813594741007</v>
          </cell>
          <cell r="D177">
            <v>24.244313510024096</v>
          </cell>
          <cell r="E177">
            <v>18.998039329826444</v>
          </cell>
          <cell r="F177">
            <v>4.1554505473699823</v>
          </cell>
          <cell r="G177">
            <v>28.982112561017608</v>
          </cell>
          <cell r="H177">
            <v>20.722487912448436</v>
          </cell>
          <cell r="I177">
            <v>5.0762446456509318</v>
          </cell>
          <cell r="J177">
            <v>2.6149492122123053</v>
          </cell>
          <cell r="K177">
            <v>4.3771737069240233</v>
          </cell>
          <cell r="L177">
            <v>12.149335745838416</v>
          </cell>
          <cell r="M177">
            <v>0.52834460218368973</v>
          </cell>
          <cell r="N177">
            <v>0.67107947915516608</v>
          </cell>
          <cell r="O177">
            <v>2.2580880113391504</v>
          </cell>
          <cell r="P177">
            <v>2.5846145261388318</v>
          </cell>
          <cell r="Q177">
            <v>25.441119065505546</v>
          </cell>
          <cell r="R177">
            <v>1.2282175742514956</v>
          </cell>
          <cell r="S177">
            <v>0.83610496601232209</v>
          </cell>
          <cell r="T177">
            <v>0.85376344816165417</v>
          </cell>
          <cell r="U177">
            <v>0.87179487629802566</v>
          </cell>
          <cell r="V177">
            <v>0.89020712701626969</v>
          </cell>
          <cell r="W177">
            <v>0.34260529273479656</v>
          </cell>
          <cell r="X177">
            <v>0.23318075524491322</v>
          </cell>
          <cell r="Y177">
            <v>0.23805790118956499</v>
          </cell>
          <cell r="Z177">
            <v>0.24303705620670835</v>
          </cell>
          <cell r="AA177">
            <v>0.12406017694533018</v>
          </cell>
          <cell r="AB177">
            <v>2.7506093592100913</v>
          </cell>
          <cell r="AC177">
            <v>2.7914873541553225</v>
          </cell>
        </row>
        <row r="178">
          <cell r="A178">
            <v>41699</v>
          </cell>
          <cell r="B178">
            <v>203.11291975688778</v>
          </cell>
          <cell r="C178">
            <v>40.775084922965476</v>
          </cell>
          <cell r="D178">
            <v>23.95607380977534</v>
          </cell>
          <cell r="E178">
            <v>18.790847095767447</v>
          </cell>
          <cell r="F178">
            <v>4.0805054168198547</v>
          </cell>
          <cell r="G178">
            <v>28.550625118778349</v>
          </cell>
          <cell r="H178">
            <v>20.533807685636084</v>
          </cell>
          <cell r="I178">
            <v>5.023890558715479</v>
          </cell>
          <cell r="J178">
            <v>2.5760176904059646</v>
          </cell>
          <cell r="K178">
            <v>4.3291375572812436</v>
          </cell>
          <cell r="L178">
            <v>12.085873571774021</v>
          </cell>
          <cell r="M178">
            <v>0.52418055022429721</v>
          </cell>
          <cell r="N178">
            <v>0.6565973563401114</v>
          </cell>
          <cell r="O178">
            <v>2.2302264837433965</v>
          </cell>
          <cell r="P178">
            <v>2.5303579561075176</v>
          </cell>
          <cell r="Q178">
            <v>25.268718452527963</v>
          </cell>
          <cell r="R178">
            <v>1.2028142167323659</v>
          </cell>
          <cell r="S178">
            <v>0.81881171616766379</v>
          </cell>
          <cell r="T178">
            <v>0.83610496601232209</v>
          </cell>
          <cell r="U178">
            <v>0.85376344816165417</v>
          </cell>
          <cell r="V178">
            <v>0.87179487629802566</v>
          </cell>
          <cell r="W178">
            <v>0.33558626078614817</v>
          </cell>
          <cell r="X178">
            <v>0.22840352848986437</v>
          </cell>
          <cell r="Y178">
            <v>0.23318075524491322</v>
          </cell>
          <cell r="Z178">
            <v>0.23805790118956499</v>
          </cell>
          <cell r="AA178">
            <v>0.12151852810335417</v>
          </cell>
          <cell r="AB178">
            <v>2.7103299736292392</v>
          </cell>
          <cell r="AC178">
            <v>2.7506093592100913</v>
          </cell>
        </row>
        <row r="179">
          <cell r="A179">
            <v>41730</v>
          </cell>
          <cell r="B179">
            <v>200.72472739132166</v>
          </cell>
          <cell r="C179">
            <v>40.231695539724974</v>
          </cell>
          <cell r="D179">
            <v>23.671260980110699</v>
          </cell>
          <cell r="E179">
            <v>18.585914496037503</v>
          </cell>
          <cell r="F179">
            <v>4.006911950193806</v>
          </cell>
          <cell r="G179">
            <v>28.12556168763966</v>
          </cell>
          <cell r="H179">
            <v>20.346845410265672</v>
          </cell>
          <cell r="I179">
            <v>4.9720764281080161</v>
          </cell>
          <cell r="J179">
            <v>2.5376657834476211</v>
          </cell>
          <cell r="K179">
            <v>4.2816285678169237</v>
          </cell>
          <cell r="L179">
            <v>12.022742892996384</v>
          </cell>
          <cell r="M179">
            <v>0.52004931648363717</v>
          </cell>
          <cell r="N179">
            <v>0.64242776264827495</v>
          </cell>
          <cell r="O179">
            <v>2.2027087269466872</v>
          </cell>
          <cell r="P179">
            <v>2.4772403471714814</v>
          </cell>
          <cell r="Q179">
            <v>25.097486104644332</v>
          </cell>
          <cell r="R179">
            <v>1.1779362796165693</v>
          </cell>
          <cell r="S179">
            <v>0.80187614448824396</v>
          </cell>
          <cell r="T179">
            <v>0.81881171616766379</v>
          </cell>
          <cell r="U179">
            <v>0.83610496601232209</v>
          </cell>
          <cell r="V179">
            <v>0.85376344816165417</v>
          </cell>
          <cell r="W179">
            <v>0.32871102932903007</v>
          </cell>
          <cell r="X179">
            <v>0.2237241738574321</v>
          </cell>
          <cell r="Y179">
            <v>0.22840352848986437</v>
          </cell>
          <cell r="Z179">
            <v>0.23318075524491322</v>
          </cell>
          <cell r="AA179">
            <v>0.1190289505947825</v>
          </cell>
          <cell r="AB179">
            <v>2.6706404314942906</v>
          </cell>
          <cell r="AC179">
            <v>2.7103299736292392</v>
          </cell>
        </row>
        <row r="180">
          <cell r="A180">
            <v>41760</v>
          </cell>
          <cell r="B180">
            <v>198.3672826339276</v>
          </cell>
          <cell r="C180">
            <v>39.695547637952266</v>
          </cell>
          <cell r="D180">
            <v>23.389834279099102</v>
          </cell>
          <cell r="E180">
            <v>18.383216887110152</v>
          </cell>
          <cell r="F180">
            <v>3.9346457697190553</v>
          </cell>
          <cell r="G180">
            <v>27.706826626536291</v>
          </cell>
          <cell r="H180">
            <v>20.161585444225661</v>
          </cell>
          <cell r="I180">
            <v>4.9207966849636611</v>
          </cell>
          <cell r="J180">
            <v>2.4998848619964122</v>
          </cell>
          <cell r="K180">
            <v>4.2346409533493699</v>
          </cell>
          <cell r="L180">
            <v>11.95994197793663</v>
          </cell>
          <cell r="M180">
            <v>0.51595064231088306</v>
          </cell>
          <cell r="N180">
            <v>0.62856395359515693</v>
          </cell>
          <cell r="O180">
            <v>2.1755304993164732</v>
          </cell>
          <cell r="P180">
            <v>2.425237790108747</v>
          </cell>
          <cell r="Q180">
            <v>24.927414105158139</v>
          </cell>
          <cell r="R180">
            <v>1.1535728955768239</v>
          </cell>
          <cell r="S180">
            <v>0.78529085307771285</v>
          </cell>
          <cell r="T180">
            <v>0.80187614448824396</v>
          </cell>
          <cell r="U180">
            <v>0.81881171616766379</v>
          </cell>
          <cell r="V180">
            <v>0.83610496601232209</v>
          </cell>
          <cell r="W180">
            <v>0.32197665229032058</v>
          </cell>
          <cell r="X180">
            <v>0.2191406862193534</v>
          </cell>
          <cell r="Y180">
            <v>0.2237241738574321</v>
          </cell>
          <cell r="Z180">
            <v>0.22840352848986437</v>
          </cell>
          <cell r="AA180">
            <v>0.11659037762245661</v>
          </cell>
          <cell r="AB180">
            <v>2.6315320952531649</v>
          </cell>
          <cell r="AC180">
            <v>2.6706404314942906</v>
          </cell>
        </row>
        <row r="181">
          <cell r="A181">
            <v>41791</v>
          </cell>
          <cell r="B181">
            <v>196.04015927338881</v>
          </cell>
          <cell r="C181">
            <v>39.166544714006591</v>
          </cell>
          <cell r="D181">
            <v>23.11175344918869</v>
          </cell>
          <cell r="E181">
            <v>18.182729894220753</v>
          </cell>
          <cell r="F181">
            <v>3.8636829372852199</v>
          </cell>
          <cell r="G181">
            <v>27.294325718312955</v>
          </cell>
          <cell r="H181">
            <v>19.978012287827386</v>
          </cell>
          <cell r="I181">
            <v>4.870045817852283</v>
          </cell>
          <cell r="J181">
            <v>2.4626664251856201</v>
          </cell>
          <cell r="K181">
            <v>4.1881689921848482</v>
          </cell>
          <cell r="L181">
            <v>11.89746910407076</v>
          </cell>
          <cell r="M181">
            <v>0.51188427109371792</v>
          </cell>
          <cell r="N181">
            <v>0.61499933024451969</v>
          </cell>
          <cell r="O181">
            <v>2.148687611555796</v>
          </cell>
          <cell r="P181">
            <v>2.3743268776028899</v>
          </cell>
          <cell r="Q181">
            <v>24.758494591020025</v>
          </cell>
          <cell r="R181">
            <v>1.1297134220559579</v>
          </cell>
          <cell r="S181">
            <v>0.76904859705121587</v>
          </cell>
          <cell r="T181">
            <v>0.78529085307771285</v>
          </cell>
          <cell r="U181">
            <v>0.80187614448824396</v>
          </cell>
          <cell r="V181">
            <v>0.81881171616766379</v>
          </cell>
          <cell r="W181">
            <v>0.31538024395376285</v>
          </cell>
          <cell r="X181">
            <v>0.21465110152688038</v>
          </cell>
          <cell r="Y181">
            <v>0.2191406862193534</v>
          </cell>
          <cell r="Z181">
            <v>0.2237241738574321</v>
          </cell>
          <cell r="AA181">
            <v>0.11420176424493218</v>
          </cell>
          <cell r="AB181">
            <v>2.5929964538404091</v>
          </cell>
          <cell r="AC181">
            <v>2.6315320952531649</v>
          </cell>
        </row>
        <row r="182">
          <cell r="A182">
            <v>41821</v>
          </cell>
          <cell r="B182">
            <v>193.74293739410157</v>
          </cell>
          <cell r="C182">
            <v>38.64459155030346</v>
          </cell>
          <cell r="D182">
            <v>22.836978711448118</v>
          </cell>
          <cell r="E182">
            <v>17.984429408435346</v>
          </cell>
          <cell r="F182">
            <v>3.7939999465148433</v>
          </cell>
          <cell r="G182">
            <v>26.887966148525027</v>
          </cell>
          <cell r="H182">
            <v>19.796110582508362</v>
          </cell>
          <cell r="I182">
            <v>4.8198183721861403</v>
          </cell>
          <cell r="J182">
            <v>2.4260020987099469</v>
          </cell>
          <cell r="K182">
            <v>4.1422070254208592</v>
          </cell>
          <cell r="L182">
            <v>11.835322557872386</v>
          </cell>
          <cell r="M182">
            <v>0.50784994824226792</v>
          </cell>
          <cell r="N182">
            <v>0.60172743606740964</v>
          </cell>
          <cell r="O182">
            <v>2.122175926057535</v>
          </cell>
          <cell r="P182">
            <v>2.3244846937069639</v>
          </cell>
          <cell r="Q182">
            <v>24.590719752464231</v>
          </cell>
          <cell r="R182">
            <v>1.1063474366179649</v>
          </cell>
          <cell r="S182">
            <v>0.75314228137063866</v>
          </cell>
          <cell r="T182">
            <v>0.76904859705121587</v>
          </cell>
          <cell r="U182">
            <v>0.78529085307771285</v>
          </cell>
          <cell r="V182">
            <v>0.80187614448824396</v>
          </cell>
          <cell r="W182">
            <v>0.3089189777234202</v>
          </cell>
          <cell r="X182">
            <v>0.21025349596917522</v>
          </cell>
          <cell r="Y182">
            <v>0.21465110152688038</v>
          </cell>
          <cell r="Z182">
            <v>0.2191406862193534</v>
          </cell>
          <cell r="AA182">
            <v>0.11186208692871605</v>
          </cell>
          <cell r="AB182">
            <v>2.5550251208249439</v>
          </cell>
          <cell r="AC182">
            <v>2.5929964538404091</v>
          </cell>
        </row>
        <row r="183">
          <cell r="A183">
            <v>41852</v>
          </cell>
          <cell r="B183">
            <v>190.3917385452873</v>
          </cell>
          <cell r="C183">
            <v>38.129594198175944</v>
          </cell>
          <cell r="D183">
            <v>22.565470759876163</v>
          </cell>
          <cell r="E183">
            <v>17.788291583751509</v>
          </cell>
          <cell r="F183">
            <v>3.7255737149769179</v>
          </cell>
          <cell r="G183">
            <v>26.487656484554979</v>
          </cell>
          <cell r="H183">
            <v>19.615865109547251</v>
          </cell>
          <cell r="I183">
            <v>4.7701089496336406</v>
          </cell>
          <cell r="J183">
            <v>2.3898836329412569</v>
          </cell>
          <cell r="K183">
            <v>4.0967494562570526</v>
          </cell>
          <cell r="L183">
            <v>11.773500634765748</v>
          </cell>
          <cell r="M183">
            <v>0.50384742117316328</v>
          </cell>
          <cell r="N183">
            <v>0.58874195386895689</v>
          </cell>
          <cell r="O183">
            <v>2.0959913562666399</v>
          </cell>
          <cell r="P183">
            <v>2.2756888035286176</v>
          </cell>
          <cell r="Q183">
            <v>24.424081832647541</v>
          </cell>
          <cell r="S183">
            <v>0.73756495774530983</v>
          </cell>
          <cell r="T183">
            <v>0.75314228137063866</v>
          </cell>
          <cell r="U183">
            <v>0.76904859705121587</v>
          </cell>
          <cell r="V183">
            <v>0.78529085307771285</v>
          </cell>
          <cell r="W183">
            <v>0.30259008491246492</v>
          </cell>
          <cell r="X183">
            <v>0.2059459851489468</v>
          </cell>
          <cell r="Y183">
            <v>0.21025349596917522</v>
          </cell>
          <cell r="Z183">
            <v>0.21465110152688038</v>
          </cell>
          <cell r="AA183">
            <v>0.1095703431096767</v>
          </cell>
          <cell r="AB183">
            <v>2.5176098325849496</v>
          </cell>
          <cell r="AC183">
            <v>2.5550251208249439</v>
          </cell>
        </row>
        <row r="184">
          <cell r="A184">
            <v>41883</v>
          </cell>
          <cell r="B184">
            <v>187.45318417087256</v>
          </cell>
          <cell r="C184">
            <v>37.621459960964614</v>
          </cell>
          <cell r="D184">
            <v>22.297190755779138</v>
          </cell>
          <cell r="E184">
            <v>17.594292834230863</v>
          </cell>
          <cell r="F184">
            <v>3.6583815765408629</v>
          </cell>
          <cell r="G184">
            <v>26.093306655039591</v>
          </cell>
          <cell r="H184">
            <v>19.437260788790642</v>
          </cell>
          <cell r="I184">
            <v>4.7209122075391345</v>
          </cell>
          <cell r="J184">
            <v>2.3543029010723751</v>
          </cell>
          <cell r="K184">
            <v>4.0517907493137004</v>
          </cell>
          <cell r="L184">
            <v>11.712001639078951</v>
          </cell>
          <cell r="M184">
            <v>0.49987643929372422</v>
          </cell>
          <cell r="N184">
            <v>0.57603670278150076</v>
          </cell>
          <cell r="O184">
            <v>2.0701298660502112</v>
          </cell>
          <cell r="P184">
            <v>2.227917243131726</v>
          </cell>
          <cell r="Q184">
            <v>24.258573127290628</v>
          </cell>
          <cell r="T184">
            <v>0.73756495774530983</v>
          </cell>
          <cell r="U184">
            <v>0.75314228137063866</v>
          </cell>
          <cell r="V184">
            <v>0.76904859705121587</v>
          </cell>
          <cell r="W184">
            <v>0.29639085355678096</v>
          </cell>
          <cell r="X184">
            <v>0.20172672327497662</v>
          </cell>
          <cell r="Y184">
            <v>0.2059459851489468</v>
          </cell>
          <cell r="Z184">
            <v>0.21025349596917522</v>
          </cell>
          <cell r="AA184">
            <v>0.10732555076344019</v>
          </cell>
          <cell r="AB184">
            <v>2.4807424465094661</v>
          </cell>
          <cell r="AC184">
            <v>2.5176098325849496</v>
          </cell>
        </row>
        <row r="185">
          <cell r="A185">
            <v>41913</v>
          </cell>
          <cell r="B185">
            <v>184.55778444440651</v>
          </cell>
          <cell r="C185">
            <v>37.12009737733252</v>
          </cell>
          <cell r="D185">
            <v>22.032100322215086</v>
          </cell>
          <cell r="E185">
            <v>17.402409831162789</v>
          </cell>
          <cell r="F185">
            <v>3.5924012738683713</v>
          </cell>
          <cell r="G185">
            <v>25.704827929603564</v>
          </cell>
          <cell r="H185">
            <v>19.260282677391341</v>
          </cell>
          <cell r="I185">
            <v>4.6722228583487055</v>
          </cell>
          <cell r="J185">
            <v>2.3192518972885248</v>
          </cell>
          <cell r="K185">
            <v>4.0073254299576524</v>
          </cell>
          <cell r="L185">
            <v>11.650823883997459</v>
          </cell>
          <cell r="M185">
            <v>0.49593675398627124</v>
          </cell>
          <cell r="N185">
            <v>0.56360563532260144</v>
          </cell>
          <cell r="O185">
            <v>2.0445874690753709</v>
          </cell>
          <cell r="P185">
            <v>2.1811485096500136</v>
          </cell>
          <cell r="Q185">
            <v>24.094185984321882</v>
          </cell>
          <cell r="U185">
            <v>0.73756495774530983</v>
          </cell>
          <cell r="V185">
            <v>0.75314228137063866</v>
          </cell>
          <cell r="W185">
            <v>0.29031862725287333</v>
          </cell>
          <cell r="X185">
            <v>0.19759390237118732</v>
          </cell>
          <cell r="Y185">
            <v>0.20172672327497662</v>
          </cell>
          <cell r="Z185">
            <v>0.2059459851489468</v>
          </cell>
          <cell r="AA185">
            <v>0.10512674798458761</v>
          </cell>
          <cell r="AB185">
            <v>2.4444149392263395</v>
          </cell>
          <cell r="AC185">
            <v>2.4807424465094661</v>
          </cell>
        </row>
        <row r="186">
          <cell r="A186">
            <v>41944</v>
          </cell>
          <cell r="B186">
            <v>181.70484425322644</v>
          </cell>
          <cell r="C186">
            <v>36.625416204802661</v>
          </cell>
          <cell r="D186">
            <v>21.770161538504016</v>
          </cell>
          <cell r="E186">
            <v>17.212619500259109</v>
          </cell>
          <cell r="F186">
            <v>3.5276109510407037</v>
          </cell>
          <cell r="G186">
            <v>25.32213289889474</v>
          </cell>
          <cell r="H186">
            <v>19.084915968558217</v>
          </cell>
          <cell r="I186">
            <v>4.6240356690418682</v>
          </cell>
          <cell r="J186">
            <v>2.2847227349659813</v>
          </cell>
          <cell r="K186">
            <v>3.9633480836356951</v>
          </cell>
          <cell r="L186">
            <v>11.589965691517831</v>
          </cell>
          <cell r="M186">
            <v>0.49202811859256046</v>
          </cell>
          <cell r="N186">
            <v>0.55144283451654108</v>
          </cell>
          <cell r="O186">
            <v>2.0193602281948038</v>
          </cell>
          <cell r="P186">
            <v>2.1353615516082223</v>
          </cell>
          <cell r="Q186">
            <v>23.930912803523597</v>
          </cell>
          <cell r="V186">
            <v>0.73756495774530983</v>
          </cell>
          <cell r="W186">
            <v>0.28437080401958476</v>
          </cell>
          <cell r="X186">
            <v>0.19354575150191555</v>
          </cell>
          <cell r="Y186">
            <v>0.19759390237118732</v>
          </cell>
          <cell r="Z186">
            <v>0.20172672327497662</v>
          </cell>
          <cell r="AA186">
            <v>0.1029729925744734</v>
          </cell>
          <cell r="AB186">
            <v>2.4086194048561049</v>
          </cell>
          <cell r="AC186">
            <v>2.4444149392263395</v>
          </cell>
        </row>
        <row r="187">
          <cell r="A187">
            <v>41974</v>
          </cell>
          <cell r="B187">
            <v>176.52033244334044</v>
          </cell>
          <cell r="C187">
            <v>36.137327403514945</v>
          </cell>
          <cell r="D187">
            <v>21.511336934803399</v>
          </cell>
          <cell r="E187">
            <v>17.024899018879374</v>
          </cell>
          <cell r="F187">
            <v>3.4639891463189185</v>
          </cell>
          <cell r="G187">
            <v>24.94513545491672</v>
          </cell>
          <cell r="H187">
            <v>18.911145990317376</v>
          </cell>
          <cell r="I187">
            <v>4.5763454605691418</v>
          </cell>
          <cell r="J187">
            <v>2.2507076448975529</v>
          </cell>
          <cell r="K187">
            <v>3.9198533552152095</v>
          </cell>
          <cell r="L187">
            <v>11.529425392401691</v>
          </cell>
          <cell r="M187">
            <v>0.48815028839833968</v>
          </cell>
          <cell r="N187">
            <v>0.53954251107794593</v>
          </cell>
          <cell r="O187">
            <v>1.9944442548398718</v>
          </cell>
          <cell r="P187">
            <v>2.0905357594464462</v>
          </cell>
          <cell r="Q187">
            <v>23.768746036180641</v>
          </cell>
          <cell r="W187">
            <v>0.27854483518313317</v>
          </cell>
          <cell r="X187">
            <v>0.18958053601305649</v>
          </cell>
          <cell r="Y187">
            <v>0.19354575150191555</v>
          </cell>
          <cell r="Z187">
            <v>0.19759390237118732</v>
          </cell>
          <cell r="AA187">
            <v>0.10086336163748831</v>
          </cell>
          <cell r="AC187">
            <v>2.4086194048561049</v>
          </cell>
        </row>
        <row r="188">
          <cell r="A188">
            <v>42005</v>
          </cell>
          <cell r="B188">
            <v>172.13399042695397</v>
          </cell>
          <cell r="C188">
            <v>35.655743120199411</v>
          </cell>
          <cell r="D188">
            <v>21.255589486748253</v>
          </cell>
          <cell r="E188">
            <v>16.83922581328639</v>
          </cell>
          <cell r="F188">
            <v>3.4015147850346987</v>
          </cell>
          <cell r="G188">
            <v>24.573750771654144</v>
          </cell>
          <cell r="H188">
            <v>18.738958204284639</v>
          </cell>
          <cell r="I188">
            <v>4.5291471072954144</v>
          </cell>
          <cell r="J188">
            <v>2.2171989735444688</v>
          </cell>
          <cell r="K188">
            <v>3.8768359483320811</v>
          </cell>
          <cell r="L188">
            <v>11.469201326129944</v>
          </cell>
          <cell r="M188">
            <v>0.48430302061802777</v>
          </cell>
          <cell r="N188">
            <v>0.52789900065618367</v>
          </cell>
          <cell r="O188">
            <v>1.9698357084212328</v>
          </cell>
          <cell r="P188">
            <v>2.0466509562433863</v>
          </cell>
          <cell r="Q188">
            <v>23.60767818473138</v>
          </cell>
          <cell r="W188">
            <v>0.27283822428499133</v>
          </cell>
          <cell r="X188">
            <v>0.18569655678875543</v>
          </cell>
          <cell r="Y188">
            <v>0.18958053601305649</v>
          </cell>
          <cell r="Z188">
            <v>0.19354575150191555</v>
          </cell>
          <cell r="AA188">
            <v>9.8796951185593659E-2</v>
          </cell>
        </row>
        <row r="189">
          <cell r="A189">
            <v>42036</v>
          </cell>
          <cell r="B189">
            <v>170.18074815126025</v>
          </cell>
          <cell r="C189">
            <v>35.180576672363131</v>
          </cell>
          <cell r="D189">
            <v>21.002882610154792</v>
          </cell>
          <cell r="E189">
            <v>16.655577555931682</v>
          </cell>
          <cell r="F189">
            <v>3.3401671726093847</v>
          </cell>
          <cell r="G189">
            <v>24.207895285986467</v>
          </cell>
          <cell r="H189">
            <v>18.568338204449208</v>
          </cell>
          <cell r="I189">
            <v>4.4824355364490494</v>
          </cell>
          <cell r="J189">
            <v>2.1841891813143111</v>
          </cell>
          <cell r="K189">
            <v>3.8342906247457664</v>
          </cell>
          <cell r="L189">
            <v>11.409291840857241</v>
          </cell>
          <cell r="M189">
            <v>0.48048607437951391</v>
          </cell>
          <cell r="N189">
            <v>0.51650676113923077</v>
          </cell>
          <cell r="O189">
            <v>1.9455307957368366</v>
          </cell>
          <cell r="P189">
            <v>2.0036873886343463</v>
          </cell>
          <cell r="Q189">
            <v>23.447701802421086</v>
          </cell>
          <cell r="W189">
            <v>0.26724852601214166</v>
          </cell>
          <cell r="X189">
            <v>0.18189214952332755</v>
          </cell>
          <cell r="Y189">
            <v>0.18569655678875543</v>
          </cell>
          <cell r="Z189">
            <v>0.18958053601305649</v>
          </cell>
          <cell r="AA189">
            <v>9.6772875750957776E-2</v>
          </cell>
        </row>
        <row r="190">
          <cell r="A190">
            <v>42064</v>
          </cell>
          <cell r="B190">
            <v>168.25166186477375</v>
          </cell>
          <cell r="C190">
            <v>34.711742532687943</v>
          </cell>
          <cell r="D190">
            <v>20.753180155787181</v>
          </cell>
          <cell r="E190">
            <v>16.473932162770584</v>
          </cell>
          <cell r="F190">
            <v>3.2799259876989058</v>
          </cell>
          <cell r="G190">
            <v>23.847486678885964</v>
          </cell>
          <cell r="H190">
            <v>18.399271715968382</v>
          </cell>
          <cell r="I190">
            <v>4.4362057275766817</v>
          </cell>
          <cell r="J190">
            <v>2.1516708408645671</v>
          </cell>
          <cell r="K190">
            <v>3.792212203701419</v>
          </cell>
          <cell r="L190">
            <v>11.349695293366652</v>
          </cell>
          <cell r="M190">
            <v>0.47669921070907723</v>
          </cell>
          <cell r="N190">
            <v>0.50536037001572109</v>
          </cell>
          <cell r="O190">
            <v>1.9215257703872435</v>
          </cell>
          <cell r="P190">
            <v>1.9616257179198713</v>
          </cell>
          <cell r="Q190">
            <v>23.288809492957636</v>
          </cell>
          <cell r="W190">
            <v>0.26177334514924572</v>
          </cell>
          <cell r="X190">
            <v>0.17816568400809443</v>
          </cell>
          <cell r="Y190">
            <v>0.18189214952332755</v>
          </cell>
          <cell r="Z190">
            <v>0.18569655678875543</v>
          </cell>
          <cell r="AA190">
            <v>9.4790268006528247E-2</v>
          </cell>
        </row>
        <row r="191">
          <cell r="A191">
            <v>42095</v>
          </cell>
          <cell r="B191">
            <v>166.34641177146878</v>
          </cell>
          <cell r="C191">
            <v>34.249156313635901</v>
          </cell>
          <cell r="D191">
            <v>20.506446404186452</v>
          </cell>
          <cell r="E191">
            <v>16.294267790606554</v>
          </cell>
          <cell r="F191">
            <v>3.220771275462365</v>
          </cell>
          <cell r="G191">
            <v>23.492443856895548</v>
          </cell>
          <cell r="H191">
            <v>18.231744593973268</v>
          </cell>
          <cell r="I191">
            <v>4.3904527120036274</v>
          </cell>
          <cell r="J191">
            <v>2.1196366354314464</v>
          </cell>
          <cell r="K191">
            <v>3.7505955612990323</v>
          </cell>
          <cell r="L191">
            <v>11.290410049024617</v>
          </cell>
          <cell r="M191">
            <v>0.47294219251642461</v>
          </cell>
          <cell r="N191">
            <v>0.49445452179392385</v>
          </cell>
          <cell r="O191">
            <v>1.8978169321981391</v>
          </cell>
          <cell r="P191">
            <v>1.9204470113610466</v>
          </cell>
          <cell r="Q191">
            <v>23.130993910169547</v>
          </cell>
          <cell r="W191">
            <v>0.25641033555228249</v>
          </cell>
          <cell r="X191">
            <v>0.17451556343283048</v>
          </cell>
          <cell r="Y191">
            <v>0.17816568400809443</v>
          </cell>
          <cell r="Z191">
            <v>0.18189214952332755</v>
          </cell>
          <cell r="AA191">
            <v>9.2848278394377717E-2</v>
          </cell>
        </row>
        <row r="192">
          <cell r="A192">
            <v>42125</v>
          </cell>
          <cell r="B192">
            <v>164.46468255867165</v>
          </cell>
          <cell r="C192">
            <v>33.792734752259989</v>
          </cell>
          <cell r="D192">
            <v>20.26264606056089</v>
          </cell>
          <cell r="E192">
            <v>16.116562834464524</v>
          </cell>
          <cell r="F192">
            <v>3.1626834409520002</v>
          </cell>
          <cell r="G192">
            <v>23.142686933882434</v>
          </cell>
          <cell r="H192">
            <v>18.065742822385339</v>
          </cell>
          <cell r="I192">
            <v>4.345171572299857</v>
          </cell>
          <cell r="J192">
            <v>2.0880793571835818</v>
          </cell>
          <cell r="K192">
            <v>3.7094356298695081</v>
          </cell>
          <cell r="L192">
            <v>11.231434481736088</v>
          </cell>
          <cell r="M192">
            <v>0.46921478457984711</v>
          </cell>
          <cell r="N192">
            <v>0.48378402547641808</v>
          </cell>
          <cell r="O192">
            <v>1.874400626649992</v>
          </cell>
          <cell r="P192">
            <v>1.8801327336575175</v>
          </cell>
          <cell r="Q192">
            <v>22.974247757666348</v>
          </cell>
          <cell r="W192">
            <v>0.25115719914321283</v>
          </cell>
          <cell r="X192">
            <v>0.17094022370152165</v>
          </cell>
          <cell r="Y192">
            <v>0.17451556343283048</v>
          </cell>
          <cell r="Z192">
            <v>0.17816568400809443</v>
          </cell>
          <cell r="AA192">
            <v>9.0946074761663775E-2</v>
          </cell>
        </row>
        <row r="193">
          <cell r="A193">
            <v>42156</v>
          </cell>
          <cell r="B193">
            <v>162.60616333085312</v>
          </cell>
          <cell r="C193">
            <v>33.342395695217363</v>
          </cell>
          <cell r="D193">
            <v>20.021744249737171</v>
          </cell>
          <cell r="E193">
            <v>15.94079592499285</v>
          </cell>
          <cell r="F193">
            <v>3.1056432426223899</v>
          </cell>
          <cell r="G193">
            <v>22.798137213063377</v>
          </cell>
          <cell r="H193">
            <v>17.90125251274382</v>
          </cell>
          <cell r="I193">
            <v>4.3003574417514905</v>
          </cell>
          <cell r="J193">
            <v>2.0569919056002339</v>
          </cell>
          <cell r="K193">
            <v>3.6687273973575549</v>
          </cell>
          <cell r="L193">
            <v>11.172766973899957</v>
          </cell>
          <cell r="M193">
            <v>0.46551675353149302</v>
          </cell>
          <cell r="N193">
            <v>0.47334380208926963</v>
          </cell>
          <cell r="O193">
            <v>1.8512732443147319</v>
          </cell>
          <cell r="P193">
            <v>1.8406647386044031</v>
          </cell>
          <cell r="Q193">
            <v>22.818563788501226</v>
          </cell>
          <cell r="W193">
            <v>0.24601168492524109</v>
          </cell>
          <cell r="X193">
            <v>0.16743813276214189</v>
          </cell>
          <cell r="Y193">
            <v>0.17094022370152165</v>
          </cell>
          <cell r="Z193">
            <v>0.17451556343283048</v>
          </cell>
          <cell r="AA193">
            <v>8.9082842004047216E-2</v>
          </cell>
        </row>
        <row r="194">
          <cell r="A194">
            <v>42186</v>
          </cell>
          <cell r="B194">
            <v>160.77054754444814</v>
          </cell>
          <cell r="C194">
            <v>32.898058083982107</v>
          </cell>
          <cell r="D194">
            <v>19.783706511171577</v>
          </cell>
          <cell r="E194">
            <v>15.7669459258936</v>
          </cell>
          <cell r="F194">
            <v>3.0496317859566928</v>
          </cell>
          <cell r="G194">
            <v>22.458717169297625</v>
          </cell>
          <cell r="H194">
            <v>17.738259903043669</v>
          </cell>
          <cell r="I194">
            <v>4.256005503837728</v>
          </cell>
          <cell r="J194">
            <v>2.0263672858736475</v>
          </cell>
          <cell r="K194">
            <v>3.6284659067113716</v>
          </cell>
          <cell r="L194">
            <v>11.114405916364657</v>
          </cell>
          <cell r="M194">
            <v>0.46184786784275678</v>
          </cell>
          <cell r="N194">
            <v>0.4631288822645242</v>
          </cell>
          <cell r="O194">
            <v>1.8284312202993951</v>
          </cell>
          <cell r="P194">
            <v>1.8020252609243583</v>
          </cell>
          <cell r="Q194">
            <v>22.663934804835989</v>
          </cell>
          <cell r="W194">
            <v>0.24097158801825097</v>
          </cell>
          <cell r="X194">
            <v>0.16400778995016072</v>
          </cell>
          <cell r="Y194">
            <v>0.16743813276214189</v>
          </cell>
          <cell r="Z194">
            <v>0.17094022370152165</v>
          </cell>
          <cell r="AA194">
            <v>8.7257781716415239E-2</v>
          </cell>
        </row>
        <row r="195">
          <cell r="A195">
            <v>42217</v>
          </cell>
          <cell r="B195">
            <v>158.95753294368654</v>
          </cell>
          <cell r="C195">
            <v>32.459641940255146</v>
          </cell>
          <cell r="D195">
            <v>19.548498794020436</v>
          </cell>
          <cell r="E195">
            <v>15.594991931380882</v>
          </cell>
          <cell r="F195">
            <v>2.9946305172078693</v>
          </cell>
          <cell r="G195">
            <v>22.124350431643393</v>
          </cell>
          <cell r="H195">
            <v>17.576751356584236</v>
          </cell>
          <cell r="I195">
            <v>4.2121109917131818</v>
          </cell>
          <cell r="J195">
            <v>1.9961986073351823</v>
          </cell>
          <cell r="K195">
            <v>3.5886462552790319</v>
          </cell>
          <cell r="L195">
            <v>11.056349708384044</v>
          </cell>
          <cell r="M195">
            <v>0.45820789780978355</v>
          </cell>
          <cell r="N195">
            <v>0.45313440387487408</v>
          </cell>
          <cell r="O195">
            <v>1.8058710336966168</v>
          </cell>
          <cell r="P195">
            <v>1.76419690827109</v>
          </cell>
          <cell r="Q195">
            <v>22.510353657608256</v>
          </cell>
          <cell r="W195">
            <v>0.23603474871400268</v>
          </cell>
          <cell r="X195">
            <v>0.16064772534550065</v>
          </cell>
          <cell r="Y195">
            <v>0.16400778995016072</v>
          </cell>
          <cell r="Z195">
            <v>0.16743813276214189</v>
          </cell>
          <cell r="AA195">
            <v>8.5470111850760824E-2</v>
          </cell>
        </row>
        <row r="196">
          <cell r="A196">
            <v>42248</v>
          </cell>
          <cell r="B196">
            <v>157.16682149741749</v>
          </cell>
          <cell r="C196">
            <v>32.027068351568651</v>
          </cell>
          <cell r="D196">
            <v>19.316087452269233</v>
          </cell>
          <cell r="E196">
            <v>15.424913263666895</v>
          </cell>
          <cell r="F196">
            <v>2.9406212172527564</v>
          </cell>
          <cell r="G196">
            <v>21.794961766174076</v>
          </cell>
          <cell r="H196">
            <v>17.416713360828307</v>
          </cell>
          <cell r="I196">
            <v>4.1686691876955484</v>
          </cell>
          <cell r="J196">
            <v>1.9664790819048936</v>
          </cell>
          <cell r="K196">
            <v>3.5492635942114807</v>
          </cell>
          <cell r="L196">
            <v>10.998596757573491</v>
          </cell>
          <cell r="M196">
            <v>0.45459661553908759</v>
          </cell>
          <cell r="N196">
            <v>0.44335560971936833</v>
          </cell>
          <cell r="O196">
            <v>1.7835892070419188</v>
          </cell>
          <cell r="P196">
            <v>1.7271626534007385</v>
          </cell>
          <cell r="Q196">
            <v>22.357813246200983</v>
          </cell>
          <cell r="W196">
            <v>0.23119905155068646</v>
          </cell>
          <cell r="X196">
            <v>0.15735649914266844</v>
          </cell>
          <cell r="Y196">
            <v>0.16064772534550065</v>
          </cell>
          <cell r="Z196">
            <v>0.16400778995016072</v>
          </cell>
          <cell r="AA196">
            <v>8.3719066381070947E-2</v>
          </cell>
        </row>
        <row r="197">
          <cell r="A197">
            <v>42278</v>
          </cell>
          <cell r="B197">
            <v>155.39811933691246</v>
          </cell>
          <cell r="C197">
            <v>31.600259457082238</v>
          </cell>
          <cell r="D197">
            <v>19.08643923991961</v>
          </cell>
          <cell r="E197">
            <v>15.256689470475358</v>
          </cell>
          <cell r="F197">
            <v>2.8875859955570089</v>
          </cell>
          <cell r="G197">
            <v>21.470477059050335</v>
          </cell>
          <cell r="H197">
            <v>17.258132526271623</v>
          </cell>
          <cell r="I197">
            <v>4.1256754227585617</v>
          </cell>
          <cell r="J197">
            <v>1.9372020225641793</v>
          </cell>
          <cell r="K197">
            <v>3.5103131278720872</v>
          </cell>
          <cell r="L197">
            <v>10.941145479866204</v>
          </cell>
          <cell r="M197">
            <v>0.45101379493328431</v>
          </cell>
          <cell r="N197">
            <v>0.43378784525906522</v>
          </cell>
          <cell r="O197">
            <v>1.7615823057776874</v>
          </cell>
          <cell r="P197">
            <v>1.6909058265076005</v>
          </cell>
          <cell r="Q197">
            <v>22.206306518114115</v>
          </cell>
          <cell r="W197">
            <v>0.2264624244064361</v>
          </cell>
          <cell r="X197">
            <v>0.15413270103379098</v>
          </cell>
          <cell r="Y197">
            <v>0.15735649914266844</v>
          </cell>
          <cell r="Z197">
            <v>0.16064772534550065</v>
          </cell>
          <cell r="AA197">
            <v>8.2003894975080358E-2</v>
          </cell>
        </row>
        <row r="198">
          <cell r="A198">
            <v>42309</v>
          </cell>
          <cell r="B198">
            <v>153.65113669463003</v>
          </cell>
          <cell r="C198">
            <v>31.179138433568362</v>
          </cell>
          <cell r="D198">
            <v>18.859521306233603</v>
          </cell>
          <cell r="E198">
            <v>15.090300322582111</v>
          </cell>
          <cell r="F198">
            <v>2.8355072842488669</v>
          </cell>
          <cell r="G198">
            <v>21.150823299844134</v>
          </cell>
          <cell r="H198">
            <v>17.100995585322632</v>
          </cell>
          <cell r="I198">
            <v>4.0831250760301732</v>
          </cell>
          <cell r="J198">
            <v>1.9083608418511753</v>
          </cell>
          <cell r="K198">
            <v>3.4717901132526889</v>
          </cell>
          <cell r="L198">
            <v>10.88399429946978</v>
          </cell>
          <cell r="M198">
            <v>0.44745921167693453</v>
          </cell>
          <cell r="N198">
            <v>0.4244265564015538</v>
          </cell>
          <cell r="O198">
            <v>1.7398469377237602</v>
          </cell>
          <cell r="P198">
            <v>1.655410107720737</v>
          </cell>
          <cell r="Q198">
            <v>22.055826468638557</v>
          </cell>
          <cell r="W198">
            <v>0.22182283761141369</v>
          </cell>
          <cell r="X198">
            <v>0.15097494960429073</v>
          </cell>
          <cell r="Y198">
            <v>0.15413270103379098</v>
          </cell>
          <cell r="Z198">
            <v>0.15735649914266844</v>
          </cell>
          <cell r="AA198">
            <v>8.0323862672750324E-2</v>
          </cell>
        </row>
        <row r="199">
          <cell r="A199">
            <v>42339</v>
          </cell>
          <cell r="B199">
            <v>151.92558784392762</v>
          </cell>
          <cell r="C199">
            <v>30.763629481584662</v>
          </cell>
          <cell r="D199">
            <v>18.63530119103438</v>
          </cell>
          <cell r="E199">
            <v>14.925725811382511</v>
          </cell>
          <cell r="F199">
            <v>2.7843678322998198</v>
          </cell>
          <cell r="G199">
            <v>20.835928565111111</v>
          </cell>
          <cell r="H199">
            <v>16.945289391192464</v>
          </cell>
          <cell r="I199">
            <v>4.0410135742959223</v>
          </cell>
          <cell r="J199">
            <v>1.8799490503785445</v>
          </cell>
          <cell r="K199">
            <v>3.4336898593960226</v>
          </cell>
          <cell r="L199">
            <v>10.82714164882298</v>
          </cell>
          <cell r="M199">
            <v>0.44393264322250037</v>
          </cell>
          <cell r="N199">
            <v>0.4152672873332815</v>
          </cell>
          <cell r="O199">
            <v>1.7183797525545565</v>
          </cell>
          <cell r="P199">
            <v>1.6206595197581006</v>
          </cell>
          <cell r="Q199">
            <v>21.906366140532317</v>
          </cell>
          <cell r="W199">
            <v>0.21727830307808529</v>
          </cell>
          <cell r="X199">
            <v>0.14788189174094246</v>
          </cell>
          <cell r="Y199">
            <v>0.15097494960429073</v>
          </cell>
          <cell r="Z199">
            <v>0.15413270103379098</v>
          </cell>
          <cell r="AA199">
            <v>7.8678249571334222E-2</v>
          </cell>
        </row>
        <row r="200">
          <cell r="A200">
            <v>42370</v>
          </cell>
          <cell r="B200">
            <v>150.22119103970428</v>
          </cell>
          <cell r="C200">
            <v>30.353657811830452</v>
          </cell>
          <cell r="D200">
            <v>18.413746820062883</v>
          </cell>
          <cell r="E200">
            <v>14.762946146485342</v>
          </cell>
          <cell r="F200">
            <v>2.734150699810213</v>
          </cell>
          <cell r="G200">
            <v>20.525722002207463</v>
          </cell>
          <cell r="H200">
            <v>16.791000916795021</v>
          </cell>
          <cell r="I200">
            <v>3.9993363915074038</v>
          </cell>
          <cell r="J200">
            <v>1.8519602553733436</v>
          </cell>
          <cell r="K200">
            <v>3.3960077268245095</v>
          </cell>
          <cell r="L200">
            <v>10.770585968552737</v>
          </cell>
          <cell r="M200">
            <v>0.44043386877641233</v>
          </cell>
          <cell r="N200">
            <v>0.40630567839866449</v>
          </cell>
          <cell r="O200">
            <v>1.6971774412826452</v>
          </cell>
          <cell r="P200">
            <v>1.5866384207348623</v>
          </cell>
          <cell r="Q200">
            <v>21.757918623698846</v>
          </cell>
          <cell r="W200">
            <v>0.21282687344931506</v>
          </cell>
          <cell r="X200">
            <v>0.14485220205205687</v>
          </cell>
          <cell r="Y200">
            <v>0.14788189174094246</v>
          </cell>
          <cell r="Z200">
            <v>0.15097494960429073</v>
          </cell>
          <cell r="AA200">
            <v>7.706635051689549E-2</v>
          </cell>
        </row>
        <row r="201">
          <cell r="A201">
            <v>42401</v>
          </cell>
          <cell r="B201">
            <v>148.53766845995946</v>
          </cell>
          <cell r="C201">
            <v>29.94914963168501</v>
          </cell>
          <cell r="D201">
            <v>18.194826500389702</v>
          </cell>
          <cell r="E201">
            <v>14.601941753333001</v>
          </cell>
          <cell r="F201">
            <v>2.6848392523979254</v>
          </cell>
          <cell r="G201">
            <v>20.220133813347847</v>
          </cell>
          <cell r="H201">
            <v>16.63811725365705</v>
          </cell>
          <cell r="I201">
            <v>3.9580890482958249</v>
          </cell>
          <cell r="J201">
            <v>1.8243881592386184</v>
          </cell>
          <cell r="K201">
            <v>3.358739126975312</v>
          </cell>
          <cell r="L201">
            <v>10.714325707431387</v>
          </cell>
          <cell r="M201">
            <v>0.43696266928524474</v>
          </cell>
          <cell r="N201">
            <v>0.39753746402496415</v>
          </cell>
          <cell r="O201">
            <v>1.6762367357487</v>
          </cell>
          <cell r="P201">
            <v>1.5533314971227061</v>
          </cell>
          <cell r="Q201">
            <v>21.610477054867555</v>
          </cell>
          <cell r="W201">
            <v>0.20846664126391201</v>
          </cell>
          <cell r="X201">
            <v>0.14188458229954337</v>
          </cell>
          <cell r="Y201">
            <v>0.14485220205205687</v>
          </cell>
          <cell r="Z201">
            <v>0.14788189174094246</v>
          </cell>
          <cell r="AA201">
            <v>7.5487474802145363E-2</v>
          </cell>
        </row>
        <row r="202">
          <cell r="A202">
            <v>42430</v>
          </cell>
          <cell r="B202">
            <v>146.87474614825322</v>
          </cell>
          <cell r="C202">
            <v>29.550032131925406</v>
          </cell>
          <cell r="D202">
            <v>17.978508915881406</v>
          </cell>
          <cell r="E202">
            <v>14.44269327084762</v>
          </cell>
          <cell r="F202">
            <v>2.6364171556882376</v>
          </cell>
          <cell r="G202">
            <v>19.919095239900578</v>
          </cell>
          <cell r="H202">
            <v>16.486625610838203</v>
          </cell>
          <cell r="I202">
            <v>3.9172671114905766</v>
          </cell>
          <cell r="J202">
            <v>1.7972265581364164</v>
          </cell>
          <cell r="K202">
            <v>3.3218795216415709</v>
          </cell>
          <cell r="L202">
            <v>10.658359322334116</v>
          </cell>
          <cell r="M202">
            <v>0.43351882742200198</v>
          </cell>
          <cell r="N202">
            <v>0.38895847069194955</v>
          </cell>
          <cell r="O202">
            <v>1.6555544081177311</v>
          </cell>
          <cell r="P202">
            <v>1.5207237568569312</v>
          </cell>
          <cell r="Q202">
            <v>21.464034617276496</v>
          </cell>
          <cell r="W202">
            <v>0.20419573813927325</v>
          </cell>
          <cell r="X202">
            <v>0.13897776084260799</v>
          </cell>
          <cell r="Y202">
            <v>0.14188458229954337</v>
          </cell>
          <cell r="Z202">
            <v>0.14485220205205687</v>
          </cell>
          <cell r="AA202">
            <v>7.3940945870471231E-2</v>
          </cell>
        </row>
        <row r="203">
          <cell r="A203">
            <v>42461</v>
          </cell>
          <cell r="B203">
            <v>145.23215395705319</v>
          </cell>
          <cell r="C203">
            <v>29.156233473621192</v>
          </cell>
          <cell r="D203">
            <v>17.764763122720847</v>
          </cell>
          <cell r="E203">
            <v>14.285181549102854</v>
          </cell>
          <cell r="F203">
            <v>2.5888683699030945</v>
          </cell>
          <cell r="G203">
            <v>19.622538546916587</v>
          </cell>
          <cell r="H203">
            <v>16.336513313860834</v>
          </cell>
          <cell r="I203">
            <v>3.8768661936427589</v>
          </cell>
          <cell r="J203">
            <v>1.7704693405919014</v>
          </cell>
          <cell r="K203">
            <v>3.2854244224197937</v>
          </cell>
          <cell r="L203">
            <v>10.60268527819664</v>
          </cell>
          <cell r="M203">
            <v>0.43010212757251159</v>
          </cell>
          <cell r="N203">
            <v>0.38056461494537214</v>
          </cell>
          <cell r="O203">
            <v>1.6351272703815509</v>
          </cell>
          <cell r="P203">
            <v>1.4888005225882404</v>
          </cell>
          <cell r="Q203">
            <v>21.318584540357218</v>
          </cell>
          <cell r="W203">
            <v>0.20001233397077181</v>
          </cell>
          <cell r="X203">
            <v>0.13613049209284883</v>
          </cell>
          <cell r="Y203">
            <v>0.13897776084260799</v>
          </cell>
          <cell r="Z203">
            <v>0.14188458229954337</v>
          </cell>
          <cell r="AA203">
            <v>7.2426101026028436E-2</v>
          </cell>
        </row>
        <row r="204">
          <cell r="A204">
            <v>42491</v>
          </cell>
          <cell r="B204">
            <v>143.60962549195409</v>
          </cell>
          <cell r="C204">
            <v>28.767682775203774</v>
          </cell>
          <cell r="D204">
            <v>17.553558544980753</v>
          </cell>
          <cell r="E204">
            <v>14.12938764702106</v>
          </cell>
          <cell r="F204">
            <v>2.542177144547932</v>
          </cell>
          <cell r="G204">
            <v>19.330397007888863</v>
          </cell>
          <cell r="H204">
            <v>16.187767803649649</v>
          </cell>
          <cell r="I204">
            <v>3.8368819525536315</v>
          </cell>
          <cell r="J204">
            <v>1.7441104861182428</v>
          </cell>
          <cell r="K204">
            <v>3.2493693901633049</v>
          </cell>
          <cell r="L204">
            <v>10.547302047973096</v>
          </cell>
          <cell r="M204">
            <v>0.42671235582192513</v>
          </cell>
          <cell r="N204">
            <v>0.37235190145331098</v>
          </cell>
          <cell r="O204">
            <v>1.6149521738673598</v>
          </cell>
          <cell r="P204">
            <v>1.4575474250761951</v>
          </cell>
          <cell r="Q204">
            <v>21.17412009942171</v>
          </cell>
          <cell r="W204">
            <v>0.19591463614754728</v>
          </cell>
          <cell r="X204">
            <v>0.13334155598051453</v>
          </cell>
          <cell r="Y204">
            <v>0.13613049209284883</v>
          </cell>
          <cell r="Z204">
            <v>0.13897776084260799</v>
          </cell>
          <cell r="AA204">
            <v>7.0942291149771686E-2</v>
          </cell>
        </row>
        <row r="205">
          <cell r="A205">
            <v>42522</v>
          </cell>
          <cell r="B205">
            <v>142.00689805675512</v>
          </cell>
          <cell r="C205">
            <v>28.384310099708195</v>
          </cell>
          <cell r="D205">
            <v>17.34486497024983</v>
          </cell>
          <cell r="E205">
            <v>13.975292830095622</v>
          </cell>
          <cell r="F205">
            <v>2.4963280131943466</v>
          </cell>
          <cell r="G205">
            <v>19.042604889738634</v>
          </cell>
          <cell r="H205">
            <v>16.040376635480904</v>
          </cell>
          <cell r="I205">
            <v>3.7973100908079291</v>
          </cell>
          <cell r="J205">
            <v>1.7181440638619834</v>
          </cell>
          <cell r="K205">
            <v>3.2137100344416782</v>
          </cell>
          <cell r="L205">
            <v>10.49220811259416</v>
          </cell>
          <cell r="M205">
            <v>0.42334929994132492</v>
          </cell>
          <cell r="N205">
            <v>0.36431642110446388</v>
          </cell>
          <cell r="O205">
            <v>1.5950260087524126</v>
          </cell>
          <cell r="P205">
            <v>1.4269503967213528</v>
          </cell>
          <cell r="Q205">
            <v>21.030634615351534</v>
          </cell>
          <cell r="W205">
            <v>0.19190088878436243</v>
          </cell>
          <cell r="X205">
            <v>0.13060975743169817</v>
          </cell>
          <cell r="Y205">
            <v>0.13334155598051453</v>
          </cell>
          <cell r="Z205">
            <v>0.13613049209284883</v>
          </cell>
          <cell r="AA205">
            <v>6.9488880421303995E-2</v>
          </cell>
        </row>
        <row r="206">
          <cell r="A206">
            <v>42552</v>
          </cell>
          <cell r="B206">
            <v>140.42371259938199</v>
          </cell>
          <cell r="C206">
            <v>28.006046442184793</v>
          </cell>
          <cell r="D206">
            <v>17.138652545310979</v>
          </cell>
          <cell r="E206">
            <v>13.822878568138062</v>
          </cell>
          <cell r="F206">
            <v>2.4513057883568492</v>
          </cell>
          <cell r="G206">
            <v>18.759097438025197</v>
          </cell>
          <cell r="H206">
            <v>15.894327477941284</v>
          </cell>
          <cell r="I206">
            <v>3.7581463553119745</v>
          </cell>
          <cell r="J206">
            <v>1.6925642312685665</v>
          </cell>
          <cell r="K206">
            <v>3.1784420130061215</v>
          </cell>
          <cell r="L206">
            <v>10.437401960925381</v>
          </cell>
          <cell r="M206">
            <v>0.42001274937443717</v>
          </cell>
          <cell r="N206">
            <v>0.35645434914747559</v>
          </cell>
          <cell r="O206">
            <v>1.575345703584659</v>
          </cell>
          <cell r="P206">
            <v>1.3969956652331785</v>
          </cell>
          <cell r="Q206">
            <v>20.888121454288978</v>
          </cell>
          <cell r="W206">
            <v>0.18796937196919716</v>
          </cell>
          <cell r="X206">
            <v>0.12793392585624161</v>
          </cell>
          <cell r="Y206">
            <v>0.13060975743169817</v>
          </cell>
          <cell r="Z206">
            <v>0.13334155598051453</v>
          </cell>
          <cell r="AA206">
            <v>6.8065246046424416E-2</v>
          </cell>
        </row>
        <row r="207">
          <cell r="A207">
            <v>42583</v>
          </cell>
          <cell r="B207">
            <v>138.85981365864021</v>
          </cell>
          <cell r="C207">
            <v>27.632823717278754</v>
          </cell>
          <cell r="D207">
            <v>16.934891771870824</v>
          </cell>
          <cell r="E207">
            <v>13.672126533049767</v>
          </cell>
          <cell r="F207">
            <v>2.4070955564620289</v>
          </cell>
          <cell r="G207">
            <v>18.479810862375842</v>
          </cell>
          <cell r="H207">
            <v>15.749608111896137</v>
          </cell>
          <cell r="I207">
            <v>3.7193865368365717</v>
          </cell>
          <cell r="J207">
            <v>1.667365232767744</v>
          </cell>
          <cell r="K207">
            <v>3.1435610312607212</v>
          </cell>
          <cell r="L207">
            <v>10.382882089725742</v>
          </cell>
          <cell r="M207">
            <v>0.41670249522444908</v>
          </cell>
          <cell r="N207">
            <v>0.3487619433704236</v>
          </cell>
          <cell r="O207">
            <v>1.5559082248093101</v>
          </cell>
          <cell r="P207">
            <v>1.367669747430883</v>
          </cell>
          <cell r="Q207">
            <v>20.746574027330389</v>
          </cell>
          <cell r="W207">
            <v>0.18411840102625704</v>
          </cell>
          <cell r="X207">
            <v>0.12531291464613145</v>
          </cell>
          <cell r="Y207">
            <v>0.12793392585624161</v>
          </cell>
          <cell r="Z207">
            <v>0.13060975743169817</v>
          </cell>
          <cell r="AA207">
            <v>6.6670777990257266E-2</v>
          </cell>
        </row>
        <row r="208">
          <cell r="A208">
            <v>42614</v>
          </cell>
          <cell r="B208">
            <v>137.31494931178483</v>
          </cell>
          <cell r="C208">
            <v>27.264574746975107</v>
          </cell>
          <cell r="D208">
            <v>16.733553502340083</v>
          </cell>
          <cell r="E208">
            <v>13.523018596618005</v>
          </cell>
          <cell r="F208">
            <v>2.3636826729084368</v>
          </cell>
          <cell r="G208">
            <v>18.204682322132808</v>
          </cell>
          <cell r="H208">
            <v>15.606206429467203</v>
          </cell>
          <cell r="I208">
            <v>3.6810264695646122</v>
          </cell>
          <cell r="J208">
            <v>1.6425413984785449</v>
          </cell>
          <cell r="K208">
            <v>3.1090628417394814</v>
          </cell>
          <cell r="L208">
            <v>10.328647003606406</v>
          </cell>
          <cell r="M208">
            <v>0.41341833024092983</v>
          </cell>
          <cell r="N208">
            <v>0.34123554231958786</v>
          </cell>
          <cell r="O208">
            <v>1.536710576301237</v>
          </cell>
          <cell r="P208">
            <v>1.3389594431743923</v>
          </cell>
          <cell r="Q208">
            <v>20.60598579022151</v>
          </cell>
          <cell r="W208">
            <v>0.18034632579408105</v>
          </cell>
          <cell r="X208">
            <v>0.12274560068417135</v>
          </cell>
          <cell r="Y208">
            <v>0.12531291464613145</v>
          </cell>
          <cell r="Z208">
            <v>0.12793392585624161</v>
          </cell>
          <cell r="AA208">
            <v>6.5304878715849085E-2</v>
          </cell>
        </row>
        <row r="209">
          <cell r="A209">
            <v>42644</v>
          </cell>
          <cell r="B209">
            <v>135.78887112289564</v>
          </cell>
          <cell r="C209">
            <v>26.901233248507012</v>
          </cell>
          <cell r="D209">
            <v>16.534608935663993</v>
          </cell>
          <cell r="E209">
            <v>13.37553682833596</v>
          </cell>
          <cell r="F209">
            <v>2.3210527572155852</v>
          </cell>
          <cell r="G209">
            <v>17.933649912213834</v>
          </cell>
          <cell r="H209">
            <v>15.464110433019625</v>
          </cell>
          <cell r="I209">
            <v>3.6430620306433328</v>
          </cell>
          <cell r="J209">
            <v>1.6180871429335264</v>
          </cell>
          <cell r="K209">
            <v>3.0749432435891118</v>
          </cell>
          <cell r="L209">
            <v>10.274695214989725</v>
          </cell>
          <cell r="M209">
            <v>0.41016004880685564</v>
          </cell>
          <cell r="N209">
            <v>0.33387156355666175</v>
          </cell>
          <cell r="O209">
            <v>1.5177497989031439</v>
          </cell>
          <cell r="P209">
            <v>1.3108518294227165</v>
          </cell>
          <cell r="Q209">
            <v>20.466350243054958</v>
          </cell>
          <cell r="W209">
            <v>0.17665152991843791</v>
          </cell>
          <cell r="X209">
            <v>0.1202308838627207</v>
          </cell>
          <cell r="Y209">
            <v>0.12274560068417135</v>
          </cell>
          <cell r="Z209">
            <v>0.12531291464613145</v>
          </cell>
          <cell r="AA209">
            <v>6.3966962928120805E-2</v>
          </cell>
        </row>
        <row r="210">
          <cell r="A210">
            <v>42675</v>
          </cell>
          <cell r="B210">
            <v>134.28133409204267</v>
          </cell>
          <cell r="C210">
            <v>26.542733822425312</v>
          </cell>
          <cell r="D210">
            <v>16.33802961320243</v>
          </cell>
          <cell r="E210">
            <v>13.22966349324656</v>
          </cell>
          <cell r="F210">
            <v>2.2791916882604144</v>
          </cell>
          <cell r="G210">
            <v>17.66665264918327</v>
          </cell>
          <cell r="H210">
            <v>15.323308234158132</v>
          </cell>
          <cell r="I210">
            <v>3.6054891397412043</v>
          </cell>
          <cell r="J210">
            <v>1.5939969638220239</v>
          </cell>
          <cell r="K210">
            <v>3.0411980820574938</v>
          </cell>
          <cell r="L210">
            <v>10.221025244068422</v>
          </cell>
          <cell r="M210">
            <v>0.40692744692573557</v>
          </cell>
          <cell r="N210">
            <v>0.32666650195357277</v>
          </cell>
          <cell r="O210">
            <v>1.4990229699694435</v>
          </cell>
          <cell r="P210">
            <v>1.2833342544170541</v>
          </cell>
          <cell r="Q210">
            <v>20.32766092996965</v>
          </cell>
          <cell r="W210">
            <v>0.1730324301597109</v>
          </cell>
          <cell r="X210">
            <v>0.11776768661229195</v>
          </cell>
          <cell r="Y210">
            <v>0.1202308838627207</v>
          </cell>
          <cell r="Z210">
            <v>0.12274560068417135</v>
          </cell>
          <cell r="AA210">
            <v>6.2656457323065726E-2</v>
          </cell>
        </row>
        <row r="211">
          <cell r="A211">
            <v>42705</v>
          </cell>
          <cell r="B211">
            <v>132.79209660523111</v>
          </cell>
          <cell r="C211">
            <v>26.189011940826941</v>
          </cell>
          <cell r="D211">
            <v>16.143787414658945</v>
          </cell>
          <cell r="E211">
            <v>13.085381049809824</v>
          </cell>
          <cell r="F211">
            <v>2.2380855995996911</v>
          </cell>
          <cell r="G211">
            <v>17.403630457530518</v>
          </cell>
          <cell r="H211">
            <v>15.183788052732437</v>
          </cell>
          <cell r="I211">
            <v>3.5683037586093946</v>
          </cell>
          <cell r="J211">
            <v>1.5702654407521066</v>
          </cell>
          <cell r="K211">
            <v>3.0078232479877447</v>
          </cell>
          <cell r="L211">
            <v>10.167635618765011</v>
          </cell>
          <cell r="M211">
            <v>0.40372032220884002</v>
          </cell>
          <cell r="N211">
            <v>0.31961692802410058</v>
          </cell>
          <cell r="O211">
            <v>1.4805272029157475</v>
          </cell>
          <cell r="P211">
            <v>1.2563943319859971</v>
          </cell>
          <cell r="Q211">
            <v>20.189911438852388</v>
          </cell>
          <cell r="W211">
            <v>0.1694874757144699</v>
          </cell>
          <cell r="X211">
            <v>0.11535495343980727</v>
          </cell>
          <cell r="Y211">
            <v>0.11776768661229195</v>
          </cell>
          <cell r="Z211">
            <v>0.1202308838627207</v>
          </cell>
          <cell r="AA211">
            <v>6.1372800342085677E-2</v>
          </cell>
        </row>
        <row r="212">
          <cell r="A212">
            <v>42736</v>
          </cell>
          <cell r="B212">
            <v>131.32092038511138</v>
          </cell>
          <cell r="C212">
            <v>25.840003935740242</v>
          </cell>
          <cell r="D212">
            <v>15.951854554058173</v>
          </cell>
          <cell r="E212">
            <v>12.942672147793457</v>
          </cell>
          <cell r="F212">
            <v>2.1977208748767554</v>
          </cell>
          <cell r="G212">
            <v>17.144524156152823</v>
          </cell>
          <cell r="H212">
            <v>15.045538215851638</v>
          </cell>
          <cell r="I212">
            <v>3.5315018906477325</v>
          </cell>
          <cell r="J212">
            <v>1.5468872340309665</v>
          </cell>
          <cell r="K212">
            <v>2.9748146773178581</v>
          </cell>
          <cell r="L212">
            <v>10.114524874691417</v>
          </cell>
          <cell r="M212">
            <v>0.40053847386252961</v>
          </cell>
          <cell r="N212">
            <v>0.31271948629150159</v>
          </cell>
          <cell r="O212">
            <v>1.4622596467739315</v>
          </cell>
          <cell r="P212">
            <v>1.2300199359702861</v>
          </cell>
          <cell r="Q212">
            <v>20.053095401041357</v>
          </cell>
          <cell r="W212">
            <v>0.16601514755094537</v>
          </cell>
          <cell r="X212">
            <v>0.11299165047631327</v>
          </cell>
          <cell r="Y212">
            <v>0.11535495343980727</v>
          </cell>
          <cell r="Z212">
            <v>0.11776768661229195</v>
          </cell>
          <cell r="AA212">
            <v>6.0115441931360349E-2</v>
          </cell>
        </row>
        <row r="213">
          <cell r="A213">
            <v>42767</v>
          </cell>
          <cell r="B213">
            <v>129.86757044244439</v>
          </cell>
          <cell r="C213">
            <v>25.495646987665165</v>
          </cell>
          <cell r="D213">
            <v>15.762203575771141</v>
          </cell>
          <cell r="E213">
            <v>12.801519626186426</v>
          </cell>
          <cell r="F213">
            <v>2.15808414331112</v>
          </cell>
          <cell r="G213">
            <v>16.889275445039274</v>
          </cell>
          <cell r="H213">
            <v>14.908547156907625</v>
          </cell>
          <cell r="I213">
            <v>3.4950795804751729</v>
          </cell>
          <cell r="J213">
            <v>1.5238570834634619</v>
          </cell>
          <cell r="K213">
            <v>2.9421683505858081</v>
          </cell>
          <cell r="L213">
            <v>10.061691555108805</v>
          </cell>
          <cell r="M213">
            <v>0.39738170267568312</v>
          </cell>
          <cell r="N213">
            <v>0.30597089369135855</v>
          </cell>
          <cell r="O213">
            <v>1.4442174857526751</v>
          </cell>
          <cell r="P213">
            <v>1.204199194764602</v>
          </cell>
          <cell r="Q213">
            <v>19.917206491031706</v>
          </cell>
          <cell r="W213">
            <v>0.16261395775811371</v>
          </cell>
          <cell r="X213">
            <v>0.11067676503396358</v>
          </cell>
          <cell r="Y213">
            <v>0.11299165047631327</v>
          </cell>
          <cell r="Z213">
            <v>0.11535495343980727</v>
          </cell>
          <cell r="AA213">
            <v>5.8883843306145975E-2</v>
          </cell>
        </row>
        <row r="214">
          <cell r="A214">
            <v>42795</v>
          </cell>
          <cell r="B214">
            <v>128.43181502830689</v>
          </cell>
          <cell r="C214">
            <v>25.155879114266028</v>
          </cell>
          <cell r="D214">
            <v>15.574807350587799</v>
          </cell>
          <cell r="E214">
            <v>12.66190651113536</v>
          </cell>
          <cell r="F214">
            <v>2.1191622752694026</v>
          </cell>
          <cell r="G214">
            <v>16.637826892153015</v>
          </cell>
          <cell r="H214">
            <v>14.772803414607345</v>
          </cell>
          <cell r="I214">
            <v>3.4590329135046809</v>
          </cell>
          <cell r="J214">
            <v>1.5011698071685569</v>
          </cell>
          <cell r="K214">
            <v>2.9098802924401066</v>
          </cell>
          <cell r="L214">
            <v>10.009134210887638</v>
          </cell>
          <cell r="M214">
            <v>0.39424981100722611</v>
          </cell>
          <cell r="N214">
            <v>0.2993679380088981</v>
          </cell>
          <cell r="O214">
            <v>1.4263979388034382</v>
          </cell>
          <cell r="P214">
            <v>1.1789204859739324</v>
          </cell>
          <cell r="Q214">
            <v>19.782238426183081</v>
          </cell>
          <cell r="W214">
            <v>0.15928244890812093</v>
          </cell>
          <cell r="X214">
            <v>0.1084093051720758</v>
          </cell>
          <cell r="Y214">
            <v>0.11067676503396358</v>
          </cell>
          <cell r="Z214">
            <v>0.11299165047631327</v>
          </cell>
          <cell r="AA214">
            <v>5.7677476719903635E-2</v>
          </cell>
        </row>
        <row r="215">
          <cell r="A215">
            <v>42826</v>
          </cell>
          <cell r="B215">
            <v>127.01342558702795</v>
          </cell>
          <cell r="C215">
            <v>24.820639159215062</v>
          </cell>
          <cell r="D215">
            <v>15.389639071836193</v>
          </cell>
          <cell r="E215">
            <v>12.523816013903392</v>
          </cell>
          <cell r="F215">
            <v>2.0809423779161573</v>
          </cell>
          <cell r="G215">
            <v>16.39012192050885</v>
          </cell>
          <cell r="H215">
            <v>14.638295632013925</v>
          </cell>
          <cell r="I215">
            <v>3.4233580155224947</v>
          </cell>
          <cell r="J215">
            <v>1.4788203004133731</v>
          </cell>
          <cell r="K215">
            <v>2.8779465711557264</v>
          </cell>
          <cell r="L215">
            <v>9.9568514004679152</v>
          </cell>
          <cell r="M215">
            <v>0.3911426027737559</v>
          </cell>
          <cell r="N215">
            <v>0.29290747635003067</v>
          </cell>
          <cell r="O215">
            <v>1.4087982591917787</v>
          </cell>
          <cell r="P215">
            <v>1.1541724311821211</v>
          </cell>
          <cell r="Q215">
            <v>19.648184966429156</v>
          </cell>
          <cell r="W215">
            <v>0.15601919343176579</v>
          </cell>
          <cell r="X215">
            <v>0.10618829927208062</v>
          </cell>
          <cell r="Y215">
            <v>0.1084093051720758</v>
          </cell>
          <cell r="Z215">
            <v>0.11067676503396358</v>
          </cell>
          <cell r="AA215">
            <v>5.6495825238156633E-2</v>
          </cell>
        </row>
        <row r="216">
          <cell r="A216">
            <v>42856</v>
          </cell>
          <cell r="B216">
            <v>125.61217670984286</v>
          </cell>
          <cell r="C216">
            <v>24.489866781184645</v>
          </cell>
          <cell r="D216">
            <v>15.206672251547857</v>
          </cell>
          <cell r="E216">
            <v>12.387231528851258</v>
          </cell>
          <cell r="F216">
            <v>2.0434117909431202</v>
          </cell>
          <cell r="G216">
            <v>16.146104795443147</v>
          </cell>
          <cell r="H216">
            <v>14.505012555596466</v>
          </cell>
          <cell r="I216">
            <v>3.3880510522717375</v>
          </cell>
          <cell r="J216">
            <v>1.4568035344646018</v>
          </cell>
          <cell r="K216">
            <v>2.8463632981553242</v>
          </cell>
          <cell r="L216">
            <v>9.904841689819639</v>
          </cell>
          <cell r="M216">
            <v>0.38805988343726572</v>
          </cell>
          <cell r="N216">
            <v>0.28658643364538833</v>
          </cell>
          <cell r="O216">
            <v>1.3914157340739723</v>
          </cell>
          <cell r="P216">
            <v>1.1299438908302282</v>
          </cell>
          <cell r="Q216">
            <v>19.515039913989146</v>
          </cell>
          <cell r="W216">
            <v>0.15282279300677998</v>
          </cell>
          <cell r="X216">
            <v>0.1040127956211772</v>
          </cell>
          <cell r="Y216">
            <v>0.10618829927208062</v>
          </cell>
          <cell r="Z216">
            <v>0.1084093051720758</v>
          </cell>
          <cell r="AA216">
            <v>5.5338382516981789E-2</v>
          </cell>
        </row>
        <row r="217">
          <cell r="A217">
            <v>42887</v>
          </cell>
          <cell r="B217">
            <v>0.51597948744245414</v>
          </cell>
          <cell r="W217">
            <v>0.14969187795863848</v>
          </cell>
          <cell r="X217">
            <v>0.10188186200451999</v>
          </cell>
          <cell r="Y217">
            <v>0.1040127956211772</v>
          </cell>
          <cell r="Z217">
            <v>0.10618829927208062</v>
          </cell>
          <cell r="AA217">
            <v>5.4204652586037898E-2</v>
          </cell>
        </row>
        <row r="218">
          <cell r="A218">
            <v>42917</v>
          </cell>
          <cell r="B218">
            <v>0.5054084992411445</v>
          </cell>
          <cell r="W218">
            <v>0.146625106673648</v>
          </cell>
          <cell r="X218">
            <v>9.9794585305758993E-2</v>
          </cell>
          <cell r="Y218">
            <v>0.10188186200451999</v>
          </cell>
          <cell r="Z218">
            <v>0.1040127956211772</v>
          </cell>
          <cell r="AA218">
            <v>5.3094149636040311E-2</v>
          </cell>
        </row>
        <row r="219">
          <cell r="A219">
            <v>42948</v>
          </cell>
          <cell r="B219">
            <v>0.49505408126069</v>
          </cell>
          <cell r="W219">
            <v>0.14362116502405711</v>
          </cell>
          <cell r="X219">
            <v>9.7750071115765336E-2</v>
          </cell>
          <cell r="Y219">
            <v>9.9794585305758993E-2</v>
          </cell>
          <cell r="Z219">
            <v>0.10188186200451999</v>
          </cell>
          <cell r="AA219">
            <v>5.2006397810588599E-2</v>
          </cell>
        </row>
        <row r="220">
          <cell r="A220">
            <v>42979</v>
          </cell>
          <cell r="B220">
            <v>0.48491179657810252</v>
          </cell>
          <cell r="W220">
            <v>0.14067876580494673</v>
          </cell>
          <cell r="X220">
            <v>9.5747443349371408E-2</v>
          </cell>
          <cell r="Y220">
            <v>9.7750071115765336E-2</v>
          </cell>
          <cell r="Z220">
            <v>9.9794585305758993E-2</v>
          </cell>
          <cell r="AA220">
            <v>5.0940931002259993E-2</v>
          </cell>
        </row>
        <row r="221">
          <cell r="A221">
            <v>43009</v>
          </cell>
          <cell r="B221">
            <v>0.4749772991706358</v>
          </cell>
          <cell r="W221">
            <v>0.13779664818265505</v>
          </cell>
          <cell r="X221">
            <v>9.3785843869964497E-2</v>
          </cell>
          <cell r="Y221">
            <v>9.5747443349371408E-2</v>
          </cell>
          <cell r="Z221">
            <v>9.7750071115765336E-2</v>
          </cell>
          <cell r="AA221">
            <v>4.9897292652879496E-2</v>
          </cell>
        </row>
        <row r="222">
          <cell r="A222">
            <v>43040</v>
          </cell>
          <cell r="B222">
            <v>0.46524633205349297</v>
          </cell>
          <cell r="W222">
            <v>0.13497357715450431</v>
          </cell>
          <cell r="X222">
            <v>9.186443212177002E-2</v>
          </cell>
          <cell r="Y222">
            <v>9.3785843869964497E-2</v>
          </cell>
          <cell r="Z222">
            <v>9.5747443349371408E-2</v>
          </cell>
          <cell r="AA222">
            <v>4.8875035557882668E-2</v>
          </cell>
        </row>
        <row r="223">
          <cell r="A223">
            <v>43070</v>
          </cell>
          <cell r="B223">
            <v>0.45571472545568481</v>
          </cell>
          <cell r="W223">
            <v>0.13220834301959503</v>
          </cell>
          <cell r="X223">
            <v>8.9982384769669549E-2</v>
          </cell>
          <cell r="Y223">
            <v>9.186443212177002E-2</v>
          </cell>
          <cell r="Z223">
            <v>9.3785843869964497E-2</v>
          </cell>
          <cell r="AA223">
            <v>4.7873721674685704E-2</v>
          </cell>
        </row>
        <row r="224">
          <cell r="A224">
            <v>43101</v>
          </cell>
          <cell r="B224">
            <v>0.44637839503326193</v>
          </cell>
          <cell r="W224">
            <v>0.12949976086044343</v>
          </cell>
          <cell r="X224">
            <v>8.8138895346396698E-2</v>
          </cell>
          <cell r="Y224">
            <v>8.9982384769669549E-2</v>
          </cell>
          <cell r="Z224">
            <v>9.186443212177002E-2</v>
          </cell>
          <cell r="AA224">
            <v>4.6892921934982248E-2</v>
          </cell>
        </row>
        <row r="225">
          <cell r="A225">
            <v>43132</v>
          </cell>
          <cell r="B225">
            <v>0.43723334011915066</v>
          </cell>
          <cell r="W225">
            <v>0.12684667003523714</v>
          </cell>
          <cell r="X225">
            <v>8.6333173906962282E-2</v>
          </cell>
          <cell r="Y225">
            <v>8.8138895346396698E-2</v>
          </cell>
          <cell r="Z225">
            <v>8.9982384769669549E-2</v>
          </cell>
          <cell r="AA225">
            <v>4.593221606088501E-2</v>
          </cell>
        </row>
        <row r="226">
          <cell r="A226">
            <v>43160</v>
          </cell>
          <cell r="B226">
            <v>0.42827564200884688</v>
          </cell>
          <cell r="W226">
            <v>0.12424793368049505</v>
          </cell>
          <cell r="X226">
            <v>8.4564446690158099E-2</v>
          </cell>
          <cell r="Y226">
            <v>8.6333173906962282E-2</v>
          </cell>
          <cell r="Z226">
            <v>8.8138895346396698E-2</v>
          </cell>
          <cell r="AA226">
            <v>4.4991192384834774E-2</v>
          </cell>
        </row>
        <row r="227">
          <cell r="A227">
            <v>43191</v>
          </cell>
          <cell r="B227">
            <v>0.4195014622812297</v>
          </cell>
          <cell r="W227">
            <v>0.12170243822391427</v>
          </cell>
          <cell r="X227">
            <v>8.2831955786996703E-2</v>
          </cell>
          <cell r="Y227">
            <v>8.4564446690158099E-2</v>
          </cell>
          <cell r="Z227">
            <v>8.6333173906962282E-2</v>
          </cell>
          <cell r="AA227">
            <v>4.4069447673198349E-2</v>
          </cell>
        </row>
        <row r="228">
          <cell r="A228">
            <v>43221</v>
          </cell>
          <cell r="B228">
            <v>0.41090704115377819</v>
          </cell>
          <cell r="W228">
            <v>0.11920909290719936</v>
          </cell>
          <cell r="X228">
            <v>8.1134958815942848E-2</v>
          </cell>
          <cell r="Y228">
            <v>8.2831955786996703E-2</v>
          </cell>
          <cell r="Z228">
            <v>8.4564446690158099E-2</v>
          </cell>
          <cell r="AA228">
            <v>4.3166586953481141E-2</v>
          </cell>
        </row>
        <row r="229">
          <cell r="A229">
            <v>43252</v>
          </cell>
          <cell r="B229">
            <v>0.402488695871484</v>
          </cell>
          <cell r="W229">
            <v>0.11676682931866589</v>
          </cell>
          <cell r="X229">
            <v>7.9472728604799564E-2</v>
          </cell>
          <cell r="Y229">
            <v>8.1134958815942848E-2</v>
          </cell>
          <cell r="Z229">
            <v>8.2831955786996703E-2</v>
          </cell>
          <cell r="AA229">
            <v>4.2282223345079049E-2</v>
          </cell>
        </row>
        <row r="230">
          <cell r="A230">
            <v>43282</v>
          </cell>
          <cell r="B230">
            <v>0.39424281912877246</v>
          </cell>
          <cell r="W230">
            <v>0.11437460093542109</v>
          </cell>
          <cell r="X230">
            <v>7.7844552879110587E-2</v>
          </cell>
          <cell r="Y230">
            <v>7.9472728604799564E-2</v>
          </cell>
          <cell r="Z230">
            <v>8.1134958815942848E-2</v>
          </cell>
          <cell r="AA230">
            <v>4.1415977893498351E-2</v>
          </cell>
        </row>
        <row r="231">
          <cell r="A231">
            <v>43313</v>
          </cell>
          <cell r="B231">
            <v>0.38616587752375142</v>
          </cell>
          <cell r="W231">
            <v>0.11203138267492248</v>
          </cell>
          <cell r="X231">
            <v>7.6249733956947396E-2</v>
          </cell>
          <cell r="Y231">
            <v>7.7844552879110587E-2</v>
          </cell>
          <cell r="Z231">
            <v>7.9472728604799564E-2</v>
          </cell>
          <cell r="AA231">
            <v>4.0567479407971424E-2</v>
          </cell>
        </row>
        <row r="232">
          <cell r="A232">
            <v>43344</v>
          </cell>
          <cell r="B232">
            <v>0.37825441004413141</v>
          </cell>
          <cell r="W232">
            <v>0.10973617045572533</v>
          </cell>
          <cell r="X232">
            <v>7.4687588449948314E-2</v>
          </cell>
          <cell r="Y232">
            <v>7.6249733956947396E-2</v>
          </cell>
          <cell r="Z232">
            <v>7.7844552879110587E-2</v>
          </cell>
          <cell r="AA232">
            <v>3.9736364302399782E-2</v>
          </cell>
        </row>
        <row r="233">
          <cell r="A233">
            <v>43374</v>
          </cell>
          <cell r="B233">
            <v>0.37050502658416229</v>
          </cell>
          <cell r="W233">
            <v>0.10748798076722772</v>
          </cell>
          <cell r="X233">
            <v>7.3157446970483556E-2</v>
          </cell>
          <cell r="Y233">
            <v>7.4687588449948314E-2</v>
          </cell>
          <cell r="Z233">
            <v>7.6249733956947396E-2</v>
          </cell>
          <cell r="AA233">
            <v>3.8922276439555294E-2</v>
          </cell>
        </row>
        <row r="234">
          <cell r="A234">
            <v>43405</v>
          </cell>
          <cell r="B234">
            <v>0.36291440649195572</v>
          </cell>
          <cell r="W234">
            <v>0.1052858502482317</v>
          </cell>
          <cell r="X234">
            <v>7.1658653844818482E-2</v>
          </cell>
          <cell r="Y234">
            <v>7.3157446970483556E-2</v>
          </cell>
          <cell r="Z234">
            <v>7.4687588449948314E-2</v>
          </cell>
          <cell r="AA234">
            <v>3.8124866978473698E-2</v>
          </cell>
        </row>
        <row r="235">
          <cell r="A235">
            <v>43435</v>
          </cell>
          <cell r="B235">
            <v>0.3554792971465679</v>
          </cell>
          <cell r="W235">
            <v>0.10312883527413724</v>
          </cell>
          <cell r="X235">
            <v>7.0190566832154466E-2</v>
          </cell>
          <cell r="Y235">
            <v>7.1658653844818482E-2</v>
          </cell>
          <cell r="Z235">
            <v>7.3157446970483556E-2</v>
          </cell>
          <cell r="AA235">
            <v>3.7343794224974157E-2</v>
          </cell>
        </row>
        <row r="236">
          <cell r="A236">
            <v>43466</v>
          </cell>
          <cell r="B236">
            <v>0.34819651256423434</v>
          </cell>
          <cell r="W236">
            <v>0.10101601155259479</v>
          </cell>
          <cell r="X236">
            <v>6.8752556849424828E-2</v>
          </cell>
          <cell r="Y236">
            <v>7.0190566832154466E-2</v>
          </cell>
          <cell r="Z236">
            <v>7.1658653844818482E-2</v>
          </cell>
          <cell r="AA236">
            <v>3.6578723485241778E-2</v>
          </cell>
        </row>
        <row r="237">
          <cell r="A237">
            <v>43497</v>
          </cell>
          <cell r="B237">
            <v>0.34106293203315902</v>
          </cell>
          <cell r="W237">
            <v>9.8946473727440601E-2</v>
          </cell>
          <cell r="X237">
            <v>6.7344007701729852E-2</v>
          </cell>
          <cell r="Y237">
            <v>6.8752556849424828E-2</v>
          </cell>
          <cell r="Z237">
            <v>7.0190566832154466E-2</v>
          </cell>
          <cell r="AA237">
            <v>3.5829326922409241E-2</v>
          </cell>
        </row>
        <row r="238">
          <cell r="A238">
            <v>43525</v>
          </cell>
          <cell r="B238">
            <v>0.33407549877627252</v>
          </cell>
          <cell r="W238">
            <v>9.69193349907468E-2</v>
          </cell>
          <cell r="X238">
            <v>6.5964315818293734E-2</v>
          </cell>
          <cell r="Y238">
            <v>6.7344007701729852E-2</v>
          </cell>
          <cell r="Z238">
            <v>6.8752556849424828E-2</v>
          </cell>
          <cell r="AA238">
            <v>3.5095283416077233E-2</v>
          </cell>
        </row>
        <row r="239">
          <cell r="A239">
            <v>43556</v>
          </cell>
          <cell r="B239">
            <v>0.32723121864138721</v>
          </cell>
          <cell r="W239">
            <v>9.4933726702820034E-2</v>
          </cell>
          <cell r="X239">
            <v>6.4612889993831205E-2</v>
          </cell>
          <cell r="Y239">
            <v>6.5964315818293734E-2</v>
          </cell>
          <cell r="Z239">
            <v>6.7344007701729852E-2</v>
          </cell>
          <cell r="AA239">
            <v>3.4376278424712414E-2</v>
          </cell>
        </row>
        <row r="240">
          <cell r="A240">
            <v>43586</v>
          </cell>
          <cell r="B240">
            <v>0.32052715881818711</v>
          </cell>
          <cell r="W240">
            <v>9.2988798019983929E-2</v>
          </cell>
          <cell r="X240">
            <v>6.3289151135213356E-2</v>
          </cell>
          <cell r="Y240">
            <v>6.4612889993831205E-2</v>
          </cell>
          <cell r="Z240">
            <v>6.5964315818293734E-2</v>
          </cell>
          <cell r="AA240">
            <v>3.3672003850864926E-2</v>
          </cell>
        </row>
        <row r="241">
          <cell r="A241">
            <v>43617</v>
          </cell>
          <cell r="B241">
            <v>0.31396044658150302</v>
          </cell>
          <cell r="W241">
            <v>9.1083715529988951E-2</v>
          </cell>
          <cell r="X241">
            <v>6.1992532013322617E-2</v>
          </cell>
          <cell r="Y241">
            <v>6.3289151135213356E-2</v>
          </cell>
          <cell r="Z241">
            <v>6.4612889993831205E-2</v>
          </cell>
          <cell r="AA241">
            <v>3.2982157909146867E-2</v>
          </cell>
        </row>
        <row r="242">
          <cell r="A242">
            <v>43647</v>
          </cell>
          <cell r="B242">
            <v>0.30752826806033418</v>
          </cell>
          <cell r="W242">
            <v>8.9217662894890026E-2</v>
          </cell>
          <cell r="X242">
            <v>6.0722477019992629E-2</v>
          </cell>
          <cell r="Y242">
            <v>6.1992532013322617E-2</v>
          </cell>
          <cell r="Z242">
            <v>6.3289151135213356E-2</v>
          </cell>
          <cell r="AA242">
            <v>3.2306444996915602E-2</v>
          </cell>
        </row>
        <row r="243">
          <cell r="A243">
            <v>43678</v>
          </cell>
          <cell r="B243">
            <v>0.3012278670320907</v>
          </cell>
          <cell r="W243">
            <v>8.73898405012421E-2</v>
          </cell>
          <cell r="X243">
            <v>5.9478441929926677E-2</v>
          </cell>
          <cell r="Y243">
            <v>6.0722477019992629E-2</v>
          </cell>
          <cell r="Z243">
            <v>6.1992532013322617E-2</v>
          </cell>
          <cell r="AA243">
            <v>3.1644575567606678E-2</v>
          </cell>
        </row>
        <row r="244">
          <cell r="A244">
            <v>43709</v>
          </cell>
          <cell r="B244">
            <v>0.29505654374153634</v>
          </cell>
          <cell r="W244">
            <v>8.5599465117460943E-2</v>
          </cell>
          <cell r="X244">
            <v>5.8259893667494733E-2</v>
          </cell>
          <cell r="Y244">
            <v>5.9478441929926677E-2</v>
          </cell>
          <cell r="Z244">
            <v>6.0722477019992629E-2</v>
          </cell>
          <cell r="AA244">
            <v>3.0996266006661308E-2</v>
          </cell>
        </row>
        <row r="245">
          <cell r="A245">
            <v>43739</v>
          </cell>
          <cell r="B245">
            <v>0.28901165374392984</v>
          </cell>
          <cell r="W245">
            <v>8.3845769558204802E-2</v>
          </cell>
          <cell r="X245">
            <v>5.7066310078307293E-2</v>
          </cell>
          <cell r="Y245">
            <v>5.8259893667494733E-2</v>
          </cell>
          <cell r="Z245">
            <v>5.9478441929926677E-2</v>
          </cell>
          <cell r="AA245">
            <v>3.0361238509996315E-2</v>
          </cell>
        </row>
        <row r="246">
          <cell r="A246">
            <v>43770</v>
          </cell>
          <cell r="B246">
            <v>0.28309060677186609</v>
          </cell>
          <cell r="W246">
            <v>8.2128002355630905E-2</v>
          </cell>
          <cell r="X246">
            <v>5.5897179705469868E-2</v>
          </cell>
          <cell r="Y246">
            <v>5.7066310078307293E-2</v>
          </cell>
          <cell r="Z246">
            <v>5.8259893667494733E-2</v>
          </cell>
          <cell r="AA246">
            <v>2.9739220964963339E-2</v>
          </cell>
        </row>
        <row r="247">
          <cell r="A247">
            <v>43800</v>
          </cell>
          <cell r="B247">
            <v>0.27729086562533312</v>
          </cell>
          <cell r="W247">
            <v>8.0445427437388001E-2</v>
          </cell>
          <cell r="X247">
            <v>5.4752001570420601E-2</v>
          </cell>
          <cell r="Y247">
            <v>5.5897179705469868E-2</v>
          </cell>
          <cell r="Z247">
            <v>5.7066310078307293E-2</v>
          </cell>
          <cell r="AA247">
            <v>2.9129946833747367E-2</v>
          </cell>
        </row>
        <row r="248">
          <cell r="A248">
            <v>43831</v>
          </cell>
          <cell r="B248">
            <v>0.27160994508450775</v>
          </cell>
          <cell r="W248">
            <v>7.8797323811204981E-2</v>
          </cell>
          <cell r="X248">
            <v>5.3630284958258674E-2</v>
          </cell>
          <cell r="Y248">
            <v>5.4752001570420601E-2</v>
          </cell>
          <cell r="Z248">
            <v>5.5897179705469868E-2</v>
          </cell>
          <cell r="AA248">
            <v>2.8533155039153647E-2</v>
          </cell>
        </row>
        <row r="249">
          <cell r="A249">
            <v>43862</v>
          </cell>
          <cell r="B249">
            <v>0.26604541084482652</v>
          </cell>
          <cell r="W249">
            <v>7.7182985255942332E-2</v>
          </cell>
          <cell r="X249">
            <v>5.2531549207469989E-2</v>
          </cell>
          <cell r="Y249">
            <v>5.3630284958258674E-2</v>
          </cell>
          <cell r="Z249">
            <v>5.4752001570420601E-2</v>
          </cell>
          <cell r="AA249">
            <v>2.7948589852734934E-2</v>
          </cell>
        </row>
        <row r="250">
          <cell r="A250">
            <v>43891</v>
          </cell>
          <cell r="B250">
            <v>0.26059487847387269</v>
          </cell>
          <cell r="W250">
            <v>7.5601720018972141E-2</v>
          </cell>
          <cell r="X250">
            <v>5.1455323503961557E-2</v>
          </cell>
          <cell r="Y250">
            <v>5.2531549207469989E-2</v>
          </cell>
          <cell r="Z250">
            <v>5.3630284958258674E-2</v>
          </cell>
          <cell r="AA250">
            <v>2.7376000785210301E-2</v>
          </cell>
        </row>
        <row r="251">
          <cell r="A251">
            <v>43922</v>
          </cell>
          <cell r="B251">
            <v>0.25525601238963463</v>
          </cell>
          <cell r="W251">
            <v>7.4052850519758975E-2</v>
          </cell>
          <cell r="X251">
            <v>5.0401146679314765E-2</v>
          </cell>
          <cell r="Y251">
            <v>5.1455323503961557E-2</v>
          </cell>
          <cell r="Z251">
            <v>5.2531549207469989E-2</v>
          </cell>
          <cell r="AA251">
            <v>2.6815142479129337E-2</v>
          </cell>
        </row>
        <row r="252">
          <cell r="A252">
            <v>43952</v>
          </cell>
          <cell r="B252">
            <v>0.25002652485969645</v>
          </cell>
          <cell r="W252">
            <v>7.2535713059512466E-2</v>
          </cell>
          <cell r="X252">
            <v>4.9368567013172653E-2</v>
          </cell>
          <cell r="Y252">
            <v>5.0401146679314765E-2</v>
          </cell>
          <cell r="Z252">
            <v>5.1455323503961557E-2</v>
          </cell>
          <cell r="AA252">
            <v>2.6265774603734995E-2</v>
          </cell>
        </row>
        <row r="253">
          <cell r="A253">
            <v>43983</v>
          </cell>
          <cell r="B253">
            <v>0.24490417502093254</v>
          </cell>
          <cell r="W253">
            <v>7.1049657536789379E-2</v>
          </cell>
          <cell r="X253">
            <v>4.8357142039674977E-2</v>
          </cell>
          <cell r="Y253">
            <v>4.9368567013172653E-2</v>
          </cell>
          <cell r="Z253">
            <v>5.0401146679314765E-2</v>
          </cell>
          <cell r="AA253">
            <v>2.5727661751980779E-2</v>
          </cell>
        </row>
        <row r="254">
          <cell r="A254">
            <v>44013</v>
          </cell>
          <cell r="B254">
            <v>0.2398867679192859</v>
          </cell>
          <cell r="W254">
            <v>6.9594047168921272E-2</v>
          </cell>
          <cell r="X254">
            <v>4.7366438357859593E-2</v>
          </cell>
          <cell r="Y254">
            <v>4.8357142039674977E-2</v>
          </cell>
          <cell r="Z254">
            <v>4.9368567013172653E-2</v>
          </cell>
          <cell r="AA254">
            <v>2.5200573339657382E-2</v>
          </cell>
        </row>
        <row r="255">
          <cell r="A255">
            <v>44044</v>
          </cell>
          <cell r="B255">
            <v>0.23497215356921849</v>
          </cell>
          <cell r="W255">
            <v>6.8168258219150082E-2</v>
          </cell>
          <cell r="X255">
            <v>4.6396031445947512E-2</v>
          </cell>
          <cell r="Y255">
            <v>4.7366438357859593E-2</v>
          </cell>
          <cell r="Z255">
            <v>4.8357142039674977E-2</v>
          </cell>
          <cell r="AA255">
            <v>2.4684283506586326E-2</v>
          </cell>
        </row>
        <row r="256">
          <cell r="A256">
            <v>44075</v>
          </cell>
          <cell r="B256">
            <v>0.2301582260324313</v>
          </cell>
          <cell r="W256">
            <v>6.6771679729353342E-2</v>
          </cell>
          <cell r="X256">
            <v>4.5445505479433393E-2</v>
          </cell>
          <cell r="Y256">
            <v>4.6396031445947512E-2</v>
          </cell>
          <cell r="Z256">
            <v>4.7366438357859593E-2</v>
          </cell>
          <cell r="AA256">
            <v>2.4178571019837489E-2</v>
          </cell>
        </row>
        <row r="257">
          <cell r="A257">
            <v>44105</v>
          </cell>
          <cell r="B257">
            <v>0.22544292251545855</v>
          </cell>
          <cell r="W257">
            <v>6.5403713258245635E-2</v>
          </cell>
          <cell r="X257">
            <v>4.4514453152902228E-2</v>
          </cell>
          <cell r="Y257">
            <v>4.5445505479433393E-2</v>
          </cell>
          <cell r="Z257">
            <v>4.6396031445947512E-2</v>
          </cell>
          <cell r="AA257">
            <v>2.3683219178929796E-2</v>
          </cell>
        </row>
        <row r="258">
          <cell r="A258">
            <v>44136</v>
          </cell>
          <cell r="B258">
            <v>0.22082422248574951</v>
          </cell>
          <cell r="W258">
            <v>6.4063772624943074E-2</v>
          </cell>
          <cell r="X258">
            <v>4.360247550549709E-2</v>
          </cell>
          <cell r="Y258">
            <v>4.4514453152902228E-2</v>
          </cell>
          <cell r="Z258">
            <v>4.5445505479433393E-2</v>
          </cell>
          <cell r="AA258">
            <v>2.3198015722973756E-2</v>
          </cell>
        </row>
        <row r="259">
          <cell r="A259">
            <v>44166</v>
          </cell>
          <cell r="B259">
            <v>0.21630014680586004</v>
          </cell>
          <cell r="W259">
            <v>6.2751283657781987E-2</v>
          </cell>
          <cell r="X259">
            <v>4.270918174996205E-2</v>
          </cell>
          <cell r="Y259">
            <v>4.360247550549709E-2</v>
          </cell>
          <cell r="Z259">
            <v>4.4514453152902228E-2</v>
          </cell>
          <cell r="AA259">
            <v>2.2722752739716696E-2</v>
          </cell>
        </row>
        <row r="260">
          <cell r="A260">
            <v>44197</v>
          </cell>
          <cell r="B260">
            <v>0.2118687568853812</v>
          </cell>
          <cell r="W260">
            <v>6.1465683948282973E-2</v>
          </cell>
          <cell r="X260">
            <v>4.1834189105187991E-2</v>
          </cell>
          <cell r="Y260">
            <v>4.270918174996205E-2</v>
          </cell>
          <cell r="Z260">
            <v>4.360247550549709E-2</v>
          </cell>
          <cell r="AA260">
            <v>2.2257226576451114E-2</v>
          </cell>
        </row>
        <row r="261">
          <cell r="A261">
            <v>44228</v>
          </cell>
          <cell r="B261">
            <v>0.20752815385024348</v>
          </cell>
          <cell r="W261">
            <v>6.0206422610156261E-2</v>
          </cell>
          <cell r="X261">
            <v>4.0977122632188646E-2</v>
          </cell>
          <cell r="Y261">
            <v>4.1834189105187991E-2</v>
          </cell>
          <cell r="Z261">
            <v>4.270918174996205E-2</v>
          </cell>
          <cell r="AA261">
            <v>2.1801237752748545E-2</v>
          </cell>
        </row>
        <row r="262">
          <cell r="A262">
            <v>44256</v>
          </cell>
          <cell r="B262">
            <v>0.20327647772903878</v>
          </cell>
          <cell r="W262">
            <v>5.8972960043243608E-2</v>
          </cell>
          <cell r="X262">
            <v>4.0137615073437508E-2</v>
          </cell>
          <cell r="Y262">
            <v>4.0977122632188646E-2</v>
          </cell>
          <cell r="Z262">
            <v>4.1834189105187991E-2</v>
          </cell>
          <cell r="AA262">
            <v>2.1354590874981025E-2</v>
          </cell>
        </row>
        <row r="263">
          <cell r="A263">
            <v>44287</v>
          </cell>
          <cell r="B263">
            <v>0.19911190665601305</v>
          </cell>
          <cell r="W263">
            <v>5.7764767702297194E-2</v>
          </cell>
          <cell r="X263">
            <v>3.9315306695495739E-2</v>
          </cell>
          <cell r="Y263">
            <v>4.0137615073437508E-2</v>
          </cell>
          <cell r="Z263">
            <v>4.0977122632188646E-2</v>
          </cell>
          <cell r="AA263">
            <v>2.0917094552593996E-2</v>
          </cell>
        </row>
        <row r="264">
          <cell r="A264">
            <v>44317</v>
          </cell>
          <cell r="B264">
            <v>0.19503265609038717</v>
          </cell>
          <cell r="W264">
            <v>5.6581327870494781E-2</v>
          </cell>
          <cell r="X264">
            <v>3.8509845134864801E-2</v>
          </cell>
          <cell r="Y264">
            <v>3.9315306695495739E-2</v>
          </cell>
          <cell r="Z264">
            <v>4.0137615073437508E-2</v>
          </cell>
          <cell r="AA264">
            <v>2.0488561316094323E-2</v>
          </cell>
        </row>
        <row r="265">
          <cell r="A265">
            <v>44348</v>
          </cell>
          <cell r="B265">
            <v>0.1910369780516715</v>
          </cell>
          <cell r="W265">
            <v>5.5422133437595673E-2</v>
          </cell>
          <cell r="X265">
            <v>3.7720885246996523E-2</v>
          </cell>
          <cell r="Y265">
            <v>3.8509845134864801E-2</v>
          </cell>
          <cell r="Z265">
            <v>3.9315306695495739E-2</v>
          </cell>
          <cell r="AA265">
            <v>2.0068807536718754E-2</v>
          </cell>
        </row>
        <row r="266">
          <cell r="A266">
            <v>44378</v>
          </cell>
          <cell r="B266">
            <v>0.18712316037064725</v>
          </cell>
          <cell r="W266">
            <v>5.4286687682640944E-2</v>
          </cell>
          <cell r="X266">
            <v>3.6948088958397116E-2</v>
          </cell>
          <cell r="Y266">
            <v>3.7720885246996523E-2</v>
          </cell>
          <cell r="Z266">
            <v>3.8509845134864801E-2</v>
          </cell>
          <cell r="AA266">
            <v>1.9657653347747869E-2</v>
          </cell>
        </row>
        <row r="267">
          <cell r="A267">
            <v>44409</v>
          </cell>
          <cell r="B267">
            <v>0.18328952595569287</v>
          </cell>
          <cell r="W267">
            <v>5.3174504061106236E-2</v>
          </cell>
          <cell r="X267">
            <v>3.6191125121760627E-2</v>
          </cell>
          <cell r="Y267">
            <v>3.6948088958397116E-2</v>
          </cell>
          <cell r="Z267">
            <v>3.7720885246996523E-2</v>
          </cell>
          <cell r="AA267">
            <v>1.92549225674324E-2</v>
          </cell>
        </row>
        <row r="268">
          <cell r="A268">
            <v>44440</v>
          </cell>
          <cell r="B268">
            <v>0.1795344320741413</v>
          </cell>
          <cell r="W268">
            <v>5.2085105996414464E-2</v>
          </cell>
          <cell r="X268">
            <v>3.5449669374070826E-2</v>
          </cell>
          <cell r="Y268">
            <v>3.6191125121760627E-2</v>
          </cell>
          <cell r="Z268">
            <v>3.6948088958397116E-2</v>
          </cell>
          <cell r="AA268">
            <v>1.8860442623498262E-2</v>
          </cell>
        </row>
        <row r="269">
          <cell r="A269">
            <v>44470</v>
          </cell>
          <cell r="B269">
            <v>0.17585626964836021</v>
          </cell>
          <cell r="W269">
            <v>5.1018026675720571E-2</v>
          </cell>
          <cell r="X269">
            <v>3.4723403997609641E-2</v>
          </cell>
          <cell r="Y269">
            <v>3.5449669374070826E-2</v>
          </cell>
          <cell r="Z269">
            <v>3.6191125121760627E-2</v>
          </cell>
          <cell r="AA269">
            <v>1.8474044479198558E-2</v>
          </cell>
        </row>
        <row r="270">
          <cell r="A270">
            <v>44501</v>
          </cell>
          <cell r="B270">
            <v>0.1722534625662541</v>
          </cell>
          <cell r="W270">
            <v>4.9972808849879598E-2</v>
          </cell>
          <cell r="X270">
            <v>3.4012017783813714E-2</v>
          </cell>
          <cell r="Y270">
            <v>3.4723403997609641E-2</v>
          </cell>
          <cell r="Z270">
            <v>3.5449669374070826E-2</v>
          </cell>
          <cell r="AA270">
            <v>1.8095562560880313E-2</v>
          </cell>
        </row>
        <row r="271">
          <cell r="A271">
            <v>44531</v>
          </cell>
          <cell r="B271">
            <v>0.16872446700589142</v>
          </cell>
          <cell r="W271">
            <v>4.8949004637512908E-2</v>
          </cell>
          <cell r="X271">
            <v>3.3315205899919736E-2</v>
          </cell>
          <cell r="Y271">
            <v>3.4012017783813714E-2</v>
          </cell>
          <cell r="Z271">
            <v>3.4723403997609641E-2</v>
          </cell>
          <cell r="AA271">
            <v>1.7724834687035413E-2</v>
          </cell>
        </row>
        <row r="272">
          <cell r="A272">
            <v>44562</v>
          </cell>
          <cell r="B272">
            <v>0.16526777077396906</v>
          </cell>
          <cell r="W272">
            <v>4.7946175333088856E-2</v>
          </cell>
          <cell r="X272">
            <v>3.2632669758341934E-2</v>
          </cell>
          <cell r="Y272">
            <v>3.3315205899919736E-2</v>
          </cell>
          <cell r="Z272">
            <v>3.4012017783813714E-2</v>
          </cell>
          <cell r="AA272">
            <v>1.736170199880482E-2</v>
          </cell>
        </row>
        <row r="273">
          <cell r="A273">
            <v>44593</v>
          </cell>
          <cell r="B273">
            <v>0.16188189265782932</v>
          </cell>
          <cell r="W273">
            <v>4.6963891218934899E-2</v>
          </cell>
          <cell r="X273">
            <v>3.1964116888725906E-2</v>
          </cell>
          <cell r="Y273">
            <v>3.2632669758341934E-2</v>
          </cell>
          <cell r="Z273">
            <v>3.3315205899919736E-2</v>
          </cell>
          <cell r="AA273">
            <v>1.7006008891906857E-2</v>
          </cell>
        </row>
        <row r="274">
          <cell r="A274">
            <v>44621</v>
          </cell>
          <cell r="B274">
            <v>0.15856538179075258</v>
          </cell>
          <cell r="W274">
            <v>4.6001731381101585E-2</v>
          </cell>
          <cell r="X274">
            <v>3.1309260812623266E-2</v>
          </cell>
          <cell r="Y274">
            <v>3.1964116888725906E-2</v>
          </cell>
          <cell r="Z274">
            <v>3.2632669758341934E-2</v>
          </cell>
          <cell r="AA274">
            <v>1.6657602949959868E-2</v>
          </cell>
        </row>
        <row r="275">
          <cell r="A275">
            <v>44652</v>
          </cell>
          <cell r="B275">
            <v>0.15531681703025291</v>
          </cell>
          <cell r="W275">
            <v>4.5059283528998378E-2</v>
          </cell>
          <cell r="X275">
            <v>3.066782092073439E-2</v>
          </cell>
          <cell r="Y275">
            <v>3.1309260812623266E-2</v>
          </cell>
          <cell r="Z275">
            <v>3.1964116888725906E-2</v>
          </cell>
          <cell r="AA275">
            <v>1.6316334879170967E-2</v>
          </cell>
        </row>
        <row r="276">
          <cell r="A276">
            <v>44682</v>
          </cell>
          <cell r="B276">
            <v>0.15213480634911147</v>
          </cell>
          <cell r="W276">
            <v>4.4136143818725257E-2</v>
          </cell>
          <cell r="X276">
            <v>3.0039522352665583E-2</v>
          </cell>
          <cell r="Y276">
            <v>3.066782092073439E-2</v>
          </cell>
          <cell r="Z276">
            <v>3.1309260812623266E-2</v>
          </cell>
          <cell r="AA276">
            <v>1.5982058444362953E-2</v>
          </cell>
        </row>
        <row r="277">
          <cell r="A277">
            <v>44713</v>
          </cell>
          <cell r="B277">
            <v>0.14901798623888493</v>
          </cell>
          <cell r="W277">
            <v>4.3231916680023158E-2</v>
          </cell>
          <cell r="X277">
            <v>2.942409587915017E-2</v>
          </cell>
          <cell r="Y277">
            <v>3.0039522352665583E-2</v>
          </cell>
          <cell r="Z277">
            <v>3.066782092073439E-2</v>
          </cell>
          <cell r="AA277">
            <v>1.5654630406311633E-2</v>
          </cell>
        </row>
        <row r="278">
          <cell r="A278">
            <v>44743</v>
          </cell>
          <cell r="B278">
            <v>0.14596502112563539</v>
          </cell>
          <cell r="W278">
            <v>4.2346214646770353E-2</v>
          </cell>
          <cell r="X278">
            <v>2.8821277786682104E-2</v>
          </cell>
          <cell r="Y278">
            <v>2.942409587915017E-2</v>
          </cell>
          <cell r="Z278">
            <v>3.0039522352665583E-2</v>
          </cell>
          <cell r="AA278">
            <v>1.5333910460367195E-2</v>
          </cell>
        </row>
        <row r="279">
          <cell r="A279">
            <v>44774</v>
          </cell>
          <cell r="B279">
            <v>0.14297460279762947</v>
          </cell>
          <cell r="W279">
            <v>4.1478658190950826E-2</v>
          </cell>
          <cell r="X279">
            <v>2.823080976451357E-2</v>
          </cell>
          <cell r="Y279">
            <v>2.8821277786682104E-2</v>
          </cell>
          <cell r="Z279">
            <v>2.942409587915017E-2</v>
          </cell>
          <cell r="AA279">
            <v>1.5019761176332792E-2</v>
          </cell>
        </row>
        <row r="280">
          <cell r="A280">
            <v>44805</v>
          </cell>
          <cell r="B280">
            <v>0.14004544984476283</v>
          </cell>
          <cell r="W280">
            <v>4.0628875560024841E-2</v>
          </cell>
          <cell r="X280">
            <v>2.765243879396722E-2</v>
          </cell>
          <cell r="Y280">
            <v>2.823080976451357E-2</v>
          </cell>
          <cell r="Z280">
            <v>2.8821277786682104E-2</v>
          </cell>
          <cell r="AA280">
            <v>1.4712047939575085E-2</v>
          </cell>
        </row>
        <row r="281">
          <cell r="A281">
            <v>44835</v>
          </cell>
          <cell r="B281">
            <v>0.13717630710946907</v>
          </cell>
          <cell r="W281">
            <v>3.9796502617630666E-2</v>
          </cell>
          <cell r="X281">
            <v>2.7085917040016561E-2</v>
          </cell>
          <cell r="Y281">
            <v>2.765243879396722E-2</v>
          </cell>
          <cell r="Z281">
            <v>2.823080976451357E-2</v>
          </cell>
          <cell r="AA281">
            <v>1.4410638893341052E-2</v>
          </cell>
        </row>
        <row r="282">
          <cell r="A282">
            <v>44866</v>
          </cell>
          <cell r="B282">
            <v>0.13436594514887823</v>
          </cell>
          <cell r="W282">
            <v>3.898118268755054E-2</v>
          </cell>
          <cell r="X282">
            <v>2.6531001745087109E-2</v>
          </cell>
          <cell r="Y282">
            <v>2.7085917040016561E-2</v>
          </cell>
          <cell r="Z282">
            <v>2.765243879396722E-2</v>
          </cell>
          <cell r="AA282">
            <v>1.4115404882256785E-2</v>
          </cell>
        </row>
        <row r="283">
          <cell r="A283">
            <v>44896</v>
          </cell>
          <cell r="B283">
            <v>0.13161315970799373</v>
          </cell>
          <cell r="W283">
            <v>3.8182566400872746E-2</v>
          </cell>
          <cell r="X283">
            <v>2.5987455125033695E-2</v>
          </cell>
          <cell r="Y283">
            <v>2.6531001745087109E-2</v>
          </cell>
          <cell r="Z283">
            <v>2.7085917040016561E-2</v>
          </cell>
          <cell r="AA283">
            <v>1.382621939698361E-2</v>
          </cell>
        </row>
        <row r="284">
          <cell r="A284">
            <v>44927</v>
          </cell>
          <cell r="B284">
            <v>0.12891677120366299</v>
          </cell>
          <cell r="W284">
            <v>3.7400311546285411E-2</v>
          </cell>
          <cell r="X284">
            <v>2.5455044267248497E-2</v>
          </cell>
          <cell r="Y284">
            <v>2.5987455125033695E-2</v>
          </cell>
          <cell r="Z284">
            <v>2.6531001745087109E-2</v>
          </cell>
          <cell r="AA284">
            <v>1.354295852000828E-2</v>
          </cell>
        </row>
        <row r="285">
          <cell r="A285">
            <v>44958</v>
          </cell>
          <cell r="B285">
            <v>0.12627562421911961</v>
          </cell>
          <cell r="W285">
            <v>3.6634082923436929E-2</v>
          </cell>
          <cell r="X285">
            <v>2.4933541030856942E-2</v>
          </cell>
          <cell r="Y285">
            <v>2.5455044267248497E-2</v>
          </cell>
          <cell r="Z285">
            <v>2.5987455125033695E-2</v>
          </cell>
          <cell r="AA285">
            <v>1.3265500872543554E-2</v>
          </cell>
        </row>
        <row r="286">
          <cell r="A286">
            <v>44986</v>
          </cell>
          <cell r="B286">
            <v>0.12368858700888129</v>
          </cell>
          <cell r="W286">
            <v>3.588355219930104E-2</v>
          </cell>
          <cell r="X286">
            <v>2.4422721948957952E-2</v>
          </cell>
          <cell r="Y286">
            <v>2.4933541030856942E-2</v>
          </cell>
          <cell r="Z286">
            <v>2.5455044267248497E-2</v>
          </cell>
          <cell r="AA286">
            <v>1.2993727562516847E-2</v>
          </cell>
        </row>
        <row r="287">
          <cell r="A287">
            <v>45017</v>
          </cell>
          <cell r="B287">
            <v>0.12115455101379072</v>
          </cell>
          <cell r="W287">
            <v>3.5148397767484199E-2</v>
          </cell>
          <cell r="X287">
            <v>2.3922368132867362E-2</v>
          </cell>
          <cell r="Y287">
            <v>2.4422721948957952E-2</v>
          </cell>
          <cell r="Z287">
            <v>2.4933541030856942E-2</v>
          </cell>
          <cell r="AA287">
            <v>1.2727522133624249E-2</v>
          </cell>
        </row>
        <row r="288">
          <cell r="A288">
            <v>45047</v>
          </cell>
          <cell r="B288">
            <v>0.11867243038599232</v>
          </cell>
          <cell r="W288">
            <v>3.4428304610415732E-2</v>
          </cell>
          <cell r="X288">
            <v>2.3432265178322802E-2</v>
          </cell>
          <cell r="Y288">
            <v>2.3922368132867362E-2</v>
          </cell>
          <cell r="Z288">
            <v>2.4422721948957952E-2</v>
          </cell>
          <cell r="AA288">
            <v>1.2466770515428471E-2</v>
          </cell>
        </row>
        <row r="289">
          <cell r="A289">
            <v>45078</v>
          </cell>
          <cell r="B289">
            <v>0.1162411615236405</v>
          </cell>
          <cell r="W289">
            <v>3.372296416436088E-2</v>
          </cell>
          <cell r="X289">
            <v>2.2952203073610487E-2</v>
          </cell>
          <cell r="Y289">
            <v>2.3432265178322802E-2</v>
          </cell>
          <cell r="Z289">
            <v>2.3922368132867362E-2</v>
          </cell>
          <cell r="AA289">
            <v>1.2211360974478976E-2</v>
          </cell>
        </row>
        <row r="290">
          <cell r="A290">
            <v>45108</v>
          </cell>
          <cell r="B290">
            <v>0.11385970261514081</v>
          </cell>
          <cell r="W290">
            <v>3.3032074187199917E-2</v>
          </cell>
          <cell r="X290">
            <v>2.248197610957392E-2</v>
          </cell>
          <cell r="Y290">
            <v>2.2952203073610487E-2</v>
          </cell>
          <cell r="Z290">
            <v>2.3432265178322802E-2</v>
          </cell>
          <cell r="AA290">
            <v>1.1961184066433681E-2</v>
          </cell>
        </row>
        <row r="291">
          <cell r="A291">
            <v>45139</v>
          </cell>
          <cell r="B291">
            <v>0.1115270331927279</v>
          </cell>
          <cell r="W291">
            <v>3.2355338628915487E-2</v>
          </cell>
          <cell r="X291">
            <v>2.202138279146661E-2</v>
          </cell>
          <cell r="Y291">
            <v>2.248197610957392E-2</v>
          </cell>
          <cell r="Z291">
            <v>2.2952203073610487E-2</v>
          </cell>
          <cell r="AA291">
            <v>1.1716132589161401E-2</v>
          </cell>
        </row>
        <row r="292">
          <cell r="A292">
            <v>45170</v>
          </cell>
          <cell r="B292">
            <v>0.10924215369518994</v>
          </cell>
          <cell r="W292">
            <v>3.1692467504733854E-2</v>
          </cell>
          <cell r="X292">
            <v>2.1570225752610323E-2</v>
          </cell>
          <cell r="Y292">
            <v>2.202138279146661E-2</v>
          </cell>
          <cell r="Z292">
            <v>2.248197610957392E-2</v>
          </cell>
          <cell r="AA292">
            <v>1.1476101536805243E-2</v>
          </cell>
        </row>
        <row r="293">
          <cell r="A293">
            <v>45200</v>
          </cell>
          <cell r="B293">
            <v>0.10700408503955115</v>
          </cell>
          <cell r="W293">
            <v>3.1043176770864701E-2</v>
          </cell>
          <cell r="X293">
            <v>2.1128311669822569E-2</v>
          </cell>
          <cell r="Y293">
            <v>2.1570225752610323E-2</v>
          </cell>
          <cell r="Z293">
            <v>2.202138279146661E-2</v>
          </cell>
          <cell r="AA293">
            <v>1.124098805478696E-2</v>
          </cell>
        </row>
        <row r="294">
          <cell r="A294">
            <v>45231</v>
          </cell>
          <cell r="B294">
            <v>0.1048118682015297</v>
          </cell>
          <cell r="W294">
            <v>3.0407188202787028E-2</v>
          </cell>
          <cell r="X294">
            <v>2.0695451180576467E-2</v>
          </cell>
          <cell r="Y294">
            <v>2.1128311669822569E-2</v>
          </cell>
          <cell r="Z294">
            <v>2.1570225752610323E-2</v>
          </cell>
          <cell r="AA294">
            <v>1.1010691395733305E-2</v>
          </cell>
        </row>
        <row r="295">
          <cell r="A295">
            <v>45261</v>
          </cell>
          <cell r="B295">
            <v>0.10266456380459051</v>
          </cell>
          <cell r="W295">
            <v>2.9784229276028289E-2</v>
          </cell>
          <cell r="X295">
            <v>2.027145880185802E-2</v>
          </cell>
          <cell r="Y295">
            <v>2.0695451180576467E-2</v>
          </cell>
          <cell r="Z295">
            <v>2.1128311669822569E-2</v>
          </cell>
          <cell r="AA295">
            <v>1.0785112876305162E-2</v>
          </cell>
        </row>
        <row r="296">
          <cell r="A296">
            <v>45292</v>
          </cell>
          <cell r="B296">
            <v>0.10056125171741771</v>
          </cell>
          <cell r="W296">
            <v>2.9174033049386421E-2</v>
          </cell>
          <cell r="X296">
            <v>1.9856152850685527E-2</v>
          </cell>
          <cell r="Y296">
            <v>2.027145880185802E-2</v>
          </cell>
          <cell r="Z296">
            <v>2.0695451180576467E-2</v>
          </cell>
          <cell r="AA296">
            <v>1.0564155834911285E-2</v>
          </cell>
        </row>
        <row r="297">
          <cell r="A297">
            <v>45323</v>
          </cell>
          <cell r="B297">
            <v>9.8501030659633282E-2</v>
          </cell>
          <cell r="W297">
            <v>2.8576338050543881E-2</v>
          </cell>
          <cell r="X297">
            <v>1.9449355366257616E-2</v>
          </cell>
          <cell r="Y297">
            <v>1.9856152850685527E-2</v>
          </cell>
          <cell r="Z297">
            <v>2.027145880185802E-2</v>
          </cell>
          <cell r="AA297">
            <v>1.0347725590288234E-2</v>
          </cell>
        </row>
        <row r="298">
          <cell r="A298">
            <v>45352</v>
          </cell>
          <cell r="B298">
            <v>9.6483017815593708E-2</v>
          </cell>
          <cell r="W298">
            <v>2.7990888164025628E-2</v>
          </cell>
          <cell r="X298">
            <v>1.9050892033695921E-2</v>
          </cell>
          <cell r="Y298">
            <v>1.9449355366257616E-2</v>
          </cell>
          <cell r="Z298">
            <v>1.9856152850685527E-2</v>
          </cell>
          <cell r="AA298">
            <v>1.013572940092901E-2</v>
          </cell>
        </row>
        <row r="299">
          <cell r="A299">
            <v>45383</v>
          </cell>
          <cell r="B299">
            <v>9.450634845609876E-2</v>
          </cell>
          <cell r="W299">
            <v>2.7417432521452043E-2</v>
          </cell>
          <cell r="X299">
            <v>1.8660592109350418E-2</v>
          </cell>
          <cell r="Y299">
            <v>1.9050892033695921E-2</v>
          </cell>
          <cell r="Z299">
            <v>1.9449355366257616E-2</v>
          </cell>
          <cell r="AA299">
            <v>9.9280764253427637E-3</v>
          </cell>
        </row>
        <row r="300">
          <cell r="A300">
            <v>45413</v>
          </cell>
          <cell r="B300">
            <v>9.2570175567850549E-2</v>
          </cell>
          <cell r="W300">
            <v>2.6855725394040714E-2</v>
          </cell>
          <cell r="X300">
            <v>1.8278288347634696E-2</v>
          </cell>
          <cell r="Y300">
            <v>1.8660592109350418E-2</v>
          </cell>
          <cell r="Z300">
            <v>1.9050892033695921E-2</v>
          </cell>
          <cell r="AA300">
            <v>9.724677683128808E-3</v>
          </cell>
        </row>
        <row r="301">
          <cell r="A301">
            <v>45444</v>
          </cell>
          <cell r="B301">
            <v>9.0673669490503706E-2</v>
          </cell>
          <cell r="W301">
            <v>2.6305526087310158E-2</v>
          </cell>
          <cell r="X301">
            <v>1.7903816929360477E-2</v>
          </cell>
          <cell r="Y301">
            <v>1.8278288347634696E-2</v>
          </cell>
          <cell r="Z301">
            <v>1.8660592109350418E-2</v>
          </cell>
          <cell r="AA301">
            <v>9.5254460168479604E-3</v>
          </cell>
        </row>
        <row r="302">
          <cell r="A302">
            <v>45474</v>
          </cell>
          <cell r="B302">
            <v>8.8816017561151608E-2</v>
          </cell>
          <cell r="W302">
            <v>2.5766598837941121E-2</v>
          </cell>
          <cell r="X302">
            <v>1.7537017391540104E-2</v>
          </cell>
          <cell r="Y302">
            <v>1.7903816929360477E-2</v>
          </cell>
          <cell r="Z302">
            <v>1.8278288347634696E-2</v>
          </cell>
          <cell r="AA302">
            <v>9.3302960546752089E-3</v>
          </cell>
        </row>
        <row r="303">
          <cell r="A303">
            <v>45505</v>
          </cell>
          <cell r="B303">
            <v>6.1757711053345349E-2</v>
          </cell>
          <cell r="X303">
            <v>1.7177732558627416E-2</v>
          </cell>
          <cell r="Y303">
            <v>1.7537017391540104E-2</v>
          </cell>
          <cell r="Z303">
            <v>1.7903816929360477E-2</v>
          </cell>
          <cell r="AA303">
            <v>9.1391441738173478E-3</v>
          </cell>
        </row>
        <row r="304">
          <cell r="A304">
            <v>45536</v>
          </cell>
          <cell r="B304">
            <v>4.3666658414847757E-2</v>
          </cell>
          <cell r="Y304">
            <v>1.7177732558627416E-2</v>
          </cell>
          <cell r="Z304">
            <v>1.7537017391540104E-2</v>
          </cell>
          <cell r="AA304">
            <v>8.9519084646802385E-3</v>
          </cell>
        </row>
        <row r="305">
          <cell r="A305">
            <v>45566</v>
          </cell>
          <cell r="B305">
            <v>2.594624125439747E-2</v>
          </cell>
          <cell r="Z305">
            <v>1.7177732558627416E-2</v>
          </cell>
          <cell r="AA305">
            <v>8.7685086957700522E-3</v>
          </cell>
        </row>
        <row r="306">
          <cell r="A306">
            <v>45597</v>
          </cell>
          <cell r="B306">
            <v>8.5888662793137081E-3</v>
          </cell>
          <cell r="AA306">
            <v>8.5888662793137081E-3</v>
          </cell>
        </row>
        <row r="307">
          <cell r="A307">
            <v>45627</v>
          </cell>
          <cell r="B307">
            <v>0</v>
          </cell>
        </row>
      </sheetData>
      <sheetData sheetId="5">
        <row r="1">
          <cell r="C1" t="str">
            <v>TS</v>
          </cell>
          <cell r="D1" t="str">
            <v>Sumideros Area Central</v>
          </cell>
          <cell r="E1" t="str">
            <v>BLQD</v>
          </cell>
          <cell r="F1" t="str">
            <v>ACN</v>
          </cell>
          <cell r="G1" t="str">
            <v>ACNE</v>
          </cell>
          <cell r="H1" t="str">
            <v>LPE</v>
          </cell>
          <cell r="I1" t="str">
            <v>ACN CORTO</v>
          </cell>
          <cell r="J1" t="str">
            <v>LPSur</v>
          </cell>
          <cell r="K1" t="str">
            <v>Sur Bloque E</v>
          </cell>
          <cell r="L1" t="str">
            <v>Norte Bloque E</v>
          </cell>
          <cell r="M1" t="str">
            <v>TSP1</v>
          </cell>
          <cell r="N1" t="str">
            <v>LPC</v>
          </cell>
        </row>
        <row r="2">
          <cell r="B2">
            <v>1082</v>
          </cell>
          <cell r="C2">
            <v>255</v>
          </cell>
          <cell r="D2">
            <v>49</v>
          </cell>
          <cell r="E2">
            <v>31</v>
          </cell>
          <cell r="F2">
            <v>345</v>
          </cell>
          <cell r="G2">
            <v>34</v>
          </cell>
          <cell r="H2">
            <v>163</v>
          </cell>
          <cell r="I2">
            <v>5</v>
          </cell>
          <cell r="J2">
            <v>28</v>
          </cell>
          <cell r="K2">
            <v>29</v>
          </cell>
          <cell r="L2">
            <v>78</v>
          </cell>
          <cell r="M2">
            <v>65</v>
          </cell>
          <cell r="N2">
            <v>0</v>
          </cell>
        </row>
        <row r="3">
          <cell r="A3">
            <v>36373</v>
          </cell>
          <cell r="B3">
            <v>1069.4129299472959</v>
          </cell>
          <cell r="C3">
            <v>260.27301714258255</v>
          </cell>
          <cell r="D3">
            <v>47.301299739914647</v>
          </cell>
          <cell r="E3">
            <v>34.780790808626989</v>
          </cell>
          <cell r="F3">
            <v>330</v>
          </cell>
          <cell r="G3">
            <v>32.83969668664308</v>
          </cell>
          <cell r="H3">
            <v>150</v>
          </cell>
          <cell r="I3">
            <v>6.8153011817158244</v>
          </cell>
          <cell r="J3">
            <v>28.786824387812935</v>
          </cell>
          <cell r="K3">
            <v>29.29</v>
          </cell>
          <cell r="L3">
            <v>79.325999999999993</v>
          </cell>
          <cell r="M3">
            <v>70</v>
          </cell>
          <cell r="N3">
            <v>0</v>
          </cell>
        </row>
        <row r="4">
          <cell r="A4">
            <v>36404</v>
          </cell>
          <cell r="B4">
            <v>1075.9287313929578</v>
          </cell>
          <cell r="C4">
            <v>266.47820564265373</v>
          </cell>
          <cell r="D4">
            <v>48.563578851758535</v>
          </cell>
          <cell r="E4">
            <v>36.426287625918668</v>
          </cell>
          <cell r="F4">
            <v>320</v>
          </cell>
          <cell r="G4">
            <v>34.917532342575207</v>
          </cell>
          <cell r="H4">
            <v>144.75</v>
          </cell>
          <cell r="I4">
            <v>8.3036026803327943</v>
          </cell>
          <cell r="J4">
            <v>29.786824387812935</v>
          </cell>
          <cell r="K4">
            <v>29.582899999999999</v>
          </cell>
          <cell r="L4">
            <v>80.595215999999994</v>
          </cell>
          <cell r="M4">
            <v>76.524583861906066</v>
          </cell>
          <cell r="N4">
            <v>0</v>
          </cell>
        </row>
        <row r="5">
          <cell r="A5">
            <v>36434</v>
          </cell>
          <cell r="B5">
            <v>1098.6727049488115</v>
          </cell>
          <cell r="C5">
            <v>272.89168556305549</v>
          </cell>
          <cell r="D5">
            <v>49.752620867108128</v>
          </cell>
          <cell r="E5">
            <v>37.615075127132144</v>
          </cell>
          <cell r="F5">
            <v>310</v>
          </cell>
          <cell r="G5">
            <v>37.390006460304818</v>
          </cell>
          <cell r="H5">
            <v>139.68375</v>
          </cell>
          <cell r="I5">
            <v>9.2843339875296049</v>
          </cell>
          <cell r="J5">
            <v>30.786824387812935</v>
          </cell>
          <cell r="K5">
            <v>29.878729</v>
          </cell>
          <cell r="L5">
            <v>81.804144239999985</v>
          </cell>
          <cell r="M5">
            <v>99.585535315868412</v>
          </cell>
          <cell r="N5">
            <v>0</v>
          </cell>
        </row>
        <row r="6">
          <cell r="A6">
            <v>36465</v>
          </cell>
          <cell r="B6">
            <v>1123.3244372678075</v>
          </cell>
          <cell r="C6">
            <v>287.96135430966581</v>
          </cell>
          <cell r="D6">
            <v>50.777772309659241</v>
          </cell>
          <cell r="E6">
            <v>38.445165950652921</v>
          </cell>
          <cell r="F6">
            <v>300</v>
          </cell>
          <cell r="G6">
            <v>39.289967855854421</v>
          </cell>
          <cell r="H6">
            <v>134.79481874999999</v>
          </cell>
          <cell r="I6">
            <v>10.241958933180792</v>
          </cell>
          <cell r="J6">
            <v>31.786824387812935</v>
          </cell>
          <cell r="K6">
            <v>30.17751629</v>
          </cell>
          <cell r="L6">
            <v>82.949402259359985</v>
          </cell>
          <cell r="M6">
            <v>116.89965622162156</v>
          </cell>
          <cell r="N6">
            <v>0</v>
          </cell>
        </row>
        <row r="7">
          <cell r="A7">
            <v>36495</v>
          </cell>
          <cell r="B7">
            <v>1155.0254137100812</v>
          </cell>
          <cell r="C7">
            <v>297.91047836306313</v>
          </cell>
          <cell r="D7">
            <v>51.676384068554896</v>
          </cell>
          <cell r="E7">
            <v>39.20197542210925</v>
          </cell>
          <cell r="F7">
            <v>301.94195309811357</v>
          </cell>
          <cell r="G7">
            <v>41.805123942797138</v>
          </cell>
          <cell r="H7">
            <v>130.07700009374997</v>
          </cell>
          <cell r="I7">
            <v>11.646923760847418</v>
          </cell>
          <cell r="J7">
            <v>33.786824387812935</v>
          </cell>
          <cell r="K7">
            <v>30.4792914529</v>
          </cell>
          <cell r="L7">
            <v>84.027744488731656</v>
          </cell>
          <cell r="M7">
            <v>132.4717146314012</v>
          </cell>
          <cell r="N7">
            <v>0</v>
          </cell>
        </row>
        <row r="8">
          <cell r="A8">
            <v>36526</v>
          </cell>
          <cell r="B8">
            <v>1202.4000000000001</v>
          </cell>
          <cell r="C8">
            <v>310.7</v>
          </cell>
          <cell r="D8">
            <v>53</v>
          </cell>
          <cell r="E8">
            <v>41</v>
          </cell>
          <cell r="F8">
            <v>305</v>
          </cell>
          <cell r="G8">
            <v>41.5</v>
          </cell>
          <cell r="H8">
            <v>129.9</v>
          </cell>
          <cell r="I8">
            <v>14.7</v>
          </cell>
          <cell r="J8">
            <v>37.6</v>
          </cell>
          <cell r="K8">
            <v>31.1</v>
          </cell>
          <cell r="L8">
            <v>86</v>
          </cell>
          <cell r="M8">
            <v>151.9</v>
          </cell>
          <cell r="N8">
            <v>0</v>
          </cell>
        </row>
        <row r="9">
          <cell r="A9">
            <v>36557</v>
          </cell>
          <cell r="B9">
            <v>1195.3040194422933</v>
          </cell>
          <cell r="C9">
            <v>310.88179923917465</v>
          </cell>
          <cell r="D9">
            <v>53.016633804788512</v>
          </cell>
          <cell r="E9">
            <v>41.000385897368588</v>
          </cell>
          <cell r="F9">
            <v>305.19605278821894</v>
          </cell>
          <cell r="G9">
            <v>41.627941826343353</v>
          </cell>
          <cell r="H9">
            <v>121.1309544123023</v>
          </cell>
          <cell r="I9">
            <v>14.767512451950733</v>
          </cell>
          <cell r="J9">
            <v>37.735132417328245</v>
          </cell>
          <cell r="K9">
            <v>31.091925211103291</v>
          </cell>
          <cell r="L9">
            <v>85.971474274244983</v>
          </cell>
          <cell r="M9">
            <v>152.88420711946969</v>
          </cell>
          <cell r="N9">
            <v>0</v>
          </cell>
        </row>
        <row r="10">
          <cell r="A10">
            <v>36586</v>
          </cell>
          <cell r="B10">
            <v>1209.5144662764649</v>
          </cell>
          <cell r="C10">
            <v>315.17410346299937</v>
          </cell>
          <cell r="D10">
            <v>53.448912186002509</v>
          </cell>
          <cell r="E10">
            <v>41.384423978152533</v>
          </cell>
          <cell r="F10">
            <v>306.52891438121276</v>
          </cell>
          <cell r="G10">
            <v>42.771420551144615</v>
          </cell>
          <cell r="H10">
            <v>116.89137100787171</v>
          </cell>
          <cell r="I10">
            <v>16.466828592617077</v>
          </cell>
          <cell r="J10">
            <v>38.735132417328245</v>
          </cell>
          <cell r="K10">
            <v>31.402844463214326</v>
          </cell>
          <cell r="L10">
            <v>86.831189016987437</v>
          </cell>
          <cell r="M10">
            <v>158.43162008477941</v>
          </cell>
          <cell r="N10">
            <v>1.4477061341546098</v>
          </cell>
        </row>
        <row r="11">
          <cell r="A11">
            <v>36617</v>
          </cell>
          <cell r="B11">
            <v>1226.2384930232865</v>
          </cell>
          <cell r="C11">
            <v>318.9315758783751</v>
          </cell>
          <cell r="D11">
            <v>53.720429940715569</v>
          </cell>
          <cell r="E11">
            <v>41.944510637882338</v>
          </cell>
          <cell r="F11">
            <v>307.678925349944</v>
          </cell>
          <cell r="G11">
            <v>46.832018813556928</v>
          </cell>
          <cell r="H11">
            <v>112.8001730225962</v>
          </cell>
          <cell r="I11">
            <v>17.861222579281623</v>
          </cell>
          <cell r="J11">
            <v>39.735132417328245</v>
          </cell>
          <cell r="K11">
            <v>31.716872907846469</v>
          </cell>
          <cell r="L11">
            <v>87.690817788255615</v>
          </cell>
          <cell r="M11">
            <v>162.97980723077924</v>
          </cell>
          <cell r="N11">
            <v>4.3470064567252145</v>
          </cell>
        </row>
        <row r="12">
          <cell r="A12">
            <v>36647</v>
          </cell>
          <cell r="B12">
            <v>1233.589813997464</v>
          </cell>
          <cell r="C12">
            <v>318.11519017519316</v>
          </cell>
          <cell r="D12">
            <v>53.832211598216638</v>
          </cell>
          <cell r="E12">
            <v>42.443376317880301</v>
          </cell>
          <cell r="F12">
            <v>308.65563044208295</v>
          </cell>
          <cell r="G12">
            <v>45.458596461411744</v>
          </cell>
          <cell r="H12">
            <v>108.85216696680533</v>
          </cell>
          <cell r="I12">
            <v>19.206389367226251</v>
          </cell>
          <cell r="J12">
            <v>40.735132417328245</v>
          </cell>
          <cell r="K12">
            <v>32.034041636924933</v>
          </cell>
          <cell r="L12">
            <v>88.558956884359347</v>
          </cell>
          <cell r="M12">
            <v>167.08896966328243</v>
          </cell>
          <cell r="N12">
            <v>8.6091520667526726</v>
          </cell>
        </row>
        <row r="13">
          <cell r="A13">
            <v>36678</v>
          </cell>
          <cell r="B13">
            <v>1237.9367650119409</v>
          </cell>
          <cell r="C13">
            <v>317.29969277183</v>
          </cell>
          <cell r="D13">
            <v>53.446695426724169</v>
          </cell>
          <cell r="E13">
            <v>43.102922067895683</v>
          </cell>
          <cell r="F13">
            <v>309.46824034459098</v>
          </cell>
          <cell r="G13">
            <v>45.437103730730527</v>
          </cell>
          <cell r="H13">
            <v>105.04234112296714</v>
          </cell>
          <cell r="I13">
            <v>20.501260330667598</v>
          </cell>
          <cell r="J13">
            <v>41.245607215118582</v>
          </cell>
          <cell r="K13">
            <v>32.354382053294181</v>
          </cell>
          <cell r="L13">
            <v>89.435690557514505</v>
          </cell>
          <cell r="M13">
            <v>167.79681330381041</v>
          </cell>
          <cell r="N13">
            <v>12.806016086796994</v>
          </cell>
        </row>
        <row r="14">
          <cell r="A14">
            <v>36708</v>
          </cell>
          <cell r="B14">
            <v>1238.6883648113824</v>
          </cell>
          <cell r="C14">
            <v>316.51147344144891</v>
          </cell>
          <cell r="D14">
            <v>53.054758846140636</v>
          </cell>
          <cell r="E14">
            <v>43.693504152251052</v>
          </cell>
          <cell r="F14">
            <v>310.12562990102691</v>
          </cell>
          <cell r="G14">
            <v>45.386027504604755</v>
          </cell>
          <cell r="H14">
            <v>101.36585918366329</v>
          </cell>
          <cell r="I14">
            <v>21.211905972322107</v>
          </cell>
          <cell r="J14">
            <v>43.545471639633334</v>
          </cell>
          <cell r="K14">
            <v>32.677925873827121</v>
          </cell>
          <cell r="L14">
            <v>90.321103894033897</v>
          </cell>
          <cell r="M14">
            <v>167.18896663900378</v>
          </cell>
          <cell r="N14">
            <v>13.605737763426605</v>
          </cell>
        </row>
        <row r="15">
          <cell r="A15">
            <v>36739</v>
          </cell>
          <cell r="B15">
            <v>1243.2426758542708</v>
          </cell>
          <cell r="C15">
            <v>315.67416412675499</v>
          </cell>
          <cell r="D15">
            <v>52.665696424230035</v>
          </cell>
          <cell r="E15">
            <v>44.37797882266451</v>
          </cell>
          <cell r="F15">
            <v>310.63633809687468</v>
          </cell>
          <cell r="G15">
            <v>45.307641072587153</v>
          </cell>
          <cell r="H15">
            <v>98.324883408153383</v>
          </cell>
          <cell r="I15">
            <v>21.892203731984907</v>
          </cell>
          <cell r="J15">
            <v>46.64004969379755</v>
          </cell>
          <cell r="K15">
            <v>33.004705132565391</v>
          </cell>
          <cell r="L15">
            <v>91.21528282258484</v>
          </cell>
          <cell r="M15">
            <v>165.83273681267633</v>
          </cell>
          <cell r="N15">
            <v>17.670995709397189</v>
          </cell>
        </row>
        <row r="16">
          <cell r="A16">
            <v>36770</v>
          </cell>
          <cell r="B16">
            <v>1245.6447870264776</v>
          </cell>
          <cell r="C16">
            <v>314.02214788231129</v>
          </cell>
          <cell r="D16">
            <v>52.279487084143391</v>
          </cell>
          <cell r="E16">
            <v>44.344979989044973</v>
          </cell>
          <cell r="F16">
            <v>311.00856962240613</v>
          </cell>
          <cell r="G16">
            <v>45.204094466355308</v>
          </cell>
          <cell r="H16">
            <v>95.375136905908775</v>
          </cell>
          <cell r="I16">
            <v>22.542463017281477</v>
          </cell>
          <cell r="J16">
            <v>49.535134423718162</v>
          </cell>
          <cell r="K16">
            <v>33.334752183891048</v>
          </cell>
          <cell r="L16">
            <v>92.118314122528432</v>
          </cell>
          <cell r="M16">
            <v>164.25317703171274</v>
          </cell>
          <cell r="N16">
            <v>21.626530297175901</v>
          </cell>
        </row>
        <row r="17">
          <cell r="A17">
            <v>36800</v>
          </cell>
          <cell r="B17">
            <v>1247.1633648797886</v>
          </cell>
          <cell r="C17">
            <v>312.37891788775971</v>
          </cell>
          <cell r="D17">
            <v>51.896109903593235</v>
          </cell>
          <cell r="E17">
            <v>44.499875878314676</v>
          </cell>
          <cell r="F17">
            <v>311.25019783144694</v>
          </cell>
          <cell r="G17">
            <v>44.584670139581405</v>
          </cell>
          <cell r="H17">
            <v>92.513882798731515</v>
          </cell>
          <cell r="I17">
            <v>23.163054529376272</v>
          </cell>
          <cell r="J17">
            <v>52.236920144379951</v>
          </cell>
          <cell r="K17">
            <v>33.668099705729958</v>
          </cell>
          <cell r="L17">
            <v>93.030285432341458</v>
          </cell>
          <cell r="M17">
            <v>162.48688391203254</v>
          </cell>
          <cell r="N17">
            <v>25.454466716500885</v>
          </cell>
        </row>
        <row r="18">
          <cell r="A18">
            <v>36831</v>
          </cell>
          <cell r="B18">
            <v>1250.9014480158739</v>
          </cell>
          <cell r="C18">
            <v>310.77163768705617</v>
          </cell>
          <cell r="D18">
            <v>51.515544113719734</v>
          </cell>
          <cell r="E18">
            <v>44.49585037060514</v>
          </cell>
          <cell r="F18">
            <v>311.36876892419974</v>
          </cell>
          <cell r="G18">
            <v>43.978596922621954</v>
          </cell>
          <cell r="H18">
            <v>89.738466314769568</v>
          </cell>
          <cell r="I18">
            <v>23.341251572780543</v>
          </cell>
          <cell r="J18">
            <v>54.751935505807417</v>
          </cell>
          <cell r="K18">
            <v>34.004780702787258</v>
          </cell>
          <cell r="L18">
            <v>93.951285258121644</v>
          </cell>
          <cell r="M18">
            <v>163.84443660975342</v>
          </cell>
          <cell r="N18">
            <v>29.138894033651461</v>
          </cell>
        </row>
        <row r="19">
          <cell r="A19">
            <v>36861</v>
          </cell>
          <cell r="B19">
            <v>1252.1031500777169</v>
          </cell>
          <cell r="C19">
            <v>309.1797437340839</v>
          </cell>
          <cell r="D19">
            <v>51.137769097965702</v>
          </cell>
          <cell r="E19">
            <v>44.798864999800436</v>
          </cell>
          <cell r="F19">
            <v>311.37150719270437</v>
          </cell>
          <cell r="G19">
            <v>43.385643137836539</v>
          </cell>
          <cell r="H19">
            <v>87.046312325326483</v>
          </cell>
          <cell r="I19">
            <v>23.5081479267539</v>
          </cell>
          <cell r="J19">
            <v>59.014777687836208</v>
          </cell>
          <cell r="K19">
            <v>34.34482850981513</v>
          </cell>
          <cell r="L19">
            <v>94.88140298217705</v>
          </cell>
          <cell r="M19">
            <v>160.76811297975496</v>
          </cell>
          <cell r="N19">
            <v>32.666039503662326</v>
          </cell>
        </row>
        <row r="20">
          <cell r="A20">
            <v>36892</v>
          </cell>
          <cell r="B20">
            <v>1254.8337174074418</v>
          </cell>
          <cell r="C20">
            <v>307.08887648201852</v>
          </cell>
          <cell r="D20">
            <v>50.762764390959923</v>
          </cell>
          <cell r="E20">
            <v>44.670984042476718</v>
          </cell>
          <cell r="F20">
            <v>311.26532117835967</v>
          </cell>
          <cell r="G20">
            <v>42.805566888639191</v>
          </cell>
          <cell r="H20">
            <v>84.434922955566691</v>
          </cell>
          <cell r="I20">
            <v>23.664110091333175</v>
          </cell>
          <cell r="J20">
            <v>62.972474211329065</v>
          </cell>
          <cell r="K20">
            <v>34.092970194920341</v>
          </cell>
          <cell r="L20">
            <v>99.333738074522657</v>
          </cell>
          <cell r="M20">
            <v>157.71760892605369</v>
          </cell>
          <cell r="N20">
            <v>36.024379971262086</v>
          </cell>
        </row>
        <row r="21">
          <cell r="A21">
            <v>36923</v>
          </cell>
          <cell r="B21">
            <v>1250.7000489404838</v>
          </cell>
          <cell r="C21">
            <v>304.98351107169282</v>
          </cell>
          <cell r="D21">
            <v>50.390509677408168</v>
          </cell>
          <cell r="E21">
            <v>44.544544209423357</v>
          </cell>
          <cell r="F21">
            <v>305.85408081910032</v>
          </cell>
          <cell r="G21">
            <v>41.250618171482017</v>
          </cell>
          <cell r="H21">
            <v>81.901875266899694</v>
          </cell>
          <cell r="I21">
            <v>23.446426110206506</v>
          </cell>
          <cell r="J21">
            <v>67.110210002266172</v>
          </cell>
          <cell r="K21">
            <v>35.523121051237958</v>
          </cell>
          <cell r="L21">
            <v>104.35932708661355</v>
          </cell>
          <cell r="M21">
            <v>154.70283380775635</v>
          </cell>
          <cell r="N21">
            <v>36.632991666397011</v>
          </cell>
        </row>
        <row r="22">
          <cell r="A22">
            <v>36951</v>
          </cell>
          <cell r="B22">
            <v>1259.4040164556036</v>
          </cell>
          <cell r="C22">
            <v>302.82750465906008</v>
          </cell>
          <cell r="D22">
            <v>50.020984790993005</v>
          </cell>
          <cell r="E22">
            <v>44.047638359768122</v>
          </cell>
          <cell r="F22">
            <v>300.64701956306925</v>
          </cell>
          <cell r="G22">
            <v>40.69554074586506</v>
          </cell>
          <cell r="H22">
            <v>79.444819008892708</v>
          </cell>
          <cell r="I22">
            <v>23.233772333557798</v>
          </cell>
          <cell r="J22">
            <v>70.468284863285675</v>
          </cell>
          <cell r="K22">
            <v>48.979285874097322</v>
          </cell>
          <cell r="L22">
            <v>109.14129322056317</v>
          </cell>
          <cell r="M22">
            <v>152.69910757915011</v>
          </cell>
          <cell r="N22">
            <v>37.198765457301363</v>
          </cell>
        </row>
        <row r="23">
          <cell r="A23">
            <v>36982</v>
          </cell>
          <cell r="B23">
            <v>1274.1679982806306</v>
          </cell>
          <cell r="C23">
            <v>300.81058248176117</v>
          </cell>
          <cell r="D23">
            <v>49.654169713281057</v>
          </cell>
          <cell r="E23">
            <v>43.55758256342142</v>
          </cell>
          <cell r="F23">
            <v>295.63294098176931</v>
          </cell>
          <cell r="G23">
            <v>38.497198636851373</v>
          </cell>
          <cell r="H23">
            <v>77.061474438625922</v>
          </cell>
          <cell r="I23">
            <v>23.025986810470393</v>
          </cell>
          <cell r="J23">
            <v>78.469688096674162</v>
          </cell>
          <cell r="K23">
            <v>66.252908806475588</v>
          </cell>
          <cell r="L23">
            <v>113.71732175274425</v>
          </cell>
          <cell r="M23">
            <v>149.76514861781348</v>
          </cell>
          <cell r="N23">
            <v>37.722995380742248</v>
          </cell>
        </row>
        <row r="24">
          <cell r="A24">
            <v>37012</v>
          </cell>
          <cell r="B24">
            <v>1288.7723518880443</v>
          </cell>
          <cell r="C24">
            <v>298.47855713596772</v>
          </cell>
          <cell r="D24">
            <v>49.290044572638394</v>
          </cell>
          <cell r="E24">
            <v>42.98779038616172</v>
          </cell>
          <cell r="F24">
            <v>290.80142529725327</v>
          </cell>
          <cell r="G24">
            <v>37.71354387924243</v>
          </cell>
          <cell r="H24">
            <v>74.749630205467142</v>
          </cell>
          <cell r="I24">
            <v>22.822913976131055</v>
          </cell>
          <cell r="J24">
            <v>87.908619968967074</v>
          </cell>
          <cell r="K24">
            <v>83.027809465739594</v>
          </cell>
          <cell r="L24">
            <v>116.12817557233156</v>
          </cell>
          <cell r="M24">
            <v>146.65682157098283</v>
          </cell>
          <cell r="N24">
            <v>38.207019857161441</v>
          </cell>
        </row>
        <row r="25">
          <cell r="A25">
            <v>37043</v>
          </cell>
          <cell r="B25">
            <v>1306.6541178105824</v>
          </cell>
          <cell r="C25">
            <v>296.17956136964494</v>
          </cell>
          <cell r="D25">
            <v>48.928589643154595</v>
          </cell>
          <cell r="E25">
            <v>42.349498873413566</v>
          </cell>
          <cell r="F25">
            <v>286.14276570350012</v>
          </cell>
          <cell r="G25">
            <v>36.958851003420179</v>
          </cell>
          <cell r="H25">
            <v>72.507141299303129</v>
          </cell>
          <cell r="I25">
            <v>22.624404353361747</v>
          </cell>
          <cell r="J25">
            <v>98.663501738703232</v>
          </cell>
          <cell r="K25">
            <v>102.06462102775637</v>
          </cell>
          <cell r="L25">
            <v>118.38404438052434</v>
          </cell>
          <cell r="M25">
            <v>143.19892712403984</v>
          </cell>
          <cell r="N25">
            <v>38.652211293760253</v>
          </cell>
        </row>
        <row r="26">
          <cell r="A26">
            <v>37073</v>
          </cell>
          <cell r="B26">
            <v>1320.5793520876921</v>
          </cell>
          <cell r="C26">
            <v>293.91284400694508</v>
          </cell>
          <cell r="D26">
            <v>48.569785343573443</v>
          </cell>
          <cell r="E26">
            <v>41.725105664076445</v>
          </cell>
          <cell r="F26">
            <v>281.64791062875696</v>
          </cell>
          <cell r="G26">
            <v>36.231699338089079</v>
          </cell>
          <cell r="H26">
            <v>70.331927060324034</v>
          </cell>
          <cell r="I26">
            <v>22.294741521370206</v>
          </cell>
          <cell r="J26">
            <v>108.90686950650452</v>
          </cell>
          <cell r="K26">
            <v>117.53215226248966</v>
          </cell>
          <cell r="L26">
            <v>120.48762399625963</v>
          </cell>
          <cell r="M26">
            <v>139.87872633187953</v>
          </cell>
          <cell r="N26">
            <v>39.059966427423497</v>
          </cell>
        </row>
        <row r="27">
          <cell r="A27">
            <v>37104</v>
          </cell>
          <cell r="B27">
            <v>1336.9346209234341</v>
          </cell>
          <cell r="C27">
            <v>291.6776775862993</v>
          </cell>
          <cell r="D27">
            <v>48.213612236232535</v>
          </cell>
          <cell r="E27">
            <v>41.274482109981903</v>
          </cell>
          <cell r="F27">
            <v>277.30841132280199</v>
          </cell>
          <cell r="G27">
            <v>35.53075129706523</v>
          </cell>
          <cell r="H27">
            <v>68.221969248514313</v>
          </cell>
          <cell r="I27">
            <v>21.974762333707066</v>
          </cell>
          <cell r="J27">
            <v>118.58636552922886</v>
          </cell>
          <cell r="K27">
            <v>136.709247912591</v>
          </cell>
          <cell r="L27">
            <v>122.441987182682</v>
          </cell>
          <cell r="M27">
            <v>136.69037257420959</v>
          </cell>
          <cell r="N27">
            <v>38.304981590120612</v>
          </cell>
        </row>
        <row r="28">
          <cell r="A28">
            <v>37135</v>
          </cell>
          <cell r="B28">
            <v>1348.6068834407938</v>
          </cell>
          <cell r="C28">
            <v>289.44502918308956</v>
          </cell>
          <cell r="D28">
            <v>47.860051026010339</v>
          </cell>
          <cell r="E28">
            <v>40.670927516441481</v>
          </cell>
          <cell r="F28">
            <v>273.1163742228224</v>
          </cell>
          <cell r="G28">
            <v>34.854746793842196</v>
          </cell>
          <cell r="H28">
            <v>66.175310171058882</v>
          </cell>
          <cell r="I28">
            <v>21.66408105951303</v>
          </cell>
          <cell r="J28">
            <v>127.65810369123665</v>
          </cell>
          <cell r="K28">
            <v>151.70552535086921</v>
          </cell>
          <cell r="L28">
            <v>124.25054245006181</v>
          </cell>
          <cell r="M28">
            <v>133.6281355536691</v>
          </cell>
          <cell r="N28">
            <v>37.578056422179095</v>
          </cell>
        </row>
        <row r="29">
          <cell r="A29">
            <v>37165</v>
          </cell>
          <cell r="B29">
            <v>1362.8271230215407</v>
          </cell>
          <cell r="C29">
            <v>287.24331612211625</v>
          </cell>
          <cell r="D29">
            <v>47.509082559280628</v>
          </cell>
          <cell r="E29">
            <v>40.027053443006672</v>
          </cell>
          <cell r="F29">
            <v>269.06441761288545</v>
          </cell>
          <cell r="G29">
            <v>34.202498073106966</v>
          </cell>
          <cell r="H29">
            <v>64.19005086592712</v>
          </cell>
          <cell r="I29">
            <v>21.362331219327565</v>
          </cell>
          <cell r="J29">
            <v>136.81200031253809</v>
          </cell>
          <cell r="K29">
            <v>169.59214999377198</v>
          </cell>
          <cell r="L29">
            <v>125.26007331020497</v>
          </cell>
          <cell r="M29">
            <v>130.6864328268496</v>
          </cell>
          <cell r="N29">
            <v>36.877716682525438</v>
          </cell>
        </row>
        <row r="30">
          <cell r="A30">
            <v>37196</v>
          </cell>
          <cell r="B30">
            <v>1365.4057945894838</v>
          </cell>
          <cell r="C30">
            <v>284.98555589802606</v>
          </cell>
          <cell r="D30">
            <v>47.160687822875005</v>
          </cell>
          <cell r="E30">
            <v>39.32209203951335</v>
          </cell>
          <cell r="F30">
            <v>265.14563214583001</v>
          </cell>
          <cell r="G30">
            <v>31.603275147757763</v>
          </cell>
          <cell r="H30">
            <v>62.264349339949305</v>
          </cell>
          <cell r="I30">
            <v>21.069164423907313</v>
          </cell>
          <cell r="J30">
            <v>145.24253894153483</v>
          </cell>
          <cell r="K30">
            <v>181.12612929959516</v>
          </cell>
          <cell r="L30">
            <v>126.16746845645548</v>
          </cell>
          <cell r="M30">
            <v>125.11631377732314</v>
          </cell>
          <cell r="N30">
            <v>36.202587296716516</v>
          </cell>
        </row>
        <row r="31">
          <cell r="A31">
            <v>37226</v>
          </cell>
          <cell r="B31">
            <v>1364.7577173577051</v>
          </cell>
          <cell r="C31">
            <v>282.75962123183837</v>
          </cell>
          <cell r="D31">
            <v>46.81484794305296</v>
          </cell>
          <cell r="E31">
            <v>38.620996875068016</v>
          </cell>
          <cell r="F31">
            <v>261.35354484384067</v>
          </cell>
          <cell r="G31">
            <v>30.745506543459218</v>
          </cell>
          <cell r="H31">
            <v>60.396418859750824</v>
          </cell>
          <cell r="I31">
            <v>20.78424929512693</v>
          </cell>
          <cell r="J31">
            <v>148.38628763305408</v>
          </cell>
          <cell r="K31">
            <v>192.42546927667976</v>
          </cell>
          <cell r="L31">
            <v>126.9764564185549</v>
          </cell>
          <cell r="M31">
            <v>119.94293417232321</v>
          </cell>
          <cell r="N31">
            <v>35.551384264956418</v>
          </cell>
        </row>
        <row r="32">
          <cell r="A32">
            <v>37257</v>
          </cell>
          <cell r="B32">
            <v>1363.8793160811897</v>
          </cell>
          <cell r="C32">
            <v>280.56479406415275</v>
          </cell>
          <cell r="D32">
            <v>46.471544184479185</v>
          </cell>
          <cell r="E32">
            <v>37.941420992791308</v>
          </cell>
          <cell r="F32">
            <v>257.6820862357643</v>
          </cell>
          <cell r="G32">
            <v>29.923024128174969</v>
          </cell>
          <cell r="H32">
            <v>58.584526293958298</v>
          </cell>
          <cell r="I32">
            <v>20.507270462332286</v>
          </cell>
          <cell r="J32">
            <v>151.65309741423184</v>
          </cell>
          <cell r="K32">
            <v>202.80939373224479</v>
          </cell>
          <cell r="L32">
            <v>127.69080560104427</v>
          </cell>
          <cell r="M32">
            <v>115.12844562997947</v>
          </cell>
          <cell r="N32">
            <v>34.922907342036218</v>
          </cell>
        </row>
        <row r="33">
          <cell r="A33">
            <v>37288</v>
          </cell>
          <cell r="B33">
            <v>1364.1147451799523</v>
          </cell>
          <cell r="C33">
            <v>278.40037882426901</v>
          </cell>
          <cell r="D33">
            <v>46.130757949209105</v>
          </cell>
          <cell r="E33">
            <v>37.28238343453031</v>
          </cell>
          <cell r="F33">
            <v>254.12556032609302</v>
          </cell>
          <cell r="G33">
            <v>31.464400974408601</v>
          </cell>
          <cell r="H33">
            <v>56.826990505139548</v>
          </cell>
          <cell r="I33">
            <v>20.23792762811464</v>
          </cell>
          <cell r="J33">
            <v>154.09644623634287</v>
          </cell>
          <cell r="K33">
            <v>212.28005638904665</v>
          </cell>
          <cell r="L33">
            <v>128.31430482098068</v>
          </cell>
          <cell r="M33">
            <v>110.63950468644569</v>
          </cell>
          <cell r="N33">
            <v>34.316033405371989</v>
          </cell>
        </row>
        <row r="34">
          <cell r="A34">
            <v>37316</v>
          </cell>
          <cell r="B34">
            <v>1358.3550379474543</v>
          </cell>
          <cell r="C34">
            <v>276.25611304527371</v>
          </cell>
          <cell r="D34">
            <v>45.792470775680705</v>
          </cell>
          <cell r="E34">
            <v>36.648405511618101</v>
          </cell>
          <cell r="F34">
            <v>250.67861712312714</v>
          </cell>
          <cell r="G34">
            <v>30.706839164086631</v>
          </cell>
          <cell r="H34">
            <v>55.122180789985357</v>
          </cell>
          <cell r="I34">
            <v>19.975934698016033</v>
          </cell>
          <cell r="J34">
            <v>155.23415799549329</v>
          </cell>
          <cell r="K34">
            <v>218.91322650490702</v>
          </cell>
          <cell r="L34">
            <v>128.85074535566727</v>
          </cell>
          <cell r="M34">
            <v>106.44663654612091</v>
          </cell>
          <cell r="N34">
            <v>33.729710437477941</v>
          </cell>
        </row>
        <row r="35">
          <cell r="A35">
            <v>37347</v>
          </cell>
          <cell r="B35">
            <v>1351.0471996991159</v>
          </cell>
          <cell r="C35">
            <v>274.14118103887643</v>
          </cell>
          <cell r="D35">
            <v>45.456664337714841</v>
          </cell>
          <cell r="E35">
            <v>35.899481647005857</v>
          </cell>
          <cell r="F35">
            <v>247.33622748263102</v>
          </cell>
          <cell r="G35">
            <v>30.462529480854169</v>
          </cell>
          <cell r="H35">
            <v>53.468515366285793</v>
          </cell>
          <cell r="I35">
            <v>19.721018969162252</v>
          </cell>
          <cell r="J35">
            <v>156.62701345008909</v>
          </cell>
          <cell r="K35">
            <v>223.44313334790584</v>
          </cell>
          <cell r="L35">
            <v>128.80478087720141</v>
          </cell>
          <cell r="M35">
            <v>102.52370164337454</v>
          </cell>
          <cell r="N35">
            <v>33.162952058014518</v>
          </cell>
        </row>
        <row r="36">
          <cell r="A36">
            <v>37377</v>
          </cell>
          <cell r="B36">
            <v>1343.8928781989921</v>
          </cell>
          <cell r="C36">
            <v>272.05494140627815</v>
          </cell>
          <cell r="D36">
            <v>45.123320443522481</v>
          </cell>
          <cell r="E36">
            <v>35.17989721558493</v>
          </cell>
          <cell r="F36">
            <v>244.09366004880368</v>
          </cell>
          <cell r="G36">
            <v>29.754634463154346</v>
          </cell>
          <cell r="H36">
            <v>51.864459905297217</v>
          </cell>
          <cell r="I36">
            <v>19.472920373258855</v>
          </cell>
          <cell r="J36">
            <v>157.32699177569012</v>
          </cell>
          <cell r="K36">
            <v>227.3941623847596</v>
          </cell>
          <cell r="L36">
            <v>128.70783062852144</v>
          </cell>
          <cell r="M36">
            <v>100.30522700591916</v>
          </cell>
          <cell r="N36">
            <v>32.614832548202202</v>
          </cell>
        </row>
        <row r="37">
          <cell r="A37">
            <v>37408</v>
          </cell>
          <cell r="B37">
            <v>1336.0011548129835</v>
          </cell>
          <cell r="C37">
            <v>269.99677227886531</v>
          </cell>
          <cell r="D37">
            <v>44.792421034718913</v>
          </cell>
          <cell r="E37">
            <v>33.850111244380322</v>
          </cell>
          <cell r="F37">
            <v>240.94646009700043</v>
          </cell>
          <cell r="G37">
            <v>29.073733634459902</v>
          </cell>
          <cell r="H37">
            <v>50.308526108138302</v>
          </cell>
          <cell r="I37">
            <v>19.231390769783005</v>
          </cell>
          <cell r="J37">
            <v>159.53605613498999</v>
          </cell>
          <cell r="K37">
            <v>230.79443819736485</v>
          </cell>
          <cell r="L37">
            <v>128.56272352241632</v>
          </cell>
          <cell r="M37">
            <v>96.824039473820363</v>
          </cell>
          <cell r="N37">
            <v>32.084482317045797</v>
          </cell>
        </row>
        <row r="38">
          <cell r="A38">
            <v>37438</v>
          </cell>
          <cell r="B38">
            <v>1328.8112205884788</v>
          </cell>
          <cell r="C38">
            <v>267.9660705730638</v>
          </cell>
          <cell r="D38">
            <v>44.463948185345515</v>
          </cell>
          <cell r="E38">
            <v>33.222916962910453</v>
          </cell>
          <cell r="F38">
            <v>237.89043010271118</v>
          </cell>
          <cell r="G38">
            <v>28.418448871941631</v>
          </cell>
          <cell r="H38">
            <v>48.799270324894152</v>
          </cell>
          <cell r="I38">
            <v>18.996193285561581</v>
          </cell>
          <cell r="J38">
            <v>161.8863117529844</v>
          </cell>
          <cell r="K38">
            <v>233.67346912314082</v>
          </cell>
          <cell r="L38">
            <v>128.37220251391938</v>
          </cell>
          <cell r="M38">
            <v>93.550875127388323</v>
          </cell>
          <cell r="N38">
            <v>31.571083764617651</v>
          </cell>
        </row>
        <row r="39">
          <cell r="A39">
            <v>37469</v>
          </cell>
          <cell r="B39">
            <v>1317.6254045186874</v>
          </cell>
          <cell r="C39">
            <v>265.9622512789154</v>
          </cell>
          <cell r="D39">
            <v>44.137884100899008</v>
          </cell>
          <cell r="E39">
            <v>32.582725386142002</v>
          </cell>
          <cell r="F39">
            <v>234.92161187912143</v>
          </cell>
          <cell r="G39">
            <v>27.787488334554951</v>
          </cell>
          <cell r="H39">
            <v>47.335292215147327</v>
          </cell>
          <cell r="I39">
            <v>18.767101697251224</v>
          </cell>
          <cell r="J39">
            <v>163.42902094139546</v>
          </cell>
          <cell r="K39">
            <v>233.02017251893426</v>
          </cell>
          <cell r="L39">
            <v>128.13892198980778</v>
          </cell>
          <cell r="M39">
            <v>90.469066673800512</v>
          </cell>
          <cell r="N39">
            <v>31.073867502718226</v>
          </cell>
        </row>
        <row r="40">
          <cell r="A40">
            <v>37500</v>
          </cell>
          <cell r="B40">
            <v>1306.3153736558377</v>
          </cell>
          <cell r="C40">
            <v>263.98474678062621</v>
          </cell>
          <cell r="D40">
            <v>43.814211117366881</v>
          </cell>
          <cell r="E40">
            <v>31.966535970117825</v>
          </cell>
          <cell r="F40">
            <v>232.03627014145547</v>
          </cell>
          <cell r="G40">
            <v>27.179640043724927</v>
          </cell>
          <cell r="H40">
            <v>45.915233448692902</v>
          </cell>
          <cell r="I40">
            <v>18.543899853529261</v>
          </cell>
          <cell r="J40">
            <v>164.67311904736096</v>
          </cell>
          <cell r="K40">
            <v>232.18054065864786</v>
          </cell>
          <cell r="L40">
            <v>127.86544584810781</v>
          </cell>
          <cell r="M40">
            <v>87.563621848536869</v>
          </cell>
          <cell r="N40">
            <v>30.592108897670645</v>
          </cell>
        </row>
        <row r="41">
          <cell r="A41">
            <v>37530</v>
          </cell>
          <cell r="B41">
            <v>1290.998480283386</v>
          </cell>
          <cell r="C41">
            <v>262.03300620742283</v>
          </cell>
          <cell r="D41">
            <v>43.492911700271009</v>
          </cell>
          <cell r="E41">
            <v>31.291452062689029</v>
          </cell>
          <cell r="F41">
            <v>229.2308773704232</v>
          </cell>
          <cell r="G41">
            <v>26.593766016573724</v>
          </cell>
          <cell r="H41">
            <v>44.537776445232112</v>
          </cell>
          <cell r="I41">
            <v>18.326381134071418</v>
          </cell>
          <cell r="J41">
            <v>163.95430156765704</v>
          </cell>
          <cell r="K41">
            <v>231.17253409479844</v>
          </cell>
          <cell r="L41">
            <v>125.4193268518741</v>
          </cell>
          <cell r="M41">
            <v>84.821021928481542</v>
          </cell>
          <cell r="N41">
            <v>30.125124903891589</v>
          </cell>
        </row>
        <row r="42">
          <cell r="A42">
            <v>37561</v>
          </cell>
          <cell r="B42">
            <v>1276.2562601183042</v>
          </cell>
          <cell r="C42">
            <v>260.10649481317608</v>
          </cell>
          <cell r="D42">
            <v>43.173968443717484</v>
          </cell>
          <cell r="E42">
            <v>30.649889747531212</v>
          </cell>
          <cell r="F42">
            <v>226.5020998596784</v>
          </cell>
          <cell r="G42">
            <v>26.02879689796174</v>
          </cell>
          <cell r="H42">
            <v>43.201643151875146</v>
          </cell>
          <cell r="I42">
            <v>18.114347942633422</v>
          </cell>
          <cell r="J42">
            <v>163.50548989032856</v>
          </cell>
          <cell r="K42">
            <v>230.01308282285211</v>
          </cell>
          <cell r="L42">
            <v>123.05912714443593</v>
          </cell>
          <cell r="M42">
            <v>82.229048243807156</v>
          </cell>
          <cell r="N42">
            <v>29.672271160306664</v>
          </cell>
        </row>
        <row r="43">
          <cell r="A43">
            <v>37591</v>
          </cell>
          <cell r="B43">
            <v>1262.1652478804249</v>
          </cell>
          <cell r="C43">
            <v>258.20469338331003</v>
          </cell>
          <cell r="D43">
            <v>42.857364069453567</v>
          </cell>
          <cell r="E43">
            <v>30.029215307122278</v>
          </cell>
          <cell r="F43">
            <v>223.84678484345366</v>
          </cell>
          <cell r="G43">
            <v>25.483727043400709</v>
          </cell>
          <cell r="H43">
            <v>41.905593857318891</v>
          </cell>
          <cell r="I43">
            <v>17.907611231774435</v>
          </cell>
          <cell r="J43">
            <v>162.93963106963662</v>
          </cell>
          <cell r="K43">
            <v>228.71807928892255</v>
          </cell>
          <cell r="L43">
            <v>120.78064788603209</v>
          </cell>
          <cell r="M43">
            <v>80.258960575327066</v>
          </cell>
          <cell r="N43">
            <v>29.232939324672913</v>
          </cell>
        </row>
        <row r="44">
          <cell r="A44">
            <v>37622</v>
          </cell>
          <cell r="B44">
            <v>1248.7191872879607</v>
          </cell>
          <cell r="C44">
            <v>256.32709766762559</v>
          </cell>
          <cell r="D44">
            <v>42.543081425931923</v>
          </cell>
          <cell r="E44">
            <v>29.436129519810805</v>
          </cell>
          <cell r="F44">
            <v>221.26194861056194</v>
          </cell>
          <cell r="G44">
            <v>24.957610010003979</v>
          </cell>
          <cell r="H44">
            <v>40.648426041599322</v>
          </cell>
          <cell r="I44">
            <v>17.705990056958768</v>
          </cell>
          <cell r="J44">
            <v>163.22162130007104</v>
          </cell>
          <cell r="K44">
            <v>227.30238413828971</v>
          </cell>
          <cell r="L44">
            <v>118.57994551492597</v>
          </cell>
          <cell r="M44">
            <v>77.928398378649817</v>
          </cell>
          <cell r="N44">
            <v>28.806554623531738</v>
          </cell>
        </row>
        <row r="45">
          <cell r="A45">
            <v>37653</v>
          </cell>
          <cell r="B45">
            <v>1233.4604905372967</v>
          </cell>
          <cell r="C45">
            <v>254.47321783773208</v>
          </cell>
          <cell r="D45">
            <v>42.231103487381404</v>
          </cell>
          <cell r="E45">
            <v>28.863693533047208</v>
          </cell>
          <cell r="F45">
            <v>218.74476551996733</v>
          </cell>
          <cell r="G45">
            <v>25.911054417154631</v>
          </cell>
          <cell r="H45">
            <v>39.428973260351341</v>
          </cell>
          <cell r="I45">
            <v>17.509311157955327</v>
          </cell>
          <cell r="J45">
            <v>162.43320732134279</v>
          </cell>
          <cell r="K45">
            <v>222.81773833101357</v>
          </cell>
          <cell r="L45">
            <v>116.45331363700323</v>
          </cell>
          <cell r="M45">
            <v>76.201538436501636</v>
          </cell>
          <cell r="N45">
            <v>28.392573597846305</v>
          </cell>
        </row>
        <row r="46">
          <cell r="A46">
            <v>37681</v>
          </cell>
          <cell r="B46">
            <v>1217.2251624473349</v>
          </cell>
          <cell r="C46">
            <v>252.64257796784548</v>
          </cell>
          <cell r="D46">
            <v>41.921413352884606</v>
          </cell>
          <cell r="E46">
            <v>28.350965758347634</v>
          </cell>
          <cell r="F46">
            <v>216.29255784114613</v>
          </cell>
          <cell r="G46">
            <v>25.900662166412662</v>
          </cell>
          <cell r="H46">
            <v>38.246104062540802</v>
          </cell>
          <cell r="I46">
            <v>17.317408565619239</v>
          </cell>
          <cell r="J46">
            <v>161.08062043076424</v>
          </cell>
          <cell r="K46">
            <v>218.50030890229809</v>
          </cell>
          <cell r="L46">
            <v>114.3972663456063</v>
          </cell>
          <cell r="M46">
            <v>74.584795027421407</v>
          </cell>
          <cell r="N46">
            <v>27.990482026448298</v>
          </cell>
        </row>
        <row r="47">
          <cell r="A47">
            <v>37712</v>
          </cell>
          <cell r="B47">
            <v>1200.5725421256225</v>
          </cell>
          <cell r="C47">
            <v>250.8347155378238</v>
          </cell>
          <cell r="D47">
            <v>41.613994245462202</v>
          </cell>
          <cell r="E47">
            <v>27.82078505998814</v>
          </cell>
          <cell r="F47">
            <v>213.90278634970028</v>
          </cell>
          <cell r="G47">
            <v>25.418158364531287</v>
          </cell>
          <cell r="H47">
            <v>37.098720940664577</v>
          </cell>
          <cell r="I47">
            <v>17.13012323229151</v>
          </cell>
          <cell r="J47">
            <v>159.82262323216298</v>
          </cell>
          <cell r="K47">
            <v>214.34225876611654</v>
          </cell>
          <cell r="L47">
            <v>112.40852285135031</v>
          </cell>
          <cell r="M47">
            <v>72.580060534278743</v>
          </cell>
          <cell r="N47">
            <v>27.599793011252178</v>
          </cell>
        </row>
        <row r="48">
          <cell r="A48">
            <v>37742</v>
          </cell>
          <cell r="B48">
            <v>1186.7731916643054</v>
          </cell>
          <cell r="C48">
            <v>249.04918095730699</v>
          </cell>
          <cell r="D48">
            <v>41.308829511164419</v>
          </cell>
          <cell r="E48">
            <v>27.329158158796155</v>
          </cell>
          <cell r="F48">
            <v>211.57304161514369</v>
          </cell>
          <cell r="G48">
            <v>24.951472201539694</v>
          </cell>
          <cell r="H48">
            <v>35.985759312444642</v>
          </cell>
          <cell r="I48">
            <v>16.947302684190326</v>
          </cell>
          <cell r="J48">
            <v>158.50839384576875</v>
          </cell>
          <cell r="K48">
            <v>211.2757826638927</v>
          </cell>
          <cell r="L48">
            <v>110.483993311815</v>
          </cell>
          <cell r="M48">
            <v>72.140232192430119</v>
          </cell>
          <cell r="N48">
            <v>27.220045209812824</v>
          </cell>
        </row>
        <row r="49">
          <cell r="A49">
            <v>37773</v>
          </cell>
          <cell r="B49">
            <v>1171.4058302537376</v>
          </cell>
          <cell r="C49">
            <v>247.28553710995365</v>
          </cell>
          <cell r="D49">
            <v>41.005902618168605</v>
          </cell>
          <cell r="E49">
            <v>26.83686837332959</v>
          </cell>
          <cell r="F49">
            <v>209.30103592360541</v>
          </cell>
          <cell r="G49">
            <v>24.499895116085202</v>
          </cell>
          <cell r="H49">
            <v>34.906186533071299</v>
          </cell>
          <cell r="I49">
            <v>16.768800694293589</v>
          </cell>
          <cell r="J49">
            <v>157.1455904752589</v>
          </cell>
          <cell r="K49">
            <v>207.39564680800507</v>
          </cell>
          <cell r="L49">
            <v>108.62076576039721</v>
          </cell>
          <cell r="M49">
            <v>70.788799639317844</v>
          </cell>
          <cell r="N49">
            <v>26.85080120225124</v>
          </cell>
        </row>
        <row r="50">
          <cell r="A50">
            <v>37803</v>
          </cell>
          <cell r="B50">
            <v>1155.9458407222655</v>
          </cell>
          <cell r="C50">
            <v>245.54335891678878</v>
          </cell>
          <cell r="D50">
            <v>40.705197155883432</v>
          </cell>
          <cell r="E50">
            <v>26.362300420440526</v>
          </cell>
          <cell r="F50">
            <v>207.08459578342652</v>
          </cell>
          <cell r="G50">
            <v>24.062757411444519</v>
          </cell>
          <cell r="H50">
            <v>33.859000937079159</v>
          </cell>
          <cell r="I50">
            <v>16.594476974327648</v>
          </cell>
          <cell r="J50">
            <v>155.7414727843946</v>
          </cell>
          <cell r="K50">
            <v>203.65392102321087</v>
          </cell>
          <cell r="L50">
            <v>106.81609404226613</v>
          </cell>
          <cell r="M50">
            <v>69.031019292151328</v>
          </cell>
          <cell r="N50">
            <v>26.491645980852166</v>
          </cell>
        </row>
        <row r="51">
          <cell r="A51">
            <v>37834</v>
          </cell>
          <cell r="B51">
            <v>1138.7857616153312</v>
          </cell>
          <cell r="C51">
            <v>243.82223291773644</v>
          </cell>
          <cell r="D51">
            <v>40.406696834060398</v>
          </cell>
          <cell r="E51">
            <v>25.904530505790525</v>
          </cell>
          <cell r="F51">
            <v>204.92165496633311</v>
          </cell>
          <cell r="G51">
            <v>23.639425723914592</v>
          </cell>
          <cell r="H51">
            <v>33.012525913652176</v>
          </cell>
          <cell r="I51">
            <v>16.424196884581974</v>
          </cell>
          <cell r="J51">
            <v>154.08864556590612</v>
          </cell>
          <cell r="K51">
            <v>198.00251603800149</v>
          </cell>
          <cell r="L51">
            <v>105.06738667332692</v>
          </cell>
          <cell r="M51">
            <v>67.353764040247498</v>
          </cell>
          <cell r="N51">
            <v>26.142185551780194</v>
          </cell>
        </row>
        <row r="52">
          <cell r="A52">
            <v>37865</v>
          </cell>
          <cell r="B52">
            <v>1121.3956474364793</v>
          </cell>
          <cell r="C52">
            <v>242.12175687047161</v>
          </cell>
          <cell r="D52">
            <v>40.110385481910789</v>
          </cell>
          <cell r="E52">
            <v>25.465412881565289</v>
          </cell>
          <cell r="F52">
            <v>202.81024804111684</v>
          </cell>
          <cell r="G52">
            <v>23.22930068259377</v>
          </cell>
          <cell r="H52">
            <v>32.18721276581087</v>
          </cell>
          <cell r="I52">
            <v>16.25783116036677</v>
          </cell>
          <cell r="J52">
            <v>151.64709373678716</v>
          </cell>
          <cell r="K52">
            <v>192.64009998103106</v>
          </cell>
          <cell r="L52">
            <v>103.37219654539221</v>
          </cell>
          <cell r="M52">
            <v>65.752063650050019</v>
          </cell>
          <cell r="N52">
            <v>25.802045639382875</v>
          </cell>
        </row>
        <row r="53">
          <cell r="A53">
            <v>37895</v>
          </cell>
          <cell r="B53">
            <v>1105.0725597041151</v>
          </cell>
          <cell r="C53">
            <v>240.4415393657525</v>
          </cell>
          <cell r="D53">
            <v>39.816247047230242</v>
          </cell>
          <cell r="E53">
            <v>25.038655319621736</v>
          </cell>
          <cell r="F53">
            <v>200.74850436057804</v>
          </cell>
          <cell r="G53">
            <v>23.30896138233371</v>
          </cell>
          <cell r="H53">
            <v>31.382532446665596</v>
          </cell>
          <cell r="I53">
            <v>16.095255654018214</v>
          </cell>
          <cell r="J53">
            <v>149.27397788801952</v>
          </cell>
          <cell r="K53">
            <v>187.54647104655353</v>
          </cell>
          <cell r="L53">
            <v>101.7282114074503</v>
          </cell>
          <cell r="M53">
            <v>64.221333301436076</v>
          </cell>
          <cell r="N53">
            <v>25.470870484455688</v>
          </cell>
        </row>
        <row r="54">
          <cell r="A54">
            <v>37926</v>
          </cell>
          <cell r="B54">
            <v>1089.302819950698</v>
          </cell>
          <cell r="C54">
            <v>238.7811994584707</v>
          </cell>
          <cell r="D54">
            <v>39.524265595528355</v>
          </cell>
          <cell r="E54">
            <v>24.626276477575978</v>
          </cell>
          <cell r="F54">
            <v>198.73464246594693</v>
          </cell>
          <cell r="G54">
            <v>22.915533891515512</v>
          </cell>
          <cell r="H54">
            <v>30.597969135498957</v>
          </cell>
          <cell r="I54">
            <v>15.936351091437615</v>
          </cell>
          <cell r="J54">
            <v>146.96768183863097</v>
          </cell>
          <cell r="K54">
            <v>182.70316550807632</v>
          </cell>
          <cell r="L54">
            <v>100.1332450590231</v>
          </cell>
          <cell r="M54">
            <v>63.234167700331042</v>
          </cell>
          <cell r="N54">
            <v>25.148321728662552</v>
          </cell>
        </row>
        <row r="55">
          <cell r="A55">
            <v>37956</v>
          </cell>
          <cell r="B55">
            <v>1073.5802806283525</v>
          </cell>
          <cell r="C55">
            <v>237.1403663136627</v>
          </cell>
          <cell r="D55">
            <v>39.234425309166355</v>
          </cell>
          <cell r="E55">
            <v>24.227571411594532</v>
          </cell>
          <cell r="F55">
            <v>196.76696487611886</v>
          </cell>
          <cell r="G55">
            <v>22.533833599672096</v>
          </cell>
          <cell r="H55">
            <v>29.833019907111481</v>
          </cell>
          <cell r="I55">
            <v>15.781002842224929</v>
          </cell>
          <cell r="J55">
            <v>144.72653844073076</v>
          </cell>
          <cell r="K55">
            <v>178.09328389951634</v>
          </cell>
          <cell r="L55">
            <v>98.585229197185853</v>
          </cell>
          <cell r="M55">
            <v>61.823967453338462</v>
          </cell>
          <cell r="N55">
            <v>24.834077378030109</v>
          </cell>
        </row>
        <row r="56">
          <cell r="A56">
            <v>37987</v>
          </cell>
          <cell r="B56">
            <v>1059.3229617692596</v>
          </cell>
          <cell r="C56">
            <v>235.51867886678778</v>
          </cell>
          <cell r="D56">
            <v>38.94671048649937</v>
          </cell>
          <cell r="E56">
            <v>23.86069969106634</v>
          </cell>
          <cell r="F56">
            <v>194.84385323186993</v>
          </cell>
          <cell r="G56">
            <v>22.163374704192869</v>
          </cell>
          <cell r="H56">
            <v>29.087194409433692</v>
          </cell>
          <cell r="I56">
            <v>15.629100702535704</v>
          </cell>
          <cell r="J56">
            <v>142.54884320280433</v>
          </cell>
          <cell r="K56">
            <v>174.64134484171433</v>
          </cell>
          <cell r="L56">
            <v>97.082205863908413</v>
          </cell>
          <cell r="M56">
            <v>60.473124929355521</v>
          </cell>
          <cell r="N56">
            <v>24.527830839091447</v>
          </cell>
        </row>
        <row r="57">
          <cell r="A57">
            <v>38018</v>
          </cell>
          <cell r="B57">
            <v>1045.5886245654101</v>
          </cell>
          <cell r="C57">
            <v>233.91578549761482</v>
          </cell>
          <cell r="D57">
            <v>38.661105541026522</v>
          </cell>
          <cell r="E57">
            <v>23.487025198019808</v>
          </cell>
          <cell r="F57">
            <v>192.96376376777215</v>
          </cell>
          <cell r="G57">
            <v>22.949196080115254</v>
          </cell>
          <cell r="H57">
            <v>28.360014549197849</v>
          </cell>
          <cell r="I57">
            <v>15.480538689853024</v>
          </cell>
          <cell r="J57">
            <v>140.30699994644664</v>
          </cell>
          <cell r="K57">
            <v>170.43431436072973</v>
          </cell>
          <cell r="L57">
            <v>95.622320445011354</v>
          </cell>
          <cell r="M57">
            <v>59.178270467782966</v>
          </cell>
          <cell r="N57">
            <v>24.229290021839983</v>
          </cell>
        </row>
        <row r="58">
          <cell r="A58">
            <v>38047</v>
          </cell>
          <cell r="B58">
            <v>1031.4178824264286</v>
          </cell>
          <cell r="C58">
            <v>232.33134371708317</v>
          </cell>
          <cell r="D58">
            <v>38.377595000545988</v>
          </cell>
          <cell r="E58">
            <v>23.125170386914071</v>
          </cell>
          <cell r="F58">
            <v>191.12522308685232</v>
          </cell>
          <cell r="G58">
            <v>22.599859792155872</v>
          </cell>
          <cell r="H58">
            <v>27.651014185467904</v>
          </cell>
          <cell r="I58">
            <v>15.335214848923933</v>
          </cell>
          <cell r="J58">
            <v>137.90588232871792</v>
          </cell>
          <cell r="K58">
            <v>166.88831288492602</v>
          </cell>
          <cell r="L58">
            <v>94.203815176256185</v>
          </cell>
          <cell r="M58">
            <v>57.936274514402854</v>
          </cell>
          <cell r="N58">
            <v>23.938176504182401</v>
          </cell>
        </row>
        <row r="59">
          <cell r="A59">
            <v>38078</v>
          </cell>
          <cell r="B59">
            <v>1018.0247884336155</v>
          </cell>
          <cell r="C59">
            <v>230.76501986654529</v>
          </cell>
          <cell r="D59">
            <v>38.096163506317147</v>
          </cell>
          <cell r="E59">
            <v>22.774588646528791</v>
          </cell>
          <cell r="F59">
            <v>189.32682421513675</v>
          </cell>
          <cell r="G59">
            <v>22.260449710971457</v>
          </cell>
          <cell r="H59">
            <v>26.959738830831206</v>
          </cell>
          <cell r="I59">
            <v>15.193031068163677</v>
          </cell>
          <cell r="J59">
            <v>136.38829764442733</v>
          </cell>
          <cell r="K59">
            <v>163.03720008900515</v>
          </cell>
          <cell r="L59">
            <v>92.825023115933405</v>
          </cell>
          <cell r="M59">
            <v>56.744226986701086</v>
          </cell>
          <cell r="N59">
            <v>23.654224753054208</v>
          </cell>
        </row>
        <row r="60">
          <cell r="A60">
            <v>38108</v>
          </cell>
          <cell r="B60">
            <v>1004.2432576138768</v>
          </cell>
          <cell r="C60">
            <v>229.21648882881789</v>
          </cell>
          <cell r="D60">
            <v>37.816795812228584</v>
          </cell>
          <cell r="E60">
            <v>22.434765913778968</v>
          </cell>
          <cell r="F60">
            <v>187.56722291513825</v>
          </cell>
          <cell r="G60">
            <v>21.930570225339849</v>
          </cell>
          <cell r="H60">
            <v>26.285745360060425</v>
          </cell>
          <cell r="I60">
            <v>15.053892905879223</v>
          </cell>
          <cell r="J60">
            <v>134.12240095908112</v>
          </cell>
          <cell r="K60">
            <v>159.35441203829726</v>
          </cell>
          <cell r="L60">
            <v>91.484362546813031</v>
          </cell>
          <cell r="M60">
            <v>55.599418710652941</v>
          </cell>
          <cell r="N60">
            <v>23.377181397789332</v>
          </cell>
        </row>
        <row r="61">
          <cell r="A61">
            <v>38139</v>
          </cell>
          <cell r="B61">
            <v>991.35832381265402</v>
          </cell>
          <cell r="C61">
            <v>227.68543375052346</v>
          </cell>
          <cell r="D61">
            <v>37.539476783971885</v>
          </cell>
          <cell r="E61">
            <v>22.105218321837473</v>
          </cell>
          <cell r="F61">
            <v>185.84513423907205</v>
          </cell>
          <cell r="G61">
            <v>21.609845042692093</v>
          </cell>
          <cell r="H61">
            <v>25.628601726058914</v>
          </cell>
          <cell r="I61">
            <v>14.917709425708948</v>
          </cell>
          <cell r="J61">
            <v>131.92957680852544</v>
          </cell>
          <cell r="K61">
            <v>155.82970228465345</v>
          </cell>
          <cell r="L61">
            <v>90.180331773509508</v>
          </cell>
          <cell r="M61">
            <v>54.980489104379679</v>
          </cell>
          <cell r="N61">
            <v>23.10680455172119</v>
          </cell>
        </row>
        <row r="62">
          <cell r="A62">
            <v>38169</v>
          </cell>
          <cell r="B62">
            <v>978.3804122518344</v>
          </cell>
          <cell r="C62">
            <v>226.17154577519381</v>
          </cell>
          <cell r="D62">
            <v>37.264191398221946</v>
          </cell>
          <cell r="E62">
            <v>21.785490047078373</v>
          </cell>
          <cell r="F62">
            <v>184.15932930417017</v>
          </cell>
          <cell r="G62">
            <v>21.297916071094683</v>
          </cell>
          <cell r="H62">
            <v>24.98788668290744</v>
          </cell>
          <cell r="I62">
            <v>14.78439304071799</v>
          </cell>
          <cell r="J62">
            <v>129.8068572199297</v>
          </cell>
          <cell r="K62">
            <v>152.45360322124583</v>
          </cell>
          <cell r="L62">
            <v>88.911504284211887</v>
          </cell>
          <cell r="M62">
            <v>53.914832028721705</v>
          </cell>
          <cell r="N62">
            <v>22.842863178340945</v>
          </cell>
        </row>
        <row r="63">
          <cell r="A63">
            <v>38200</v>
          </cell>
          <cell r="B63">
            <v>966.51794616386314</v>
          </cell>
          <cell r="C63">
            <v>224.67452378667161</v>
          </cell>
          <cell r="D63">
            <v>36.990924741823093</v>
          </cell>
          <cell r="E63">
            <v>21.475151335717765</v>
          </cell>
          <cell r="F63">
            <v>182.50863227389615</v>
          </cell>
          <cell r="G63">
            <v>21.481904865695427</v>
          </cell>
          <cell r="H63">
            <v>24.61306838266383</v>
          </cell>
          <cell r="I63">
            <v>14.653859365625877</v>
          </cell>
          <cell r="J63">
            <v>127.75140131775075</v>
          </cell>
          <cell r="K63">
            <v>149.21735613033366</v>
          </cell>
          <cell r="L63">
            <v>87.676524248372161</v>
          </cell>
          <cell r="M63">
            <v>52.889463216659323</v>
          </cell>
          <cell r="N63">
            <v>22.58513649865343</v>
          </cell>
        </row>
        <row r="64">
          <cell r="A64">
            <v>38231</v>
          </cell>
          <cell r="B64">
            <v>953.80715546398801</v>
          </cell>
          <cell r="C64">
            <v>223.19407416233344</v>
          </cell>
          <cell r="D64">
            <v>36.719662010981082</v>
          </cell>
          <cell r="E64">
            <v>21.173796693074909</v>
          </cell>
          <cell r="F64">
            <v>180.89191753017241</v>
          </cell>
          <cell r="G64">
            <v>21.181036180916209</v>
          </cell>
          <cell r="H64">
            <v>24.243872356923873</v>
          </cell>
          <cell r="I64">
            <v>14.52602707667973</v>
          </cell>
          <cell r="J64">
            <v>125.05408221556229</v>
          </cell>
          <cell r="K64">
            <v>146.1128483819229</v>
          </cell>
          <cell r="L64">
            <v>86.474102324346816</v>
          </cell>
          <cell r="M64">
            <v>51.902323094417483</v>
          </cell>
          <cell r="N64">
            <v>22.333413436656812</v>
          </cell>
        </row>
        <row r="65">
          <cell r="A65">
            <v>38261</v>
          </cell>
          <cell r="B65">
            <v>941.49305456373679</v>
          </cell>
          <cell r="C65">
            <v>221.72991053571795</v>
          </cell>
          <cell r="D65">
            <v>36.450388510461345</v>
          </cell>
          <cell r="E65">
            <v>20.881043220181638</v>
          </cell>
          <cell r="F65">
            <v>179.30810702292459</v>
          </cell>
          <cell r="G65">
            <v>20.888051181471557</v>
          </cell>
          <cell r="H65">
            <v>23.880214271570015</v>
          </cell>
          <cell r="I65">
            <v>14.400817778718626</v>
          </cell>
          <cell r="J65">
            <v>122.47997724200044</v>
          </cell>
          <cell r="K65">
            <v>143.13255697549235</v>
          </cell>
          <cell r="L65">
            <v>85.303011753173308</v>
          </cell>
          <cell r="M65">
            <v>50.951483971894106</v>
          </cell>
          <cell r="N65">
            <v>22.08749210013087</v>
          </cell>
        </row>
        <row r="66">
          <cell r="A66">
            <v>38292</v>
          </cell>
          <cell r="B66">
            <v>930.49699477257138</v>
          </cell>
          <cell r="C66">
            <v>220.28175356813091</v>
          </cell>
          <cell r="D66">
            <v>36.183089652792638</v>
          </cell>
          <cell r="E66">
            <v>20.596529084066837</v>
          </cell>
          <cell r="F66">
            <v>177.75616778433402</v>
          </cell>
          <cell r="G66">
            <v>20.602654107464172</v>
          </cell>
          <cell r="H66">
            <v>23.522011057496464</v>
          </cell>
          <cell r="I66">
            <v>14.27815587900543</v>
          </cell>
          <cell r="J66">
            <v>120.49208842225322</v>
          </cell>
          <cell r="K66">
            <v>140.74014134961155</v>
          </cell>
          <cell r="L66">
            <v>84.16208471666063</v>
          </cell>
          <cell r="M66">
            <v>50.035139856605795</v>
          </cell>
          <cell r="N66">
            <v>21.847179294149708</v>
          </cell>
        </row>
        <row r="67">
          <cell r="A67">
            <v>38322</v>
          </cell>
          <cell r="B67">
            <v>920.34508523029967</v>
          </cell>
          <cell r="C67">
            <v>218.84933072884644</v>
          </cell>
          <cell r="D67">
            <v>35.917750957476898</v>
          </cell>
          <cell r="E67">
            <v>20.319912109457494</v>
          </cell>
          <cell r="F67">
            <v>176.23510959618798</v>
          </cell>
          <cell r="G67">
            <v>20.324562836910996</v>
          </cell>
          <cell r="H67">
            <v>23.169180891634017</v>
          </cell>
          <cell r="I67">
            <v>14.157968467430486</v>
          </cell>
          <cell r="J67">
            <v>118.12723953199693</v>
          </cell>
          <cell r="K67">
            <v>137.97841015662723</v>
          </cell>
          <cell r="L67">
            <v>83.050208939783005</v>
          </cell>
          <cell r="M67">
            <v>50.603120948995304</v>
          </cell>
          <cell r="N67">
            <v>21.61229006495298</v>
          </cell>
        </row>
        <row r="68">
          <cell r="A68">
            <v>38353</v>
          </cell>
          <cell r="B68">
            <v>909.97912434566877</v>
          </cell>
          <cell r="C68">
            <v>217.43237608351882</v>
          </cell>
          <cell r="D68">
            <v>35.654358050204962</v>
          </cell>
          <cell r="E68">
            <v>20.131924002603863</v>
          </cell>
          <cell r="F68">
            <v>174.74398279961662</v>
          </cell>
          <cell r="G68">
            <v>20.053508141427727</v>
          </cell>
          <cell r="H68">
            <v>22.821643178259507</v>
          </cell>
          <cell r="I68">
            <v>14.040185202717304</v>
          </cell>
          <cell r="J68">
            <v>116.22257468100611</v>
          </cell>
          <cell r="K68">
            <v>135.32156859007563</v>
          </cell>
          <cell r="L68">
            <v>81.966324519025022</v>
          </cell>
          <cell r="M68">
            <v>50.208031825215762</v>
          </cell>
          <cell r="N68">
            <v>21.38264727199736</v>
          </cell>
        </row>
        <row r="69">
          <cell r="A69">
            <v>38384</v>
          </cell>
          <cell r="B69">
            <v>900.21703273671028</v>
          </cell>
          <cell r="C69">
            <v>216.03063009046275</v>
          </cell>
          <cell r="D69">
            <v>35.392896662077426</v>
          </cell>
          <cell r="E69">
            <v>19.869336511857579</v>
          </cell>
          <cell r="F69">
            <v>173.28187623734524</v>
          </cell>
          <cell r="G69">
            <v>20.697732989075895</v>
          </cell>
          <cell r="H69">
            <v>22.479318530585612</v>
          </cell>
          <cell r="I69">
            <v>13.92473820428544</v>
          </cell>
          <cell r="J69">
            <v>114.35770417246547</v>
          </cell>
          <cell r="K69">
            <v>132.76398757161144</v>
          </cell>
          <cell r="L69">
            <v>80.909420959831508</v>
          </cell>
          <cell r="M69">
            <v>49.351309620923132</v>
          </cell>
          <cell r="N69">
            <v>21.158081186188614</v>
          </cell>
        </row>
        <row r="70">
          <cell r="A70">
            <v>38412</v>
          </cell>
          <cell r="B70">
            <v>889.39099756202688</v>
          </cell>
          <cell r="C70">
            <v>214.64383940445438</v>
          </cell>
          <cell r="D70">
            <v>35.133352628832178</v>
          </cell>
          <cell r="E70">
            <v>19.61373322340334</v>
          </cell>
          <cell r="F70">
            <v>171.84791531934445</v>
          </cell>
          <cell r="G70">
            <v>20.439991890965839</v>
          </cell>
          <cell r="H70">
            <v>22.142128752626828</v>
          </cell>
          <cell r="I70">
            <v>13.811561949446862</v>
          </cell>
          <cell r="J70">
            <v>112.11757461444068</v>
          </cell>
          <cell r="K70">
            <v>130.3004185289652</v>
          </cell>
          <cell r="L70">
            <v>79.878534407693039</v>
          </cell>
          <cell r="M70">
            <v>48.523517729399565</v>
          </cell>
          <cell r="N70">
            <v>20.938429112454493</v>
          </cell>
        </row>
        <row r="71">
          <cell r="A71">
            <v>38443</v>
          </cell>
          <cell r="B71">
            <v>878.87204633643023</v>
          </cell>
          <cell r="C71">
            <v>213.27175668773825</v>
          </cell>
          <cell r="D71">
            <v>34.875711890076772</v>
          </cell>
          <cell r="E71">
            <v>19.364838494476015</v>
          </cell>
          <cell r="F71">
            <v>170.44126020345792</v>
          </cell>
          <cell r="G71">
            <v>20.188550288485178</v>
          </cell>
          <cell r="H71">
            <v>21.809996821337425</v>
          </cell>
          <cell r="I71">
            <v>13.700593175634287</v>
          </cell>
          <cell r="J71">
            <v>109.97377217867606</v>
          </cell>
          <cell r="K71">
            <v>127.92596274110423</v>
          </cell>
          <cell r="L71">
            <v>78.872745058652939</v>
          </cell>
          <cell r="M71">
            <v>47.723323761827835</v>
          </cell>
          <cell r="N71">
            <v>20.723535034963234</v>
          </cell>
        </row>
        <row r="72">
          <cell r="A72">
            <v>38473</v>
          </cell>
          <cell r="B72">
            <v>869.59908918867961</v>
          </cell>
          <cell r="C72">
            <v>211.9141404279305</v>
          </cell>
          <cell r="D72">
            <v>34.61996048852648</v>
          </cell>
          <cell r="E72">
            <v>19.122390771954414</v>
          </cell>
          <cell r="F72">
            <v>169.06110408322556</v>
          </cell>
          <cell r="G72">
            <v>19.943183978273211</v>
          </cell>
          <cell r="H72">
            <v>21.482846869017362</v>
          </cell>
          <cell r="I72">
            <v>13.591770787378238</v>
          </cell>
          <cell r="J72">
            <v>108.39453441038097</v>
          </cell>
          <cell r="K72">
            <v>125.63604352407087</v>
          </cell>
          <cell r="L72">
            <v>77.891174736164984</v>
          </cell>
          <cell r="M72">
            <v>47.428689828330484</v>
          </cell>
          <cell r="N72">
            <v>20.513249283426571</v>
          </cell>
        </row>
        <row r="73">
          <cell r="A73">
            <v>38504</v>
          </cell>
          <cell r="B73">
            <v>859.63545821200194</v>
          </cell>
          <cell r="C73">
            <v>210.57075476253209</v>
          </cell>
          <cell r="D73">
            <v>34.366084569248848</v>
          </cell>
          <cell r="E73">
            <v>18.886141716445739</v>
          </cell>
          <cell r="F73">
            <v>167.70667157570585</v>
          </cell>
          <cell r="G73">
            <v>19.703678572290251</v>
          </cell>
          <cell r="H73">
            <v>21.1606041659821</v>
          </cell>
          <cell r="I73">
            <v>13.485035767768011</v>
          </cell>
          <cell r="J73">
            <v>106.41678293988097</v>
          </cell>
          <cell r="K73">
            <v>123.42638096269818</v>
          </cell>
          <cell r="L73">
            <v>76.932984622281538</v>
          </cell>
          <cell r="M73">
            <v>46.67291033812181</v>
          </cell>
          <cell r="N73">
            <v>20.307428219046525</v>
          </cell>
        </row>
        <row r="74">
          <cell r="A74">
            <v>38534</v>
          </cell>
          <cell r="B74">
            <v>849.93867962859269</v>
          </cell>
          <cell r="C74">
            <v>209.2413693097651</v>
          </cell>
          <cell r="D74">
            <v>34.114070378912608</v>
          </cell>
          <cell r="E74">
            <v>18.655855390310609</v>
          </cell>
          <cell r="F74">
            <v>166.37721720263545</v>
          </cell>
          <cell r="G74">
            <v>19.469828990539909</v>
          </cell>
          <cell r="H74">
            <v>20.84319510349237</v>
          </cell>
          <cell r="I74">
            <v>13.380331094148286</v>
          </cell>
          <cell r="J74">
            <v>104.51925799300508</v>
          </cell>
          <cell r="K74">
            <v>121.29296892693451</v>
          </cell>
          <cell r="L74">
            <v>75.99737313210349</v>
          </cell>
          <cell r="M74">
            <v>45.941278167967873</v>
          </cell>
          <cell r="N74">
            <v>20.105933938777557</v>
          </cell>
        </row>
        <row r="75">
          <cell r="A75">
            <v>38565</v>
          </cell>
          <cell r="B75">
            <v>840.24257188339186</v>
          </cell>
          <cell r="C75">
            <v>207.92575900548516</v>
          </cell>
          <cell r="D75">
            <v>33.863904265042578</v>
          </cell>
          <cell r="E75">
            <v>18.431307504283286</v>
          </cell>
          <cell r="F75">
            <v>165.07202395875933</v>
          </cell>
          <cell r="G75">
            <v>19.241438984192929</v>
          </cell>
          <cell r="H75">
            <v>20.530547176939983</v>
          </cell>
          <cell r="I75">
            <v>13.277601657818707</v>
          </cell>
          <cell r="J75">
            <v>102.44298996594767</v>
          </cell>
          <cell r="K75">
            <v>119.23205414093698</v>
          </cell>
          <cell r="L75">
            <v>75.083573921301209</v>
          </cell>
          <cell r="M75">
            <v>45.232737306008822</v>
          </cell>
          <cell r="N75">
            <v>19.908633996675086</v>
          </cell>
        </row>
        <row r="76">
          <cell r="A76">
            <v>38596</v>
          </cell>
          <cell r="B76">
            <v>830.80805338417008</v>
          </cell>
          <cell r="C76">
            <v>206.62370394589695</v>
          </cell>
          <cell r="D76">
            <v>33.615572675280461</v>
          </cell>
          <cell r="E76">
            <v>18.212284717843815</v>
          </cell>
          <cell r="F76">
            <v>163.79040196161569</v>
          </cell>
          <cell r="G76">
            <v>19.018320687035153</v>
          </cell>
          <cell r="H76">
            <v>20.222588969285884</v>
          </cell>
          <cell r="I76">
            <v>13.176794187517975</v>
          </cell>
          <cell r="J76">
            <v>100.45572417515775</v>
          </cell>
          <cell r="K76">
            <v>117.24011709894813</v>
          </cell>
          <cell r="L76">
            <v>74.190854017311054</v>
          </cell>
          <cell r="M76">
            <v>44.546289807081116</v>
          </cell>
          <cell r="N76">
            <v>19.715401141196015</v>
          </cell>
        </row>
        <row r="77">
          <cell r="A77">
            <v>38626</v>
          </cell>
          <cell r="B77">
            <v>821.62316870778727</v>
          </cell>
          <cell r="C77">
            <v>205.33498923585103</v>
          </cell>
          <cell r="D77">
            <v>33.369062156650408</v>
          </cell>
          <cell r="E77">
            <v>17.998583988948155</v>
          </cell>
          <cell r="F77">
            <v>162.53168717748028</v>
          </cell>
          <cell r="G77">
            <v>18.800294193321214</v>
          </cell>
          <cell r="H77">
            <v>19.919250134746594</v>
          </cell>
          <cell r="I77">
            <v>13.077857176487674</v>
          </cell>
          <cell r="J77">
            <v>98.551972934694405</v>
          </cell>
          <cell r="K77">
            <v>115.31385464471182</v>
          </cell>
          <cell r="L77">
            <v>73.318512065548305</v>
          </cell>
          <cell r="M77">
            <v>43.880991931945957</v>
          </cell>
          <cell r="N77">
            <v>19.526113067401532</v>
          </cell>
        </row>
        <row r="78">
          <cell r="A78">
            <v>38657</v>
          </cell>
          <cell r="B78">
            <v>813.14564425639958</v>
          </cell>
          <cell r="C78">
            <v>204.05940484248896</v>
          </cell>
          <cell r="D78">
            <v>33.124359354830048</v>
          </cell>
          <cell r="E78">
            <v>17.790011969125224</v>
          </cell>
          <cell r="F78">
            <v>161.29524021855218</v>
          </cell>
          <cell r="G78">
            <v>18.587187160261834</v>
          </cell>
          <cell r="H78">
            <v>19.620461382725395</v>
          </cell>
          <cell r="I78">
            <v>12.980740812923617</v>
          </cell>
          <cell r="J78">
            <v>97.195595010815396</v>
          </cell>
          <cell r="K78">
            <v>113.45016405121827</v>
          </cell>
          <cell r="L78">
            <v>72.46587668264236</v>
          </cell>
          <cell r="M78">
            <v>43.235950587727238</v>
          </cell>
          <cell r="N78">
            <v>19.340652183089087</v>
          </cell>
        </row>
        <row r="79">
          <cell r="A79">
            <v>38687</v>
          </cell>
          <cell r="B79">
            <v>804.41363563981861</v>
          </cell>
          <cell r="C79">
            <v>202.79674545400619</v>
          </cell>
          <cell r="D79">
            <v>32.881451013427508</v>
          </cell>
          <cell r="E79">
            <v>17.586384440313331</v>
          </cell>
          <cell r="F79">
            <v>160.08044520682154</v>
          </cell>
          <cell r="G79">
            <v>18.378834433505602</v>
          </cell>
          <cell r="H79">
            <v>19.326154461984515</v>
          </cell>
          <cell r="I79">
            <v>12.885396913633564</v>
          </cell>
          <cell r="J79">
            <v>95.43056492098863</v>
          </cell>
          <cell r="K79">
            <v>111.64612845521944</v>
          </cell>
          <cell r="L79">
            <v>71.632304909317597</v>
          </cell>
          <cell r="M79">
            <v>42.610320042646968</v>
          </cell>
          <cell r="N79">
            <v>19.158905387953681</v>
          </cell>
        </row>
        <row r="80">
          <cell r="A80">
            <v>38718</v>
          </cell>
          <cell r="B80">
            <v>795.900143349877</v>
          </cell>
          <cell r="C80">
            <v>201.54681034334862</v>
          </cell>
          <cell r="D80">
            <v>32.640323973262866</v>
          </cell>
          <cell r="E80">
            <v>17.387525790133484</v>
          </cell>
          <cell r="F80">
            <v>158.88670870038248</v>
          </cell>
          <cell r="G80">
            <v>18.175077694098643</v>
          </cell>
          <cell r="H80">
            <v>19.036262145054746</v>
          </cell>
          <cell r="I80">
            <v>12.791778860732066</v>
          </cell>
          <cell r="J80">
            <v>93.735408814420865</v>
          </cell>
          <cell r="K80">
            <v>109.89900351654806</v>
          </cell>
          <cell r="L80">
            <v>70.817180756103795</v>
          </cell>
          <cell r="M80">
            <v>42.003298890847326</v>
          </cell>
          <cell r="N80">
            <v>18.980763864944088</v>
          </cell>
        </row>
        <row r="81">
          <cell r="A81">
            <v>38749</v>
          </cell>
          <cell r="B81">
            <v>788.3464156004211</v>
          </cell>
          <cell r="C81">
            <v>200.30940323661943</v>
          </cell>
          <cell r="D81">
            <v>32.400965171655386</v>
          </cell>
          <cell r="E81">
            <v>17.193268522592003</v>
          </cell>
          <cell r="F81">
            <v>157.713458678254</v>
          </cell>
          <cell r="G81">
            <v>18.726265125518218</v>
          </cell>
          <cell r="H81">
            <v>18.750718212878926</v>
          </cell>
          <cell r="I81">
            <v>12.699841541212431</v>
          </cell>
          <cell r="J81">
            <v>92.106125961538268</v>
          </cell>
          <cell r="K81">
            <v>108.20620518604808</v>
          </cell>
          <cell r="L81">
            <v>70.019913835575764</v>
          </cell>
          <cell r="M81">
            <v>41.414127245490526</v>
          </cell>
          <cell r="N81">
            <v>18.806122883038057</v>
          </cell>
        </row>
        <row r="82">
          <cell r="A82">
            <v>38777</v>
          </cell>
          <cell r="B82">
            <v>780.72091357410318</v>
          </cell>
          <cell r="C82">
            <v>199.0843321860248</v>
          </cell>
          <cell r="D82">
            <v>32.163361641715994</v>
          </cell>
          <cell r="E82">
            <v>17.003452801468267</v>
          </cell>
          <cell r="F82">
            <v>156.56014358004941</v>
          </cell>
          <cell r="G82">
            <v>18.531251099478116</v>
          </cell>
          <cell r="H82">
            <v>18.46945743968574</v>
          </cell>
          <cell r="I82">
            <v>12.60954128924552</v>
          </cell>
          <cell r="J82">
            <v>91.01717123184369</v>
          </cell>
          <cell r="K82">
            <v>106.56529847811066</v>
          </cell>
          <cell r="L82">
            <v>69.239938075296834</v>
          </cell>
          <cell r="M82">
            <v>40.842084140465111</v>
          </cell>
          <cell r="N82">
            <v>18.634881610719209</v>
          </cell>
        </row>
        <row r="83">
          <cell r="A83">
            <v>38808</v>
          </cell>
          <cell r="B83">
            <v>772.8010649247218</v>
          </cell>
          <cell r="C83">
            <v>197.87140944717078</v>
          </cell>
          <cell r="D83">
            <v>31.927500511644677</v>
          </cell>
          <cell r="E83">
            <v>16.820653853941241</v>
          </cell>
          <cell r="F83">
            <v>155.42623139708988</v>
          </cell>
          <cell r="G83">
            <v>18.340395879300544</v>
          </cell>
          <cell r="H83">
            <v>18.192415578090454</v>
          </cell>
          <cell r="I83">
            <v>12.52083583106457</v>
          </cell>
          <cell r="J83">
            <v>89.497496703314908</v>
          </cell>
          <cell r="K83">
            <v>104.97398715461351</v>
          </cell>
          <cell r="L83">
            <v>68.476710506074369</v>
          </cell>
          <cell r="M83">
            <v>40.286485122930941</v>
          </cell>
          <cell r="N83">
            <v>18.466942939486042</v>
          </cell>
        </row>
        <row r="84">
          <cell r="A84">
            <v>38838</v>
          </cell>
          <cell r="B84">
            <v>765.55627188279084</v>
          </cell>
          <cell r="C84">
            <v>196.67045136053832</v>
          </cell>
          <cell r="D84">
            <v>31.693369004033169</v>
          </cell>
          <cell r="E84">
            <v>16.639242973520108</v>
          </cell>
          <cell r="F84">
            <v>154.31120881179189</v>
          </cell>
          <cell r="G84">
            <v>18.153565339733774</v>
          </cell>
          <cell r="H84">
            <v>17.919529344419097</v>
          </cell>
          <cell r="I84">
            <v>12.433684232302161</v>
          </cell>
          <cell r="J84">
            <v>88.033613006583934</v>
          </cell>
          <cell r="K84">
            <v>103.43010423663095</v>
          </cell>
          <cell r="L84">
            <v>68.222610235824064</v>
          </cell>
          <cell r="M84">
            <v>39.746680020639545</v>
          </cell>
          <cell r="N84">
            <v>18.302213316773717</v>
          </cell>
        </row>
        <row r="85">
          <cell r="A85">
            <v>38869</v>
          </cell>
          <cell r="B85">
            <v>757.98835237816445</v>
          </cell>
          <cell r="C85">
            <v>195.48127823697109</v>
          </cell>
          <cell r="D85">
            <v>31.460954435172745</v>
          </cell>
          <cell r="E85">
            <v>16.461836235335348</v>
          </cell>
          <cell r="F85">
            <v>153.21458038237881</v>
          </cell>
          <cell r="G85">
            <v>17.970630702177065</v>
          </cell>
          <cell r="H85">
            <v>17.650736404252811</v>
          </cell>
          <cell r="I85">
            <v>12.348046847654901</v>
          </cell>
          <cell r="J85">
            <v>86.622537573878077</v>
          </cell>
          <cell r="K85">
            <v>101.93160326879614</v>
          </cell>
          <cell r="L85">
            <v>67.483494834352243</v>
          </cell>
          <cell r="M85">
            <v>39.222050869484988</v>
          </cell>
          <cell r="N85">
            <v>18.140602587710209</v>
          </cell>
        </row>
        <row r="86">
          <cell r="A86">
            <v>38899</v>
          </cell>
          <cell r="B86">
            <v>750.59128217987654</v>
          </cell>
          <cell r="C86">
            <v>194.30371424702554</v>
          </cell>
          <cell r="D86">
            <v>31.230244214367424</v>
          </cell>
          <cell r="E86">
            <v>16.288300443856883</v>
          </cell>
          <cell r="F86">
            <v>152.13586777016678</v>
          </cell>
          <cell r="G86">
            <v>17.791468284346607</v>
          </cell>
          <cell r="H86">
            <v>17.385975358189018</v>
          </cell>
          <cell r="I86">
            <v>12.263885272756957</v>
          </cell>
          <cell r="J86">
            <v>85.261491473324384</v>
          </cell>
          <cell r="K86">
            <v>100.47655026874898</v>
          </cell>
          <cell r="L86">
            <v>66.75975101382322</v>
          </cell>
          <cell r="M86">
            <v>38.712009988101876</v>
          </cell>
          <cell r="N86">
            <v>17.982023845169024</v>
          </cell>
        </row>
        <row r="87">
          <cell r="A87">
            <v>38930</v>
          </cell>
          <cell r="B87">
            <v>743.85380242386123</v>
          </cell>
          <cell r="C87">
            <v>193.13758731402305</v>
          </cell>
          <cell r="D87">
            <v>31.001225843251305</v>
          </cell>
          <cell r="E87">
            <v>16.137408155460367</v>
          </cell>
          <cell r="F87">
            <v>151.0746090068611</v>
          </cell>
          <cell r="G87">
            <v>17.615959263485244</v>
          </cell>
          <cell r="H87">
            <v>17.125185727816184</v>
          </cell>
          <cell r="I87">
            <v>12.181162298151596</v>
          </cell>
          <cell r="J87">
            <v>84.424241584277397</v>
          </cell>
          <cell r="K87">
            <v>99.063116300843291</v>
          </cell>
          <cell r="L87">
            <v>66.050915454523917</v>
          </cell>
          <cell r="M87">
            <v>38.215998187548315</v>
          </cell>
          <cell r="N87">
            <v>17.826393287619538</v>
          </cell>
        </row>
        <row r="88">
          <cell r="A88">
            <v>38961</v>
          </cell>
          <cell r="B88">
            <v>737.72219109152206</v>
          </cell>
          <cell r="C88">
            <v>191.98272901066761</v>
          </cell>
          <cell r="D88">
            <v>30.773886915111952</v>
          </cell>
          <cell r="E88">
            <v>15.971048510964954</v>
          </cell>
          <cell r="F88">
            <v>150.03035779947328</v>
          </cell>
          <cell r="G88">
            <v>17.443989452280697</v>
          </cell>
          <cell r="H88">
            <v>16.868307941898941</v>
          </cell>
          <cell r="I88">
            <v>12.099841865255467</v>
          </cell>
          <cell r="J88">
            <v>84.098802907032791</v>
          </cell>
          <cell r="K88">
            <v>97.68957061927668</v>
          </cell>
          <cell r="L88">
            <v>65.356542880047641</v>
          </cell>
          <cell r="M88">
            <v>37.733483105206119</v>
          </cell>
          <cell r="N88">
            <v>17.673630084305945</v>
          </cell>
        </row>
        <row r="89">
          <cell r="A89">
            <v>38991</v>
          </cell>
          <cell r="B89">
            <v>730.76290701663447</v>
          </cell>
          <cell r="C89">
            <v>190.83897445908542</v>
          </cell>
          <cell r="D89">
            <v>30.548215114218117</v>
          </cell>
          <cell r="E89">
            <v>15.808195629810543</v>
          </cell>
          <cell r="F89">
            <v>149.0026828706273</v>
          </cell>
          <cell r="G89">
            <v>17.275449086715152</v>
          </cell>
          <cell r="H89">
            <v>16.615283322770455</v>
          </cell>
          <cell r="I89">
            <v>12.019889024216624</v>
          </cell>
          <cell r="J89">
            <v>82.83612407373613</v>
          </cell>
          <cell r="K89">
            <v>96.354274331164916</v>
          </cell>
          <cell r="L89">
            <v>64.676205203954197</v>
          </cell>
          <cell r="M89">
            <v>37.263957653013193</v>
          </cell>
          <cell r="N89">
            <v>17.523656247322545</v>
          </cell>
        </row>
        <row r="90">
          <cell r="A90">
            <v>39022</v>
          </cell>
          <cell r="B90">
            <v>723.95139148984106</v>
          </cell>
          <cell r="C90">
            <v>189.70616223416067</v>
          </cell>
          <cell r="D90">
            <v>30.324198215152482</v>
          </cell>
          <cell r="E90">
            <v>15.648737681112133</v>
          </cell>
          <cell r="F90">
            <v>147.99116733217332</v>
          </cell>
          <cell r="G90">
            <v>17.110232625122521</v>
          </cell>
          <cell r="H90">
            <v>16.366054072928897</v>
          </cell>
          <cell r="I90">
            <v>11.941269893572926</v>
          </cell>
          <cell r="J90">
            <v>81.61506909598377</v>
          </cell>
          <cell r="K90">
            <v>95.055674534856934</v>
          </cell>
          <cell r="L90">
            <v>64.009490723568646</v>
          </cell>
          <cell r="M90">
            <v>36.80693857103136</v>
          </cell>
          <cell r="N90">
            <v>17.37639651017739</v>
          </cell>
        </row>
        <row r="91">
          <cell r="A91">
            <v>39052</v>
          </cell>
          <cell r="B91">
            <v>717.76014102807255</v>
          </cell>
          <cell r="C91">
            <v>188.58413427004484</v>
          </cell>
          <cell r="D91">
            <v>30.101824082149658</v>
          </cell>
          <cell r="E91">
            <v>15.492567504733435</v>
          </cell>
          <cell r="F91">
            <v>146.99540809016153</v>
          </cell>
          <cell r="G91">
            <v>16.948238557778755</v>
          </cell>
          <cell r="H91">
            <v>16.120563261834963</v>
          </cell>
          <cell r="I91">
            <v>11.863951621622293</v>
          </cell>
          <cell r="J91">
            <v>80.433626711173346</v>
          </cell>
          <cell r="K91">
            <v>93.792298893067922</v>
          </cell>
          <cell r="L91">
            <v>63.356003357958237</v>
          </cell>
          <cell r="M91">
            <v>36.83974646508085</v>
          </cell>
          <cell r="N91">
            <v>17.231778212466832</v>
          </cell>
        </row>
        <row r="92">
          <cell r="A92">
            <v>39083</v>
          </cell>
          <cell r="B92">
            <v>711.70446430436766</v>
          </cell>
          <cell r="C92">
            <v>187.47273576970039</v>
          </cell>
          <cell r="D92">
            <v>29.881080668438337</v>
          </cell>
          <cell r="E92">
            <v>15.339582373500809</v>
          </cell>
          <cell r="F92">
            <v>146.01501527936023</v>
          </cell>
          <cell r="G92">
            <v>16.789369226396328</v>
          </cell>
          <cell r="H92">
            <v>15.878754812907438</v>
          </cell>
          <cell r="I92">
            <v>11.787902349421666</v>
          </cell>
          <cell r="J92">
            <v>79.289910014391253</v>
          </cell>
          <cell r="K92">
            <v>92.562750604227944</v>
          </cell>
          <cell r="L92">
            <v>62.715361927335707</v>
          </cell>
          <cell r="M92">
            <v>36.882270088381361</v>
          </cell>
          <cell r="N92">
            <v>17.089731190306246</v>
          </cell>
        </row>
        <row r="93">
          <cell r="A93">
            <v>39114</v>
          </cell>
          <cell r="B93">
            <v>705.96458727401102</v>
          </cell>
          <cell r="C93">
            <v>186.37181511738851</v>
          </cell>
          <cell r="D93">
            <v>29.661956015588945</v>
          </cell>
          <cell r="E93">
            <v>15.189683769638844</v>
          </cell>
          <cell r="F93">
            <v>145.04961172561713</v>
          </cell>
          <cell r="G93">
            <v>17.305030652936242</v>
          </cell>
          <cell r="H93">
            <v>15.640573490713827</v>
          </cell>
          <cell r="I93">
            <v>11.713091175335565</v>
          </cell>
          <cell r="J93">
            <v>78.182147090098169</v>
          </cell>
          <cell r="K93">
            <v>91.365703738879915</v>
          </cell>
          <cell r="L93">
            <v>62.087199471326848</v>
          </cell>
          <cell r="M93">
            <v>36.447587354300033</v>
          </cell>
          <cell r="N93">
            <v>16.95018767218702</v>
          </cell>
        </row>
        <row r="94">
          <cell r="A94">
            <v>39142</v>
          </cell>
          <cell r="B94">
            <v>699.68153807245903</v>
          </cell>
          <cell r="C94">
            <v>185.28122379397828</v>
          </cell>
          <cell r="D94">
            <v>29.444438252865712</v>
          </cell>
          <cell r="E94">
            <v>15.042777174450981</v>
          </cell>
          <cell r="F94">
            <v>144.0988324344732</v>
          </cell>
          <cell r="G94">
            <v>17.152132377189833</v>
          </cell>
          <cell r="H94">
            <v>15.40596488835312</v>
          </cell>
          <cell r="I94">
            <v>11.63948812106001</v>
          </cell>
          <cell r="J94">
            <v>77.108672477721413</v>
          </cell>
          <cell r="K94">
            <v>90.199898911033273</v>
          </cell>
          <cell r="L94">
            <v>61.471162603717524</v>
          </cell>
          <cell r="M94">
            <v>36.023864857666204</v>
          </cell>
          <cell r="N94">
            <v>16.813082179949422</v>
          </cell>
        </row>
        <row r="95">
          <cell r="A95">
            <v>39173</v>
          </cell>
          <cell r="B95">
            <v>693.98729434646577</v>
          </cell>
          <cell r="C95">
            <v>184.20081629496647</v>
          </cell>
          <cell r="D95">
            <v>29.228515596583769</v>
          </cell>
          <cell r="E95">
            <v>14.898771870345046</v>
          </cell>
          <cell r="F95">
            <v>143.16232410454288</v>
          </cell>
          <cell r="G95">
            <v>17.002087302618865</v>
          </cell>
          <cell r="H95">
            <v>15.174875415027824</v>
          </cell>
          <cell r="I95">
            <v>11.56706409905124</v>
          </cell>
          <cell r="J95">
            <v>76.532720695733929</v>
          </cell>
          <cell r="K95">
            <v>89.064139257147232</v>
          </cell>
          <cell r="L95">
            <v>60.86691090145743</v>
          </cell>
          <cell r="M95">
            <v>35.610717374407535</v>
          </cell>
          <cell r="N95">
            <v>16.678351434583526</v>
          </cell>
        </row>
        <row r="96">
          <cell r="A96">
            <v>39203</v>
          </cell>
          <cell r="B96">
            <v>688.41631077946215</v>
          </cell>
          <cell r="C96">
            <v>183.13045005112008</v>
          </cell>
          <cell r="D96">
            <v>29.01417634947051</v>
          </cell>
          <cell r="E96">
            <v>14.757580754371268</v>
          </cell>
          <cell r="F96">
            <v>142.23974466426532</v>
          </cell>
          <cell r="G96">
            <v>16.85481154997585</v>
          </cell>
          <cell r="H96">
            <v>14.947252283802406</v>
          </cell>
          <cell r="I96">
            <v>11.495790881292557</v>
          </cell>
          <cell r="J96">
            <v>75.991390286423027</v>
          </cell>
          <cell r="K96">
            <v>87.957286697901637</v>
          </cell>
          <cell r="L96">
            <v>60.274116325851409</v>
          </cell>
          <cell r="M96">
            <v>35.207776668402332</v>
          </cell>
          <cell r="N96">
            <v>16.545934266585686</v>
          </cell>
        </row>
        <row r="97">
          <cell r="A97">
            <v>39234</v>
          </cell>
          <cell r="B97">
            <v>682.9418625963018</v>
          </cell>
          <cell r="C97">
            <v>182.06998535163024</v>
          </cell>
          <cell r="D97">
            <v>28.801408900031984</v>
          </cell>
          <cell r="E97">
            <v>14.61912016250497</v>
          </cell>
          <cell r="F97">
            <v>141.3307628307227</v>
          </cell>
          <cell r="G97">
            <v>16.710224318257982</v>
          </cell>
          <cell r="H97">
            <v>14.723043499545369</v>
          </cell>
          <cell r="I97">
            <v>11.425641069336235</v>
          </cell>
          <cell r="J97">
            <v>74.987852399402513</v>
          </cell>
          <cell r="K97">
            <v>87.350899272352848</v>
          </cell>
          <cell r="L97">
            <v>59.692462674005036</v>
          </cell>
          <cell r="M97">
            <v>34.814690587893459</v>
          </cell>
          <cell r="N97">
            <v>16.415771530618503</v>
          </cell>
        </row>
        <row r="98">
          <cell r="A98">
            <v>39264</v>
          </cell>
          <cell r="B98">
            <v>677.66654363612338</v>
          </cell>
          <cell r="C98">
            <v>181.01928526970369</v>
          </cell>
          <cell r="D98">
            <v>28.590201721924146</v>
          </cell>
          <cell r="E98">
            <v>14.567109413143653</v>
          </cell>
          <cell r="F98">
            <v>140.43505768930177</v>
          </cell>
          <cell r="G98">
            <v>16.568247752576035</v>
          </cell>
          <cell r="H98">
            <v>14.502197847052189</v>
          </cell>
          <cell r="I98">
            <v>11.356588065560752</v>
          </cell>
          <cell r="J98">
            <v>74.493344333024197</v>
          </cell>
          <cell r="K98">
            <v>86.293938242552684</v>
          </cell>
          <cell r="L98">
            <v>59.121645058723843</v>
          </cell>
          <cell r="M98">
            <v>34.431122218325626</v>
          </cell>
          <cell r="N98">
            <v>16.287806024234758</v>
          </cell>
        </row>
        <row r="99">
          <cell r="A99">
            <v>39295</v>
          </cell>
          <cell r="B99">
            <v>671.92590255766333</v>
          </cell>
          <cell r="C99">
            <v>179.97821559047827</v>
          </cell>
          <cell r="D99">
            <v>28.380543373328123</v>
          </cell>
          <cell r="E99">
            <v>14.432195819892875</v>
          </cell>
          <cell r="F99">
            <v>139.55231829305328</v>
          </cell>
          <cell r="G99">
            <v>16.42880681854755</v>
          </cell>
          <cell r="H99">
            <v>14.284664879346407</v>
          </cell>
          <cell r="I99">
            <v>11.288606045586816</v>
          </cell>
          <cell r="J99">
            <v>73.537614386659754</v>
          </cell>
          <cell r="K99">
            <v>85.262836437580049</v>
          </cell>
          <cell r="L99">
            <v>58.561369415183826</v>
          </cell>
          <cell r="M99">
            <v>34.05674908756194</v>
          </cell>
          <cell r="N99">
            <v>16.161982410444551</v>
          </cell>
        </row>
        <row r="100">
          <cell r="A100">
            <v>39326</v>
          </cell>
          <cell r="B100">
            <v>666.77431023072177</v>
          </cell>
          <cell r="C100">
            <v>178.94664474120532</v>
          </cell>
          <cell r="D100">
            <v>28.172422496330274</v>
          </cell>
          <cell r="E100">
            <v>14.299814301545069</v>
          </cell>
          <cell r="F100">
            <v>138.68224328067129</v>
          </cell>
          <cell r="G100">
            <v>16.291829182847518</v>
          </cell>
          <cell r="H100">
            <v>14.07039490615621</v>
          </cell>
          <cell r="I100">
            <v>11.221669931798566</v>
          </cell>
          <cell r="J100">
            <v>72.608814922162935</v>
          </cell>
          <cell r="K100">
            <v>84.256657965632783</v>
          </cell>
          <cell r="L100">
            <v>58.011352032801817</v>
          </cell>
          <cell r="M100">
            <v>34.174219325655521</v>
          </cell>
          <cell r="N100">
            <v>16.038247143914532</v>
          </cell>
        </row>
        <row r="101">
          <cell r="A101">
            <v>39356</v>
          </cell>
          <cell r="B101">
            <v>661.23580389951792</v>
          </cell>
          <cell r="C101">
            <v>177.92444372358659</v>
          </cell>
          <cell r="D101">
            <v>27.96582781630736</v>
          </cell>
          <cell r="E101">
            <v>14.169892713303076</v>
          </cell>
          <cell r="F101">
            <v>137.82454051208538</v>
          </cell>
          <cell r="G101">
            <v>16.157245099573206</v>
          </cell>
          <cell r="H101">
            <v>13.859338982563866</v>
          </cell>
          <cell r="I101">
            <v>11.155755367919166</v>
          </cell>
          <cell r="J101">
            <v>71.705820191312128</v>
          </cell>
          <cell r="K101">
            <v>83.274510549921573</v>
          </cell>
          <cell r="L101">
            <v>57.471319110838202</v>
          </cell>
          <cell r="M101">
            <v>33.810561431502997</v>
          </cell>
          <cell r="N101">
            <v>15.916548400604418</v>
          </cell>
        </row>
        <row r="102">
          <cell r="A102">
            <v>39387</v>
          </cell>
          <cell r="B102">
            <v>655.79705305602693</v>
          </cell>
          <cell r="C102">
            <v>176.9114860482174</v>
          </cell>
          <cell r="D102">
            <v>27.760748141315329</v>
          </cell>
          <cell r="E102">
            <v>14.042361622175648</v>
          </cell>
          <cell r="F102">
            <v>136.9789267207166</v>
          </cell>
          <cell r="G102">
            <v>16.024987302101682</v>
          </cell>
          <cell r="H102">
            <v>13.651448897825407</v>
          </cell>
          <cell r="I102">
            <v>11.090838694592565</v>
          </cell>
          <cell r="J102">
            <v>70.827564755598388</v>
          </cell>
          <cell r="K102">
            <v>82.315543076491778</v>
          </cell>
          <cell r="L102">
            <v>56.941006336359131</v>
          </cell>
          <cell r="M102">
            <v>33.455305449977232</v>
          </cell>
          <cell r="N102">
            <v>15.796836010655865</v>
          </cell>
        </row>
        <row r="103">
          <cell r="A103">
            <v>39417</v>
          </cell>
          <cell r="B103">
            <v>650.45504744805635</v>
          </cell>
          <cell r="C103">
            <v>175.90764767104076</v>
          </cell>
          <cell r="D103">
            <v>27.557172361483136</v>
          </cell>
          <cell r="E103">
            <v>13.917154182244834</v>
          </cell>
          <cell r="F103">
            <v>136.14512718150831</v>
          </cell>
          <cell r="G103">
            <v>15.89499090013777</v>
          </cell>
          <cell r="H103">
            <v>13.446677164358025</v>
          </cell>
          <cell r="I103">
            <v>11.026896925925914</v>
          </cell>
          <cell r="J103">
            <v>69.973039552253411</v>
          </cell>
          <cell r="K103">
            <v>81.378943302710582</v>
          </cell>
          <cell r="L103">
            <v>56.420158483275138</v>
          </cell>
          <cell r="M103">
            <v>33.108178328757546</v>
          </cell>
          <cell r="N103">
            <v>15.679061394360872</v>
          </cell>
        </row>
        <row r="104">
          <cell r="A104">
            <v>39448</v>
          </cell>
          <cell r="B104">
            <v>645.20690448481616</v>
          </cell>
          <cell r="C104">
            <v>174.91280693174699</v>
          </cell>
          <cell r="D104">
            <v>27.355089448410983</v>
          </cell>
          <cell r="E104">
            <v>13.794206016681246</v>
          </cell>
          <cell r="F104">
            <v>135.32287539389324</v>
          </cell>
          <cell r="G104">
            <v>15.767193281669661</v>
          </cell>
          <cell r="H104">
            <v>13.244977006892654</v>
          </cell>
          <cell r="I104">
            <v>10.963907726949241</v>
          </cell>
          <cell r="J104">
            <v>69.141288263830674</v>
          </cell>
          <cell r="K104">
            <v>80.46393571443015</v>
          </cell>
          <cell r="L104">
            <v>55.908529031253913</v>
          </cell>
          <cell r="M104">
            <v>32.768918168010345</v>
          </cell>
          <cell r="N104">
            <v>15.563177501047015</v>
          </cell>
        </row>
        <row r="105">
          <cell r="A105">
            <v>39479</v>
          </cell>
          <cell r="B105">
            <v>641.11636230724559</v>
          </cell>
          <cell r="C105">
            <v>173.92684449404882</v>
          </cell>
          <cell r="D105">
            <v>27.154488454572792</v>
          </cell>
          <cell r="E105">
            <v>13.673455106088147</v>
          </cell>
          <cell r="F105">
            <v>134.51191277891488</v>
          </cell>
          <cell r="G105">
            <v>16.708034019566114</v>
          </cell>
          <cell r="H105">
            <v>13.046302351789263</v>
          </cell>
          <cell r="I105">
            <v>10.901849391951083</v>
          </cell>
          <cell r="J105">
            <v>68.331403964279474</v>
          </cell>
          <cell r="K105">
            <v>79.569779520846154</v>
          </cell>
          <cell r="L105">
            <v>55.405879803383364</v>
          </cell>
          <cell r="M105">
            <v>32.437273671078898</v>
          </cell>
          <cell r="N105">
            <v>15.449138750726524</v>
          </cell>
        </row>
        <row r="106">
          <cell r="A106">
            <v>39508</v>
          </cell>
          <cell r="B106">
            <v>636.87004864658297</v>
          </cell>
          <cell r="C106">
            <v>172.94964328776931</v>
          </cell>
          <cell r="D106">
            <v>26.955358512723166</v>
          </cell>
          <cell r="E106">
            <v>13.554841682784136</v>
          </cell>
          <cell r="F106">
            <v>133.71198838975943</v>
          </cell>
          <cell r="G106">
            <v>16.584454782565718</v>
          </cell>
          <cell r="H106">
            <v>12.850607816512424</v>
          </cell>
          <cell r="I106">
            <v>10.84070082365133</v>
          </cell>
          <cell r="J106">
            <v>67.880143148238034</v>
          </cell>
          <cell r="K106">
            <v>78.695766776971297</v>
          </cell>
          <cell r="L106">
            <v>54.911980621531136</v>
          </cell>
          <cell r="M106">
            <v>32.59766182571164</v>
          </cell>
          <cell r="N106">
            <v>15.336900978365364</v>
          </cell>
        </row>
        <row r="107">
          <cell r="A107">
            <v>39539</v>
          </cell>
          <cell r="B107">
            <v>632.17967878060699</v>
          </cell>
          <cell r="C107">
            <v>171.98108845267305</v>
          </cell>
          <cell r="D107">
            <v>26.757688835308482</v>
          </cell>
          <cell r="E107">
            <v>13.745277639801746</v>
          </cell>
          <cell r="F107">
            <v>132.92285863500558</v>
          </cell>
          <cell r="G107">
            <v>16.462899250423568</v>
          </cell>
          <cell r="H107">
            <v>12.657848699264738</v>
          </cell>
          <cell r="I107">
            <v>10.780441513174065</v>
          </cell>
          <cell r="J107">
            <v>67.10476906822403</v>
          </cell>
          <cell r="K107">
            <v>77.841220624472427</v>
          </cell>
          <cell r="L107">
            <v>54.426608978413647</v>
          </cell>
          <cell r="M107">
            <v>32.272555703208702</v>
          </cell>
          <cell r="N107">
            <v>15.22642138063687</v>
          </cell>
        </row>
        <row r="108">
          <cell r="A108">
            <v>39569</v>
          </cell>
          <cell r="B108">
            <v>628.73319748033271</v>
          </cell>
          <cell r="C108">
            <v>171.02106728398343</v>
          </cell>
          <cell r="D108">
            <v>26.561468713882888</v>
          </cell>
          <cell r="E108">
            <v>13.624629009243645</v>
          </cell>
          <cell r="F108">
            <v>132.14428701393692</v>
          </cell>
          <cell r="G108">
            <v>16.343313032994949</v>
          </cell>
          <cell r="H108">
            <v>12.467980968775766</v>
          </cell>
          <cell r="I108">
            <v>10.721051520785151</v>
          </cell>
          <cell r="J108">
            <v>66.348940038446443</v>
          </cell>
          <cell r="K108">
            <v>77.005493642369856</v>
          </cell>
          <cell r="L108">
            <v>53.94954972544852</v>
          </cell>
          <cell r="M108">
            <v>33.427758065432783</v>
          </cell>
          <cell r="N108">
            <v>15.11765846503242</v>
          </cell>
        </row>
        <row r="109">
          <cell r="A109">
            <v>39600</v>
          </cell>
          <cell r="B109">
            <v>623.8707243468499</v>
          </cell>
          <cell r="C109">
            <v>170.06946917952556</v>
          </cell>
          <cell r="D109">
            <v>26.36668751852784</v>
          </cell>
          <cell r="E109">
            <v>13.506073885492789</v>
          </cell>
          <cell r="F109">
            <v>131.3760438633</v>
          </cell>
          <cell r="G109">
            <v>16.225643593048606</v>
          </cell>
          <cell r="H109">
            <v>12.280961254244129</v>
          </cell>
          <cell r="I109">
            <v>10.66251145736112</v>
          </cell>
          <cell r="J109">
            <v>65.611915265415973</v>
          </cell>
          <cell r="K109">
            <v>76.187966299779845</v>
          </cell>
          <cell r="L109">
            <v>53.480594775522754</v>
          </cell>
          <cell r="M109">
            <v>33.092285253422403</v>
          </cell>
          <cell r="N109">
            <v>15.010572001208944</v>
          </cell>
        </row>
        <row r="110">
          <cell r="A110">
            <v>39630</v>
          </cell>
          <cell r="B110">
            <v>619.08791519611714</v>
          </cell>
          <cell r="C110">
            <v>169.12618558844014</v>
          </cell>
          <cell r="D110">
            <v>26.173334697276307</v>
          </cell>
          <cell r="E110">
            <v>13.38955810139387</v>
          </cell>
          <cell r="F110">
            <v>130.61790611492819</v>
          </cell>
          <cell r="G110">
            <v>16.109840172614479</v>
          </cell>
          <cell r="H110">
            <v>12.096746835430467</v>
          </cell>
          <cell r="I110">
            <v>10.604802466557594</v>
          </cell>
          <cell r="J110">
            <v>64.892990004677316</v>
          </cell>
          <cell r="K110">
            <v>75.38804550350649</v>
          </cell>
          <cell r="L110">
            <v>53.019542819861918</v>
          </cell>
          <cell r="M110">
            <v>32.763839916969609</v>
          </cell>
          <cell r="N110">
            <v>14.905122974460678</v>
          </cell>
        </row>
        <row r="111">
          <cell r="A111">
            <v>39661</v>
          </cell>
          <cell r="B111">
            <v>614.3825967834407</v>
          </cell>
          <cell r="C111">
            <v>168.19110996141143</v>
          </cell>
          <cell r="D111">
            <v>25.981399775541412</v>
          </cell>
          <cell r="E111">
            <v>13.27502933925834</v>
          </cell>
          <cell r="F111">
            <v>129.86965706368426</v>
          </cell>
          <cell r="G111">
            <v>15.995853722682275</v>
          </cell>
          <cell r="H111">
            <v>11.91529563289901</v>
          </cell>
          <cell r="I111">
            <v>10.547906207646971</v>
          </cell>
          <cell r="J111">
            <v>64.191493430020202</v>
          </cell>
          <cell r="K111">
            <v>74.605163233853517</v>
          </cell>
          <cell r="L111">
            <v>52.566199058235341</v>
          </cell>
          <cell r="M111">
            <v>32.442215817000509</v>
          </cell>
          <cell r="N111">
            <v>14.801273541207337</v>
          </cell>
        </row>
        <row r="112">
          <cell r="A112">
            <v>39692</v>
          </cell>
          <cell r="B112">
            <v>609.75267936846353</v>
          </cell>
          <cell r="C112">
            <v>167.26413770236044</v>
          </cell>
          <cell r="D112">
            <v>25.790872355548458</v>
          </cell>
          <cell r="E112">
            <v>13.162437052991621</v>
          </cell>
          <cell r="F112">
            <v>129.13108614520453</v>
          </cell>
          <cell r="G112">
            <v>15.883636836078079</v>
          </cell>
          <cell r="H112">
            <v>11.736566198405525</v>
          </cell>
          <cell r="I112">
            <v>10.491804838996609</v>
          </cell>
          <cell r="J112">
            <v>63.506786651458256</v>
          </cell>
          <cell r="K112">
            <v>73.838775262549277</v>
          </cell>
          <cell r="L112">
            <v>52.120374941779168</v>
          </cell>
          <cell r="M112">
            <v>32.127214396692558</v>
          </cell>
          <cell r="N112">
            <v>14.698986986399083</v>
          </cell>
        </row>
        <row r="113">
          <cell r="A113">
            <v>39722</v>
          </cell>
          <cell r="B113">
            <v>605.19897278832502</v>
          </cell>
          <cell r="C113">
            <v>166.3451661215507</v>
          </cell>
          <cell r="D113">
            <v>25.60174211577235</v>
          </cell>
          <cell r="E113">
            <v>13.054552576623147</v>
          </cell>
          <cell r="F113">
            <v>128.40198872296139</v>
          </cell>
          <cell r="G113">
            <v>15.7731436833558</v>
          </cell>
          <cell r="H113">
            <v>11.560517705429442</v>
          </cell>
          <cell r="I113">
            <v>10.436481002160063</v>
          </cell>
          <cell r="J113">
            <v>62.838260869973666</v>
          </cell>
          <cell r="K113">
            <v>73.08835994714876</v>
          </cell>
          <cell r="L113">
            <v>51.681887927762126</v>
          </cell>
          <cell r="M113">
            <v>31.818644432844675</v>
          </cell>
          <cell r="N113">
            <v>14.598227682742969</v>
          </cell>
        </row>
        <row r="114">
          <cell r="A114">
            <v>39753</v>
          </cell>
          <cell r="B114">
            <v>600.71384546090917</v>
          </cell>
          <cell r="C114">
            <v>165.43409439005976</v>
          </cell>
          <cell r="D114">
            <v>25.413998810377656</v>
          </cell>
          <cell r="E114">
            <v>12.945631920243036</v>
          </cell>
          <cell r="F114">
            <v>127.68216588418034</v>
          </cell>
          <cell r="G114">
            <v>15.664329951550309</v>
          </cell>
          <cell r="H114">
            <v>11.387109939848001</v>
          </cell>
          <cell r="I114">
            <v>10.381917806555414</v>
          </cell>
          <cell r="J114">
            <v>62.185335658123911</v>
          </cell>
          <cell r="K114">
            <v>72.353417096711567</v>
          </cell>
          <cell r="L114">
            <v>51.250561245659917</v>
          </cell>
          <cell r="M114">
            <v>31.516321705938381</v>
          </cell>
          <cell r="N114">
            <v>14.498961051660846</v>
          </cell>
        </row>
        <row r="115">
          <cell r="A115">
            <v>39783</v>
          </cell>
          <cell r="B115">
            <v>596.29831218490483</v>
          </cell>
          <cell r="C115">
            <v>164.53082349557064</v>
          </cell>
          <cell r="D115">
            <v>25.227632268664145</v>
          </cell>
          <cell r="E115">
            <v>12.838507137269053</v>
          </cell>
          <cell r="F115">
            <v>126.97142424418355</v>
          </cell>
          <cell r="G115">
            <v>15.557152785647091</v>
          </cell>
          <cell r="H115">
            <v>11.216303290750281</v>
          </cell>
          <cell r="I115">
            <v>10.328098814705845</v>
          </cell>
          <cell r="J115">
            <v>61.547457356591778</v>
          </cell>
          <cell r="K115">
            <v>71.633466903951003</v>
          </cell>
          <cell r="L115">
            <v>50.826223673940824</v>
          </cell>
          <cell r="M115">
            <v>31.220068687735711</v>
          </cell>
          <cell r="N115">
            <v>14.4011535258949</v>
          </cell>
        </row>
        <row r="116">
          <cell r="A116">
            <v>39814</v>
          </cell>
          <cell r="B116">
            <v>591.95057849890134</v>
          </cell>
          <cell r="C116">
            <v>163.63525619943744</v>
          </cell>
          <cell r="D116">
            <v>25.042632394515564</v>
          </cell>
          <cell r="E116">
            <v>12.733134041081033</v>
          </cell>
          <cell r="F116">
            <v>126.26957575874818</v>
          </cell>
          <cell r="G116">
            <v>15.451570732632227</v>
          </cell>
          <cell r="H116">
            <v>11.048058741389026</v>
          </cell>
          <cell r="I116">
            <v>10.275008028018883</v>
          </cell>
          <cell r="J116">
            <v>60.924097577646705</v>
          </cell>
          <cell r="K116">
            <v>70.928048939410559</v>
          </cell>
          <cell r="L116">
            <v>50.408709327002242</v>
          </cell>
          <cell r="M116">
            <v>30.929714245339614</v>
          </cell>
          <cell r="N116">
            <v>14.304772513679831</v>
          </cell>
        </row>
        <row r="117">
          <cell r="A117">
            <v>39845</v>
          </cell>
          <cell r="B117">
            <v>588.00445503172818</v>
          </cell>
          <cell r="C117">
            <v>162.74729699498275</v>
          </cell>
          <cell r="D117">
            <v>24.858989165852851</v>
          </cell>
          <cell r="E117">
            <v>12.649009717760302</v>
          </cell>
          <cell r="F117">
            <v>125.57643754409278</v>
          </cell>
          <cell r="G117">
            <v>15.663543687993689</v>
          </cell>
          <cell r="H117">
            <v>10.882337860268191</v>
          </cell>
          <cell r="I117">
            <v>10.222629873081679</v>
          </cell>
          <cell r="J117">
            <v>60.314751807282676</v>
          </cell>
          <cell r="K117">
            <v>70.236721203560506</v>
          </cell>
          <cell r="L117">
            <v>49.99785745172877</v>
          </cell>
          <cell r="M117">
            <v>30.645093360716835</v>
          </cell>
          <cell r="N117">
            <v>14.209786364407142</v>
          </cell>
        </row>
        <row r="118">
          <cell r="A118">
            <v>39873</v>
          </cell>
          <cell r="B118">
            <v>583.78680432330714</v>
          </cell>
          <cell r="C118">
            <v>161.86685206698738</v>
          </cell>
          <cell r="D118">
            <v>24.676692634090905</v>
          </cell>
          <cell r="E118">
            <v>12.546622327569652</v>
          </cell>
          <cell r="F118">
            <v>124.891831704129</v>
          </cell>
          <cell r="G118">
            <v>15.561032844552292</v>
          </cell>
          <cell r="H118">
            <v>10.719102792364168</v>
          </cell>
          <cell r="I118">
            <v>10.17094918845113</v>
          </cell>
          <cell r="J118">
            <v>59.718938098517228</v>
          </cell>
          <cell r="K118">
            <v>69.559059233008256</v>
          </cell>
          <cell r="L118">
            <v>49.593512233175154</v>
          </cell>
          <cell r="M118">
            <v>30.366046864752985</v>
          </cell>
          <cell r="N118">
            <v>14.116164335708966</v>
          </cell>
        </row>
        <row r="119">
          <cell r="A119">
            <v>39904</v>
          </cell>
          <cell r="B119">
            <v>580.11581815324132</v>
          </cell>
          <cell r="C119">
            <v>160.99382925233056</v>
          </cell>
          <cell r="D119">
            <v>24.495732923600006</v>
          </cell>
          <cell r="E119">
            <v>12.445870272341327</v>
          </cell>
          <cell r="F119">
            <v>124.21558516463182</v>
          </cell>
          <cell r="G119">
            <v>15.943861615883606</v>
          </cell>
          <cell r="H119">
            <v>10.558316250478706</v>
          </cell>
          <cell r="I119">
            <v>10.119951211918158</v>
          </cell>
          <cell r="J119">
            <v>59.136195848986539</v>
          </cell>
          <cell r="K119">
            <v>68.894655257300386</v>
          </cell>
          <cell r="L119">
            <v>49.195522608904348</v>
          </cell>
          <cell r="M119">
            <v>30.092421184971005</v>
          </cell>
          <cell r="N119">
            <v>14.023876561894888</v>
          </cell>
        </row>
        <row r="120">
          <cell r="A120">
            <v>39934</v>
          </cell>
          <cell r="B120">
            <v>576.01406731027396</v>
          </cell>
          <cell r="C120">
            <v>160.12813800174337</v>
          </cell>
          <cell r="D120">
            <v>24.316100231170452</v>
          </cell>
          <cell r="E120">
            <v>12.346714620660675</v>
          </cell>
          <cell r="F120">
            <v>123.54752951400185</v>
          </cell>
          <cell r="G120">
            <v>15.836115586823174</v>
          </cell>
          <cell r="H120">
            <v>10.399941506721525</v>
          </cell>
          <cell r="I120">
            <v>10.069621568226861</v>
          </cell>
          <cell r="J120">
            <v>58.566084656555432</v>
          </cell>
          <cell r="K120">
            <v>68.243117403047989</v>
          </cell>
          <cell r="L120">
            <v>48.803742091540997</v>
          </cell>
          <cell r="M120">
            <v>29.824068106104459</v>
          </cell>
          <cell r="N120">
            <v>13.932894023677193</v>
          </cell>
        </row>
        <row r="121">
          <cell r="A121">
            <v>39965</v>
          </cell>
          <cell r="B121">
            <v>572.45291113539247</v>
          </cell>
          <cell r="C121">
            <v>159.26968934263959</v>
          </cell>
          <cell r="D121">
            <v>24.137784825481894</v>
          </cell>
          <cell r="E121">
            <v>12.24911766612418</v>
          </cell>
          <cell r="F121">
            <v>122.88750085031285</v>
          </cell>
          <cell r="G121">
            <v>15.729914124323262</v>
          </cell>
          <cell r="H121">
            <v>10.243942384120702</v>
          </cell>
          <cell r="I121">
            <v>10.019946257229737</v>
          </cell>
          <cell r="J121">
            <v>58.488885081797093</v>
          </cell>
          <cell r="K121">
            <v>67.604068942346146</v>
          </cell>
          <cell r="L121">
            <v>48.418028599121918</v>
          </cell>
          <cell r="M121">
            <v>29.560844542770916</v>
          </cell>
          <cell r="N121">
            <v>13.843188519124071</v>
          </cell>
        </row>
        <row r="122">
          <cell r="A122">
            <v>39995</v>
          </cell>
          <cell r="B122">
            <v>568.95482510218289</v>
          </cell>
          <cell r="C122">
            <v>158.41839584298731</v>
          </cell>
          <cell r="D122">
            <v>23.960777046575693</v>
          </cell>
          <cell r="E122">
            <v>12.1633735843523</v>
          </cell>
          <cell r="F122">
            <v>122.23533963435052</v>
          </cell>
          <cell r="G122">
            <v>15.625220824111626</v>
          </cell>
          <cell r="H122">
            <v>10.090283248358892</v>
          </cell>
          <cell r="I122">
            <v>9.9709116424615658</v>
          </cell>
          <cell r="J122">
            <v>58.417786444135139</v>
          </cell>
          <cell r="K122">
            <v>66.977147582674831</v>
          </cell>
          <cell r="L122">
            <v>48.038244292852156</v>
          </cell>
          <cell r="M122">
            <v>29.302612323539435</v>
          </cell>
          <cell r="N122">
            <v>13.754732635783554</v>
          </cell>
        </row>
        <row r="123">
          <cell r="A123">
            <v>40026</v>
          </cell>
          <cell r="B123">
            <v>565.00958191757945</v>
          </cell>
          <cell r="C123">
            <v>157.57417157618838</v>
          </cell>
          <cell r="D123">
            <v>23.785067305332003</v>
          </cell>
          <cell r="E123">
            <v>12.068578954931791</v>
          </cell>
          <cell r="F123">
            <v>121.59089054836744</v>
          </cell>
          <cell r="G123">
            <v>15.522000393607973</v>
          </cell>
          <cell r="H123">
            <v>9.9389289996335091</v>
          </cell>
          <cell r="I123">
            <v>9.9225044401148814</v>
          </cell>
          <cell r="J123">
            <v>57.864441772179852</v>
          </cell>
          <cell r="K123">
            <v>66.362004795667957</v>
          </cell>
          <cell r="L123">
            <v>47.664255421896264</v>
          </cell>
          <cell r="M123">
            <v>29.049237985735154</v>
          </cell>
          <cell r="N123">
            <v>13.667499723924198</v>
          </cell>
        </row>
        <row r="124">
          <cell r="A124">
            <v>40057</v>
          </cell>
          <cell r="B124">
            <v>563.84077371545982</v>
          </cell>
          <cell r="C124">
            <v>156.73693208693314</v>
          </cell>
          <cell r="D124">
            <v>23.610646082950069</v>
          </cell>
          <cell r="E124">
            <v>11.975240920433823</v>
          </cell>
          <cell r="F124">
            <v>120.95400236029141</v>
          </cell>
          <cell r="G124">
            <v>18.140588837334999</v>
          </cell>
          <cell r="H124">
            <v>9.7898450646390067</v>
          </cell>
          <cell r="I124">
            <v>9.8747117084006852</v>
          </cell>
          <cell r="J124">
            <v>57.322512846091975</v>
          </cell>
          <cell r="K124">
            <v>65.758305182325756</v>
          </cell>
          <cell r="L124">
            <v>47.29593217485472</v>
          </cell>
          <cell r="M124">
            <v>28.800592580364157</v>
          </cell>
          <cell r="N124">
            <v>13.581463870840182</v>
          </cell>
        </row>
        <row r="125">
          <cell r="A125">
            <v>40087</v>
          </cell>
          <cell r="B125">
            <v>559.96852723367738</v>
          </cell>
          <cell r="C125">
            <v>155.90659435799699</v>
          </cell>
          <cell r="D125">
            <v>23.437503930432808</v>
          </cell>
          <cell r="E125">
            <v>11.88332613700792</v>
          </cell>
          <cell r="F125">
            <v>120.32452779313913</v>
          </cell>
          <cell r="G125">
            <v>18.00239269002477</v>
          </cell>
          <cell r="H125">
            <v>9.6429973886694214</v>
          </cell>
          <cell r="I125">
            <v>9.8275208372794545</v>
          </cell>
          <cell r="J125">
            <v>56.791638326365678</v>
          </cell>
          <cell r="K125">
            <v>65.165725872408629</v>
          </cell>
          <cell r="L125">
            <v>46.933148537595287</v>
          </cell>
          <cell r="M125">
            <v>28.556551486584127</v>
          </cell>
          <cell r="N125">
            <v>13.496599876173143</v>
          </cell>
        </row>
        <row r="126">
          <cell r="A126">
            <v>40118</v>
          </cell>
          <cell r="B126">
            <v>556.22186577863113</v>
          </cell>
          <cell r="C126">
            <v>155.08307677795176</v>
          </cell>
          <cell r="D126">
            <v>23.265631468074499</v>
          </cell>
          <cell r="E126">
            <v>11.864379295142047</v>
          </cell>
          <cell r="F126">
            <v>119.70232339940102</v>
          </cell>
          <cell r="G126">
            <v>17.866095600991407</v>
          </cell>
          <cell r="H126">
            <v>9.4983524278393805</v>
          </cell>
          <cell r="I126">
            <v>9.7809195385473995</v>
          </cell>
          <cell r="J126">
            <v>56.271471694253563</v>
          </cell>
          <cell r="K126">
            <v>64.583955955916025</v>
          </cell>
          <cell r="L126">
            <v>46.575782157128586</v>
          </cell>
          <cell r="M126">
            <v>28.316994235181475</v>
          </cell>
          <cell r="N126">
            <v>13.412883228203933</v>
          </cell>
        </row>
        <row r="127">
          <cell r="A127">
            <v>40148</v>
          </cell>
          <cell r="B127">
            <v>555.54003954138989</v>
          </cell>
          <cell r="C127">
            <v>154.26629910975925</v>
          </cell>
          <cell r="D127">
            <v>23.09501938495297</v>
          </cell>
          <cell r="E127">
            <v>11.773783441512416</v>
          </cell>
          <cell r="F127">
            <v>119.08724944017338</v>
          </cell>
          <cell r="G127">
            <v>17.731659030343689</v>
          </cell>
          <cell r="H127">
            <v>9.3558771414217894</v>
          </cell>
          <cell r="I127">
            <v>12.331324527197951</v>
          </cell>
          <cell r="J127">
            <v>55.7616805138058</v>
          </cell>
          <cell r="K127">
            <v>64.501338319369339</v>
          </cell>
          <cell r="L127">
            <v>46.223714211231822</v>
          </cell>
          <cell r="M127">
            <v>28.0818043405514</v>
          </cell>
          <cell r="N127">
            <v>13.330290081070151</v>
          </cell>
        </row>
        <row r="128">
          <cell r="A128">
            <v>40179</v>
          </cell>
          <cell r="B128">
            <v>551.78939757123692</v>
          </cell>
          <cell r="C128">
            <v>153.45618246022073</v>
          </cell>
          <cell r="D128">
            <v>22.925658438425224</v>
          </cell>
          <cell r="E128">
            <v>11.684545344994753</v>
          </cell>
          <cell r="F128">
            <v>118.47916976882735</v>
          </cell>
          <cell r="G128">
            <v>17.59904546706349</v>
          </cell>
          <cell r="H128">
            <v>9.215538984300462</v>
          </cell>
          <cell r="I128">
            <v>12.260288923541015</v>
          </cell>
          <cell r="J128">
            <v>55.261945737224188</v>
          </cell>
          <cell r="K128">
            <v>63.930526789519597</v>
          </cell>
          <cell r="L128">
            <v>45.87682928354338</v>
          </cell>
          <cell r="M128">
            <v>27.850869140707999</v>
          </cell>
          <cell r="N128">
            <v>13.248797232868739</v>
          </cell>
        </row>
        <row r="129">
          <cell r="A129">
            <v>40210</v>
          </cell>
          <cell r="B129">
            <v>548.36615140110564</v>
          </cell>
          <cell r="C129">
            <v>152.65264925025593</v>
          </cell>
          <cell r="D129">
            <v>22.757539453626581</v>
          </cell>
          <cell r="E129">
            <v>11.596634906548493</v>
          </cell>
          <cell r="F129">
            <v>117.87795171901294</v>
          </cell>
          <cell r="G129">
            <v>17.744718395089521</v>
          </cell>
          <cell r="H129">
            <v>9.0773058995359541</v>
          </cell>
          <cell r="I129">
            <v>12.190059835729732</v>
          </cell>
          <cell r="J129">
            <v>54.771961050594498</v>
          </cell>
          <cell r="K129">
            <v>63.369853897361409</v>
          </cell>
          <cell r="L129">
            <v>45.535015243864898</v>
          </cell>
          <cell r="M129">
            <v>27.624079644882517</v>
          </cell>
          <cell r="N129">
            <v>13.168382104603127</v>
          </cell>
        </row>
        <row r="130">
          <cell r="A130">
            <v>40238</v>
          </cell>
          <cell r="B130">
            <v>544.71617372666958</v>
          </cell>
          <cell r="C130">
            <v>151.85562318598269</v>
          </cell>
          <cell r="D130">
            <v>22.590653322973708</v>
          </cell>
          <cell r="E130">
            <v>11.510022906561717</v>
          </cell>
          <cell r="F130">
            <v>117.28346599680908</v>
          </cell>
          <cell r="G130">
            <v>17.615642260727643</v>
          </cell>
          <cell r="H130">
            <v>8.9411463110429139</v>
          </cell>
          <cell r="I130">
            <v>12.120623688186807</v>
          </cell>
          <cell r="J130">
            <v>54.291432257286907</v>
          </cell>
          <cell r="K130">
            <v>62.819047555445131</v>
          </cell>
          <cell r="L130">
            <v>45.198163133420678</v>
          </cell>
          <cell r="M130">
            <v>27.401330388294056</v>
          </cell>
          <cell r="N130">
            <v>13.089022719938297</v>
          </cell>
        </row>
        <row r="131">
          <cell r="A131">
            <v>40269</v>
          </cell>
          <cell r="B131">
            <v>541.44858020851166</v>
          </cell>
          <cell r="C131">
            <v>151.06502923057394</v>
          </cell>
          <cell r="D131">
            <v>22.42499100567116</v>
          </cell>
          <cell r="E131">
            <v>11.424680973055814</v>
          </cell>
          <cell r="F131">
            <v>116.69558657683802</v>
          </cell>
          <cell r="G131">
            <v>17.488282441327652</v>
          </cell>
          <cell r="H131">
            <v>8.8070291163772705</v>
          </cell>
          <cell r="I131">
            <v>12.051967206914409</v>
          </cell>
          <cell r="J131">
            <v>54.153784334075006</v>
          </cell>
          <cell r="K131">
            <v>62.277845289406152</v>
          </cell>
          <cell r="L131">
            <v>44.866167054840687</v>
          </cell>
          <cell r="M131">
            <v>27.182519293704004</v>
          </cell>
          <cell r="N131">
            <v>13.010697685727422</v>
          </cell>
        </row>
        <row r="132">
          <cell r="A132">
            <v>40299</v>
          </cell>
          <cell r="B132">
            <v>537.88828964485867</v>
          </cell>
          <cell r="C132">
            <v>150.2807935768686</v>
          </cell>
          <cell r="D132">
            <v>22.26054352722171</v>
          </cell>
          <cell r="E132">
            <v>11.34058155125703</v>
          </cell>
          <cell r="F132">
            <v>116.11419060217325</v>
          </cell>
          <cell r="G132">
            <v>17.362605215169829</v>
          </cell>
          <cell r="H132">
            <v>8.6749236796316112</v>
          </cell>
          <cell r="I132">
            <v>11.984077411197564</v>
          </cell>
          <cell r="J132">
            <v>53.684722478378781</v>
          </cell>
          <cell r="K132">
            <v>61.745993823653123</v>
          </cell>
          <cell r="L132">
            <v>44.538924066642274</v>
          </cell>
          <cell r="M132">
            <v>26.967547539388171</v>
          </cell>
          <cell r="N132">
            <v>12.933386173276764</v>
          </cell>
        </row>
        <row r="133">
          <cell r="A133">
            <v>40330</v>
          </cell>
          <cell r="B133">
            <v>534.37472284982505</v>
          </cell>
          <cell r="C133">
            <v>149.50284362071008</v>
          </cell>
          <cell r="D133">
            <v>22.097301978940219</v>
          </cell>
          <cell r="E133">
            <v>11.25769787446675</v>
          </cell>
          <cell r="F133">
            <v>115.53915828787814</v>
          </cell>
          <cell r="G133">
            <v>17.238577732507274</v>
          </cell>
          <cell r="H133">
            <v>8.5447998244371366</v>
          </cell>
          <cell r="I133">
            <v>11.916941605578874</v>
          </cell>
          <cell r="J133">
            <v>53.224431821841968</v>
          </cell>
          <cell r="K133">
            <v>61.223248687963149</v>
          </cell>
          <cell r="L133">
            <v>44.216334082000699</v>
          </cell>
          <cell r="M133">
            <v>26.756319433184327</v>
          </cell>
          <cell r="N133">
            <v>12.857067900316451</v>
          </cell>
        </row>
        <row r="134">
          <cell r="A134">
            <v>40360</v>
          </cell>
          <cell r="B134">
            <v>531.07941065355817</v>
          </cell>
          <cell r="C134">
            <v>148.73110793499191</v>
          </cell>
          <cell r="D134">
            <v>21.935257517470689</v>
          </cell>
          <cell r="E134">
            <v>11.176003936166667</v>
          </cell>
          <cell r="F134">
            <v>114.97037282801816</v>
          </cell>
          <cell r="G134">
            <v>17.116167987712867</v>
          </cell>
          <cell r="H134">
            <v>8.4166278270705792</v>
          </cell>
          <cell r="I134">
            <v>11.850547372094725</v>
          </cell>
          <cell r="J134">
            <v>52.772658549662687</v>
          </cell>
          <cell r="K134">
            <v>60.709373843778629</v>
          </cell>
          <cell r="L134">
            <v>44.070827450653162</v>
          </cell>
          <cell r="M134">
            <v>26.548742292291646</v>
          </cell>
          <cell r="N134">
            <v>12.781723113646567</v>
          </cell>
        </row>
        <row r="135">
          <cell r="A135">
            <v>40391</v>
          </cell>
          <cell r="B135">
            <v>527.65368281395956</v>
          </cell>
          <cell r="C135">
            <v>147.96551624438851</v>
          </cell>
          <cell r="D135">
            <v>21.774401364307732</v>
          </cell>
          <cell r="E135">
            <v>11.095474463298034</v>
          </cell>
          <cell r="F135">
            <v>114.40772030600314</v>
          </cell>
          <cell r="G135">
            <v>16.995344792482118</v>
          </cell>
          <cell r="H135">
            <v>8.2903784096645197</v>
          </cell>
          <cell r="I135">
            <v>11.78488256276272</v>
          </cell>
          <cell r="J135">
            <v>52.329158416295833</v>
          </cell>
          <cell r="K135">
            <v>60.204141329076926</v>
          </cell>
          <cell r="L135">
            <v>43.754606024730521</v>
          </cell>
          <cell r="M135">
            <v>26.344726328520188</v>
          </cell>
          <cell r="N135">
            <v>12.707332572429264</v>
          </cell>
        </row>
        <row r="136">
          <cell r="A136">
            <v>40422</v>
          </cell>
          <cell r="B136">
            <v>526.061780120663</v>
          </cell>
          <cell r="C136">
            <v>147.20599940074959</v>
          </cell>
          <cell r="D136">
            <v>21.614724805320392</v>
          </cell>
          <cell r="E136">
            <v>11.016084890658048</v>
          </cell>
          <cell r="F136">
            <v>113.8510896081157</v>
          </cell>
          <cell r="G136">
            <v>16.876077750045788</v>
          </cell>
          <cell r="H136">
            <v>8.1660227335195525</v>
          </cell>
          <cell r="I136">
            <v>11.719935292311151</v>
          </cell>
          <cell r="J136">
            <v>51.893696307346161</v>
          </cell>
          <cell r="K136">
            <v>61.497293098027058</v>
          </cell>
          <cell r="L136">
            <v>43.442794163765228</v>
          </cell>
          <cell r="M136">
            <v>26.144184538704508</v>
          </cell>
          <cell r="N136">
            <v>12.633877532099904</v>
          </cell>
        </row>
        <row r="137">
          <cell r="A137">
            <v>40452</v>
          </cell>
          <cell r="B137">
            <v>522.68706832351188</v>
          </cell>
          <cell r="C137">
            <v>146.45248935913656</v>
          </cell>
          <cell r="D137">
            <v>21.456219190280713</v>
          </cell>
          <cell r="E137">
            <v>10.937811336359045</v>
          </cell>
          <cell r="F137">
            <v>113.30037234009535</v>
          </cell>
          <cell r="G137">
            <v>16.758337230348332</v>
          </cell>
          <cell r="H137">
            <v>8.0435323925167594</v>
          </cell>
          <cell r="I137">
            <v>11.655693931141434</v>
          </cell>
          <cell r="J137">
            <v>51.466045825079505</v>
          </cell>
          <cell r="K137">
            <v>60.972892747296413</v>
          </cell>
          <cell r="L137">
            <v>43.135301642374117</v>
          </cell>
          <cell r="M137">
            <v>25.947032600013856</v>
          </cell>
          <cell r="N137">
            <v>12.561339728869857</v>
          </cell>
        </row>
        <row r="138">
          <cell r="A138">
            <v>40483</v>
          </cell>
          <cell r="B138">
            <v>521.31290792050811</v>
          </cell>
          <cell r="C138">
            <v>145.70491915448474</v>
          </cell>
          <cell r="D138">
            <v>21.29887593239458</v>
          </cell>
          <cell r="E138">
            <v>10.860630578299794</v>
          </cell>
          <cell r="F138">
            <v>112.75546274665028</v>
          </cell>
          <cell r="G138">
            <v>16.642094346150287</v>
          </cell>
          <cell r="H138">
            <v>7.9228794066290078</v>
          </cell>
          <cell r="I138">
            <v>11.592147098514838</v>
          </cell>
          <cell r="J138">
            <v>53.003755882057973</v>
          </cell>
          <cell r="K138">
            <v>60.457211989684687</v>
          </cell>
          <cell r="L138">
            <v>42.83204065093841</v>
          </cell>
          <cell r="M138">
            <v>25.75318876990637</v>
          </cell>
          <cell r="N138">
            <v>12.489701364797085</v>
          </cell>
        </row>
        <row r="139">
          <cell r="A139">
            <v>40513</v>
          </cell>
          <cell r="B139">
            <v>517.99085630325112</v>
          </cell>
          <cell r="C139">
            <v>144.96322287886866</v>
          </cell>
          <cell r="D139">
            <v>21.142686507836792</v>
          </cell>
          <cell r="E139">
            <v>10.784520031600328</v>
          </cell>
          <cell r="F139">
            <v>112.21625763377571</v>
          </cell>
          <cell r="G139">
            <v>16.52732093001508</v>
          </cell>
          <cell r="H139">
            <v>7.8040362155295728</v>
          </cell>
          <cell r="I139">
            <v>11.529283655955242</v>
          </cell>
          <cell r="J139">
            <v>52.559046215430584</v>
          </cell>
          <cell r="K139">
            <v>59.950037634246328</v>
          </cell>
          <cell r="L139">
            <v>42.53292571610347</v>
          </cell>
          <cell r="M139">
            <v>25.562573790489818</v>
          </cell>
          <cell r="N139">
            <v>12.418945093399644</v>
          </cell>
        </row>
        <row r="140">
          <cell r="A140">
            <v>40544</v>
          </cell>
          <cell r="B140">
            <v>514.71040474832807</v>
          </cell>
          <cell r="C140">
            <v>144.22733565935494</v>
          </cell>
          <cell r="D140">
            <v>20.987642455289262</v>
          </cell>
          <cell r="E140">
            <v>10.709457726954829</v>
          </cell>
          <cell r="F140">
            <v>111.68265629376508</v>
          </cell>
          <cell r="G140">
            <v>16.413989512142226</v>
          </cell>
          <cell r="H140">
            <v>7.6869756722966294</v>
          </cell>
          <cell r="I140">
            <v>11.467092700860068</v>
          </cell>
          <cell r="J140">
            <v>52.122052979186691</v>
          </cell>
          <cell r="K140">
            <v>59.451163321254775</v>
          </cell>
          <cell r="L140">
            <v>42.237873624368987</v>
          </cell>
          <cell r="M140">
            <v>25.375110797064686</v>
          </cell>
          <cell r="N140">
            <v>12.349054005789867</v>
          </cell>
        </row>
        <row r="141">
          <cell r="A141">
            <v>40575</v>
          </cell>
          <cell r="B141">
            <v>512.77422084614432</v>
          </cell>
          <cell r="C141">
            <v>143.49719363642288</v>
          </cell>
          <cell r="D141">
            <v>20.833735375482775</v>
          </cell>
          <cell r="E141">
            <v>10.635422289859187</v>
          </cell>
          <cell r="F141">
            <v>111.15456043280348</v>
          </cell>
          <cell r="G141">
            <v>17.605573299011159</v>
          </cell>
          <cell r="H141">
            <v>7.5716710372121803</v>
          </cell>
          <cell r="I141">
            <v>11.405563560311723</v>
          </cell>
          <cell r="J141">
            <v>51.692571765632778</v>
          </cell>
          <cell r="K141">
            <v>58.96038925282933</v>
          </cell>
          <cell r="L141">
            <v>41.946803348632059</v>
          </cell>
          <cell r="M141">
            <v>25.190725230639075</v>
          </cell>
          <cell r="N141">
            <v>12.280011617307737</v>
          </cell>
        </row>
        <row r="142">
          <cell r="A142">
            <v>40603</v>
          </cell>
          <cell r="B142">
            <v>509.57449560512703</v>
          </cell>
          <cell r="C142">
            <v>142.77273394293761</v>
          </cell>
          <cell r="D142">
            <v>20.68095693074163</v>
          </cell>
          <cell r="E142">
            <v>10.562392920672535</v>
          </cell>
          <cell r="F142">
            <v>110.63187410104035</v>
          </cell>
          <cell r="G142">
            <v>17.495046152801411</v>
          </cell>
          <cell r="H142">
            <v>7.4580959716539974</v>
          </cell>
          <cell r="I142">
            <v>11.344685785082204</v>
          </cell>
          <cell r="J142">
            <v>51.270405277673838</v>
          </cell>
          <cell r="K142">
            <v>58.47752193612321</v>
          </cell>
          <cell r="L142">
            <v>41.659635977552078</v>
          </cell>
          <cell r="M142">
            <v>25.009344754216123</v>
          </cell>
          <cell r="N142">
            <v>12.211801854632096</v>
          </cell>
        </row>
        <row r="143">
          <cell r="A143">
            <v>40634</v>
          </cell>
          <cell r="B143">
            <v>506.41395298604823</v>
          </cell>
          <cell r="C143">
            <v>142.05389468365894</v>
          </cell>
          <cell r="D143">
            <v>20.529298844532242</v>
          </cell>
          <cell r="E143">
            <v>10.490349375473768</v>
          </cell>
          <cell r="F143">
            <v>110.11450362503901</v>
          </cell>
          <cell r="G143">
            <v>17.385882571556401</v>
          </cell>
          <cell r="H143">
            <v>7.3462245320791872</v>
          </cell>
          <cell r="I143">
            <v>11.284449143823986</v>
          </cell>
          <cell r="J143">
            <v>50.855373407854614</v>
          </cell>
          <cell r="K143">
            <v>58.00237393840078</v>
          </cell>
          <cell r="L143">
            <v>41.376294647611871</v>
          </cell>
          <cell r="M143">
            <v>24.830899172666239</v>
          </cell>
          <cell r="N143">
            <v>12.144409043351288</v>
          </cell>
        </row>
        <row r="144">
          <cell r="A144">
            <v>40664</v>
          </cell>
          <cell r="B144">
            <v>506.64828027916661</v>
          </cell>
          <cell r="C144">
            <v>141.34061491526816</v>
          </cell>
          <cell r="D144">
            <v>20.378752901014895</v>
          </cell>
          <cell r="E144">
            <v>10.419271947676668</v>
          </cell>
          <cell r="F144">
            <v>109.60235754251273</v>
          </cell>
          <cell r="G144">
            <v>17.278057670059944</v>
          </cell>
          <cell r="H144">
            <v>7.2360311640979997</v>
          </cell>
          <cell r="I144">
            <v>11.22484361744052</v>
          </cell>
          <cell r="J144">
            <v>53.803744137988133</v>
          </cell>
          <cell r="K144">
            <v>57.534763653369509</v>
          </cell>
          <cell r="L144">
            <v>41.096704477757754</v>
          </cell>
          <cell r="M144">
            <v>24.655320356007486</v>
          </cell>
          <cell r="N144">
            <v>12.07781789597275</v>
          </cell>
        </row>
        <row r="145">
          <cell r="A145">
            <v>40695</v>
          </cell>
          <cell r="B145">
            <v>503.51511288418516</v>
          </cell>
          <cell r="C145">
            <v>140.63283462690018</v>
          </cell>
          <cell r="D145">
            <v>20.229310944598129</v>
          </cell>
          <cell r="E145">
            <v>10.349141450368487</v>
          </cell>
          <cell r="F145">
            <v>109.095346539253</v>
          </cell>
          <cell r="G145">
            <v>17.171547161395953</v>
          </cell>
          <cell r="H145">
            <v>7.1274906966365297</v>
          </cell>
          <cell r="I145">
            <v>11.165859393629836</v>
          </cell>
          <cell r="J145">
            <v>53.353718820444328</v>
          </cell>
          <cell r="K145">
            <v>57.074515078171494</v>
          </cell>
          <cell r="L145">
            <v>40.820792506505498</v>
          </cell>
          <cell r="M145">
            <v>24.482542165926304</v>
          </cell>
          <cell r="N145">
            <v>12.012013500355442</v>
          </cell>
        </row>
        <row r="146">
          <cell r="A146">
            <v>40725</v>
          </cell>
          <cell r="B146">
            <v>500.4196026070249</v>
          </cell>
          <cell r="C146">
            <v>139.93049472116397</v>
          </cell>
          <cell r="D146">
            <v>20.080964879497419</v>
          </cell>
          <cell r="E146">
            <v>10.279939199339326</v>
          </cell>
          <cell r="F146">
            <v>108.59338338816498</v>
          </cell>
          <cell r="G146">
            <v>17.06632733916285</v>
          </cell>
          <cell r="H146">
            <v>7.0205783361869818</v>
          </cell>
          <cell r="I146">
            <v>11.107486861594978</v>
          </cell>
          <cell r="J146">
            <v>52.91100095610561</v>
          </cell>
          <cell r="K146">
            <v>56.621457600475175</v>
          </cell>
          <cell r="L146">
            <v>40.548487631405095</v>
          </cell>
          <cell r="M146">
            <v>24.312500385381412</v>
          </cell>
          <cell r="N146">
            <v>11.946981308547025</v>
          </cell>
        </row>
        <row r="147">
          <cell r="A147">
            <v>40756</v>
          </cell>
          <cell r="B147">
            <v>497.36103485379607</v>
          </cell>
          <cell r="C147">
            <v>139.23353699563833</v>
          </cell>
          <cell r="D147">
            <v>19.933706669296587</v>
          </cell>
          <cell r="E147">
            <v>10.211646996770924</v>
          </cell>
          <cell r="F147">
            <v>108.09638289032902</v>
          </cell>
          <cell r="G147">
            <v>16.962375060316138</v>
          </cell>
          <cell r="H147">
            <v>6.9152696611441771</v>
          </cell>
          <cell r="I147">
            <v>11.049716606915709</v>
          </cell>
          <cell r="J147">
            <v>52.475413850332387</v>
          </cell>
          <cell r="K147">
            <v>56.175425795140036</v>
          </cell>
          <cell r="L147">
            <v>40.27972055076269</v>
          </cell>
          <cell r="M147">
            <v>24.145132651140823</v>
          </cell>
          <cell r="N147">
            <v>11.882707126009169</v>
          </cell>
        </row>
        <row r="148">
          <cell r="A148">
            <v>40787</v>
          </cell>
          <cell r="B148">
            <v>495.80821806458215</v>
          </cell>
          <cell r="C148">
            <v>138.54190412482848</v>
          </cell>
          <cell r="D148">
            <v>19.787528336512093</v>
          </cell>
          <cell r="E148">
            <v>10.144247115555174</v>
          </cell>
          <cell r="F148">
            <v>107.6042618180075</v>
          </cell>
          <cell r="G148">
            <v>16.859667728613395</v>
          </cell>
          <cell r="H148">
            <v>6.8115406162270142</v>
          </cell>
          <cell r="I148">
            <v>10.992539406575409</v>
          </cell>
          <cell r="J148">
            <v>52.04678647450983</v>
          </cell>
          <cell r="K148">
            <v>55.736259229959458</v>
          </cell>
          <cell r="L148">
            <v>40.014423707523008</v>
          </cell>
          <cell r="M148">
            <v>25.449882405053884</v>
          </cell>
          <cell r="N148">
            <v>11.819177101216935</v>
          </cell>
        </row>
        <row r="149">
          <cell r="A149">
            <v>40817</v>
          </cell>
          <cell r="B149">
            <v>492.81160978837801</v>
          </cell>
          <cell r="C149">
            <v>137.85553964256931</v>
          </cell>
          <cell r="D149">
            <v>19.642421962161148</v>
          </cell>
          <cell r="E149">
            <v>10.077722284214282</v>
          </cell>
          <cell r="F149">
            <v>107.11693885952386</v>
          </cell>
          <cell r="G149">
            <v>16.758183278637105</v>
          </cell>
          <cell r="H149">
            <v>6.7093675069836092</v>
          </cell>
          <cell r="I149">
            <v>10.935946224138013</v>
          </cell>
          <cell r="J149">
            <v>51.624953239943181</v>
          </cell>
          <cell r="K149">
            <v>55.303802280014537</v>
          </cell>
          <cell r="L149">
            <v>39.752531235219919</v>
          </cell>
          <cell r="M149">
            <v>25.277825559357343</v>
          </cell>
          <cell r="N149">
            <v>11.756377715615738</v>
          </cell>
        </row>
        <row r="150">
          <cell r="A150">
            <v>40848</v>
          </cell>
          <cell r="B150">
            <v>490.34040475851197</v>
          </cell>
          <cell r="C150">
            <v>137.17438792486462</v>
          </cell>
          <cell r="D150">
            <v>19.498379685332548</v>
          </cell>
          <cell r="E150">
            <v>10.012055672395826</v>
          </cell>
          <cell r="F150">
            <v>106.63433456594007</v>
          </cell>
          <cell r="G150">
            <v>16.65790016037225</v>
          </cell>
          <cell r="H150">
            <v>6.6087269943788547</v>
          </cell>
          <cell r="I150">
            <v>10.879928205069525</v>
          </cell>
          <cell r="J150">
            <v>51.209753782536723</v>
          </cell>
          <cell r="K150">
            <v>54.877903950198991</v>
          </cell>
          <cell r="L150">
            <v>39.493978905907227</v>
          </cell>
          <cell r="M150">
            <v>25.598759137592598</v>
          </cell>
          <cell r="N150">
            <v>11.694295773922772</v>
          </cell>
        </row>
        <row r="151">
          <cell r="A151">
            <v>40878</v>
          </cell>
          <cell r="B151">
            <v>487.41071519595283</v>
          </cell>
          <cell r="C151">
            <v>136.49839417314695</v>
          </cell>
          <cell r="D151">
            <v>19.355393702761113</v>
          </cell>
          <cell r="E151">
            <v>9.9472308769173114</v>
          </cell>
          <cell r="F151">
            <v>106.15637129946626</v>
          </cell>
          <cell r="G151">
            <v>16.558797324316242</v>
          </cell>
          <cell r="H151">
            <v>6.5095960894631721</v>
          </cell>
          <cell r="I151">
            <v>10.824476672199308</v>
          </cell>
          <cell r="J151">
            <v>50.80103275765893</v>
          </cell>
          <cell r="K151">
            <v>54.45841770550183</v>
          </cell>
          <cell r="L151">
            <v>39.23870407998696</v>
          </cell>
          <cell r="M151">
            <v>25.429382119775951</v>
          </cell>
          <cell r="N151">
            <v>11.632918394758859</v>
          </cell>
        </row>
        <row r="152">
          <cell r="A152">
            <v>40909</v>
          </cell>
          <cell r="B152">
            <v>488.54060715638826</v>
          </cell>
          <cell r="C152">
            <v>135.82750439794802</v>
          </cell>
          <cell r="D152">
            <v>19.213456268404475</v>
          </cell>
          <cell r="E152">
            <v>9.8832319083361746</v>
          </cell>
          <cell r="F152">
            <v>105.68297318353578</v>
          </cell>
          <cell r="G152">
            <v>16.460854207100056</v>
          </cell>
          <cell r="H152">
            <v>6.411952148121224</v>
          </cell>
          <cell r="I152">
            <v>10.76958312131616</v>
          </cell>
          <cell r="J152">
            <v>50.398639644633207</v>
          </cell>
          <cell r="K152">
            <v>54.045201308656161</v>
          </cell>
          <cell r="L152">
            <v>38.986645657854595</v>
          </cell>
          <cell r="M152">
            <v>29.288332308884364</v>
          </cell>
          <cell r="N152">
            <v>11.572233001598093</v>
          </cell>
        </row>
        <row r="153">
          <cell r="A153">
            <v>40940</v>
          </cell>
          <cell r="B153">
            <v>485.64363063255331</v>
          </cell>
          <cell r="C153">
            <v>135.1616654029668</v>
          </cell>
          <cell r="D153">
            <v>19.072559693024004</v>
          </cell>
          <cell r="E153">
            <v>9.8200431780223223</v>
          </cell>
          <cell r="F153">
            <v>105.21406605448212</v>
          </cell>
          <cell r="G153">
            <v>16.364050717600055</v>
          </cell>
          <cell r="H153">
            <v>6.3157728658994055</v>
          </cell>
          <cell r="I153">
            <v>10.715239216894529</v>
          </cell>
          <cell r="J153">
            <v>50.002428560330046</v>
          </cell>
          <cell r="K153">
            <v>53.638116664786921</v>
          </cell>
          <cell r="L153">
            <v>38.737744033286234</v>
          </cell>
          <cell r="M153">
            <v>29.089716931238147</v>
          </cell>
          <cell r="N153">
            <v>11.512227314022711</v>
          </cell>
        </row>
        <row r="154">
          <cell r="A154">
            <v>40969</v>
          </cell>
          <cell r="B154">
            <v>471.32657764646314</v>
          </cell>
          <cell r="C154">
            <v>134.50082476952485</v>
          </cell>
          <cell r="D154">
            <v>18.93269634376777</v>
          </cell>
          <cell r="E154">
            <v>9.7576494857113349</v>
          </cell>
          <cell r="F154">
            <v>104.74957741476013</v>
          </cell>
          <cell r="G154">
            <v>16.268367223521658</v>
          </cell>
          <cell r="H154">
            <v>6.2210362729109141</v>
          </cell>
          <cell r="I154">
            <v>10.661436787946574</v>
          </cell>
          <cell r="J154">
            <v>49.612258081367671</v>
          </cell>
          <cell r="K154">
            <v>53.237029672708566</v>
          </cell>
          <cell r="L154">
            <v>38.491941048495192</v>
          </cell>
          <cell r="M154">
            <v>28.89376054574852</v>
          </cell>
        </row>
        <row r="155">
          <cell r="A155">
            <v>41000</v>
          </cell>
          <cell r="B155">
            <v>468.61794678241898</v>
          </cell>
          <cell r="C155">
            <v>133.90993499353982</v>
          </cell>
          <cell r="D155">
            <v>18.793858643757318</v>
          </cell>
          <cell r="E155">
            <v>9.6956522247367101</v>
          </cell>
          <cell r="F155">
            <v>104.28943638765253</v>
          </cell>
          <cell r="G155">
            <v>16.173784538435626</v>
          </cell>
          <cell r="H155">
            <v>6.1277207288172502</v>
          </cell>
          <cell r="I155">
            <v>10.608167823995604</v>
          </cell>
          <cell r="J155">
            <v>49.227991074459709</v>
          </cell>
          <cell r="K155">
            <v>52.841810082546459</v>
          </cell>
          <cell r="L155">
            <v>38.249179950789078</v>
          </cell>
          <cell r="M155">
            <v>28.700410333689035</v>
          </cell>
        </row>
        <row r="156">
          <cell r="A156">
            <v>41030</v>
          </cell>
          <cell r="B156">
            <v>465.93907214682093</v>
          </cell>
          <cell r="C156">
            <v>133.32305112091089</v>
          </cell>
          <cell r="D156">
            <v>18.656039071677259</v>
          </cell>
          <cell r="E156">
            <v>9.6340488762892758</v>
          </cell>
          <cell r="F156">
            <v>103.83357367340687</v>
          </cell>
          <cell r="G156">
            <v>16.080283909249918</v>
          </cell>
          <cell r="H156">
            <v>6.0358049178849917</v>
          </cell>
          <cell r="I156">
            <v>10.555424471166925</v>
          </cell>
          <cell r="J156">
            <v>48.849494534475639</v>
          </cell>
          <cell r="K156">
            <v>52.452331359369907</v>
          </cell>
          <cell r="L156">
            <v>38.00940535076186</v>
          </cell>
          <cell r="M156">
            <v>28.509614861627298</v>
          </cell>
        </row>
        <row r="157">
          <cell r="A157">
            <v>41061</v>
          </cell>
          <cell r="B157">
            <v>463.28943181181211</v>
          </cell>
          <cell r="C157">
            <v>132.74013212878691</v>
          </cell>
          <cell r="D157">
            <v>18.519230161367609</v>
          </cell>
          <cell r="E157">
            <v>9.5728369375636397</v>
          </cell>
          <cell r="F157">
            <v>103.38192150675161</v>
          </cell>
          <cell r="G157">
            <v>15.987847004099848</v>
          </cell>
          <cell r="H157">
            <v>5.9452678441167164</v>
          </cell>
          <cell r="I157">
            <v>10.503199028391956</v>
          </cell>
          <cell r="J157">
            <v>48.476639429806674</v>
          </cell>
          <cell r="K157">
            <v>52.0684705525466</v>
          </cell>
          <cell r="L157">
            <v>37.772563181958546</v>
          </cell>
          <cell r="M157">
            <v>28.32132403642202</v>
          </cell>
        </row>
        <row r="158">
          <cell r="A158">
            <v>41091</v>
          </cell>
          <cell r="B158">
            <v>460.66851678833473</v>
          </cell>
          <cell r="C158">
            <v>132.16113762959506</v>
          </cell>
          <cell r="D158">
            <v>18.383424501419224</v>
          </cell>
          <cell r="E158">
            <v>9.5120139216565054</v>
          </cell>
          <cell r="F158">
            <v>102.93441361574033</v>
          </cell>
          <cell r="G158">
            <v>15.896455900640518</v>
          </cell>
          <cell r="H158">
            <v>5.8560888264549655</v>
          </cell>
          <cell r="I158">
            <v>10.451483943721996</v>
          </cell>
          <cell r="J158">
            <v>48.109300554654297</v>
          </cell>
          <cell r="K158">
            <v>51.690108170539915</v>
          </cell>
          <cell r="L158">
            <v>37.538600661952174</v>
          </cell>
          <cell r="M158">
            <v>28.135489061959696</v>
          </cell>
        </row>
        <row r="159">
          <cell r="A159">
            <v>41122</v>
          </cell>
          <cell r="B159">
            <v>458.07583061273715</v>
          </cell>
          <cell r="C159">
            <v>131.58602785799215</v>
          </cell>
          <cell r="D159">
            <v>18.248614734772758</v>
          </cell>
          <cell r="E159">
            <v>9.4515773574656361</v>
          </cell>
          <cell r="F159">
            <v>102.490985181875</v>
          </cell>
          <cell r="G159">
            <v>15.806093074726164</v>
          </cell>
          <cell r="H159">
            <v>5.7682474940581407</v>
          </cell>
          <cell r="I159">
            <v>10.400271810747922</v>
          </cell>
          <cell r="J159">
            <v>47.747356387881339</v>
          </cell>
          <cell r="K159">
            <v>51.317128060888997</v>
          </cell>
          <cell r="L159">
            <v>37.30746625477677</v>
          </cell>
          <cell r="M159">
            <v>27.952062397552226</v>
          </cell>
        </row>
        <row r="160">
          <cell r="A160">
            <v>41153</v>
          </cell>
          <cell r="B160">
            <v>455.51088894953472</v>
          </cell>
          <cell r="C160">
            <v>131.01476365813667</v>
          </cell>
          <cell r="D160">
            <v>18.114793558319629</v>
          </cell>
          <cell r="E160">
            <v>9.3915247895894574</v>
          </cell>
          <cell r="F160">
            <v>102.05157280146479</v>
          </cell>
          <cell r="G160">
            <v>15.716741389461276</v>
          </cell>
          <cell r="H160">
            <v>5.6817237816472685</v>
          </cell>
          <cell r="I160">
            <v>10.349555365122148</v>
          </cell>
          <cell r="J160">
            <v>47.390688958085974</v>
          </cell>
          <cell r="K160">
            <v>50.949417295123339</v>
          </cell>
          <cell r="L160">
            <v>37.079109634661577</v>
          </cell>
          <cell r="M160">
            <v>27.770997717922505</v>
          </cell>
        </row>
        <row r="161">
          <cell r="A161">
            <v>41183</v>
          </cell>
          <cell r="B161">
            <v>452.97321920957194</v>
          </cell>
          <cell r="C161">
            <v>130.44730647127105</v>
          </cell>
          <cell r="D161">
            <v>17.981953722506791</v>
          </cell>
          <cell r="E161">
            <v>9.3318537782273001</v>
          </cell>
          <cell r="F161">
            <v>101.61611444817302</v>
          </cell>
          <cell r="G161">
            <v>15.628384084609934</v>
          </cell>
          <cell r="H161">
            <v>5.5964979249225593</v>
          </cell>
          <cell r="I161">
            <v>10.299327481179686</v>
          </cell>
          <cell r="J161">
            <v>47.039183714581043</v>
          </cell>
          <cell r="K161">
            <v>50.586866058378867</v>
          </cell>
          <cell r="L161">
            <v>36.853481651014242</v>
          </cell>
          <cell r="M161">
            <v>27.592249874707399</v>
          </cell>
        </row>
        <row r="162">
          <cell r="A162">
            <v>41214</v>
          </cell>
          <cell r="B162">
            <v>450.46236018288249</v>
          </cell>
          <cell r="C162">
            <v>129.88361832360624</v>
          </cell>
          <cell r="D162">
            <v>17.85008803094366</v>
          </cell>
          <cell r="E162">
            <v>9.2725618990802801</v>
          </cell>
          <cell r="F162">
            <v>101.18454943671283</v>
          </cell>
          <cell r="G162">
            <v>15.541004766349253</v>
          </cell>
          <cell r="H162">
            <v>5.5125504560487206</v>
          </cell>
          <cell r="I162">
            <v>10.249581168654917</v>
          </cell>
          <cell r="J162">
            <v>46.692729403977403</v>
          </cell>
          <cell r="K162">
            <v>50.229367543493083</v>
          </cell>
          <cell r="L162">
            <v>36.630534294604573</v>
          </cell>
          <cell r="M162">
            <v>27.415774859411574</v>
          </cell>
        </row>
        <row r="163">
          <cell r="A163">
            <v>41244</v>
          </cell>
          <cell r="B163">
            <v>447.87794902864471</v>
          </cell>
          <cell r="C163">
            <v>129.32366181450058</v>
          </cell>
          <cell r="D163">
            <v>17.719189340012317</v>
          </cell>
          <cell r="E163">
            <v>9.2136467432527969</v>
          </cell>
          <cell r="F163">
            <v>100.75681838764899</v>
          </cell>
          <cell r="G163">
            <v>15.454587397354381</v>
          </cell>
          <cell r="H163">
            <v>5.4298621992079896</v>
          </cell>
          <cell r="I163">
            <v>10.200309569490857</v>
          </cell>
          <cell r="J163">
            <v>46.351217952088902</v>
          </cell>
          <cell r="K163">
            <v>49.876817849370539</v>
          </cell>
          <cell r="L163">
            <v>36.410220664899882</v>
          </cell>
          <cell r="M163">
            <v>27.141617110817457</v>
          </cell>
        </row>
        <row r="164">
          <cell r="A164">
            <v>41275</v>
          </cell>
          <cell r="B164">
            <v>435.22452639768352</v>
          </cell>
          <cell r="C164">
            <v>128.76740010492361</v>
          </cell>
          <cell r="D164">
            <v>17.58925055848081</v>
          </cell>
          <cell r="E164">
            <v>9.1551059171546765</v>
          </cell>
          <cell r="F164">
            <v>100.38888315117309</v>
          </cell>
          <cell r="G164">
            <v>15.369116287202514</v>
          </cell>
          <cell r="H164">
            <v>5.3484142662198702</v>
          </cell>
          <cell r="J164">
            <v>46.014544350891924</v>
          </cell>
          <cell r="K164">
            <v>49.529115883419607</v>
          </cell>
          <cell r="L164">
            <v>36.192494938508133</v>
          </cell>
          <cell r="M164">
            <v>26.870200939709282</v>
          </cell>
        </row>
        <row r="165">
          <cell r="A165">
            <v>41306</v>
          </cell>
          <cell r="B165">
            <v>432.7387499622555</v>
          </cell>
          <cell r="C165">
            <v>128.21479690619836</v>
          </cell>
          <cell r="D165">
            <v>17.46026464711851</v>
          </cell>
          <cell r="E165">
            <v>9.0969370424039173</v>
          </cell>
          <cell r="F165">
            <v>99.966406144065829</v>
          </cell>
          <cell r="G165">
            <v>15.284576083083927</v>
          </cell>
          <cell r="H165">
            <v>5.2681880522265718</v>
          </cell>
          <cell r="J165">
            <v>45.682606550288575</v>
          </cell>
          <cell r="K165">
            <v>49.186163267873006</v>
          </cell>
          <cell r="L165">
            <v>35.977312338684627</v>
          </cell>
          <cell r="M165">
            <v>26.601498930312189</v>
          </cell>
        </row>
        <row r="166">
          <cell r="A166">
            <v>41334</v>
          </cell>
          <cell r="B166">
            <v>429.27826057833551</v>
          </cell>
          <cell r="C166">
            <v>127.66581646901301</v>
          </cell>
          <cell r="D166">
            <v>17.332224618315273</v>
          </cell>
          <cell r="E166">
            <v>9.0391377557300601</v>
          </cell>
          <cell r="F166">
            <v>99.547682091906026</v>
          </cell>
          <cell r="G166">
            <v>15.200951760808978</v>
          </cell>
          <cell r="H166">
            <v>5.1891652314431731</v>
          </cell>
          <cell r="J166">
            <v>44.355305354436005</v>
          </cell>
          <cell r="K166">
            <v>48.84786424981251</v>
          </cell>
          <cell r="L166">
            <v>35.764629105861459</v>
          </cell>
          <cell r="M166">
            <v>26.335483941009066</v>
          </cell>
        </row>
        <row r="167">
          <cell r="A167">
            <v>41365</v>
          </cell>
          <cell r="B167">
            <v>426.84266361646797</v>
          </cell>
          <cell r="C167">
            <v>127.12042357269581</v>
          </cell>
          <cell r="D167">
            <v>17.205123535702594</v>
          </cell>
          <cell r="E167">
            <v>8.9817057088781826</v>
          </cell>
          <cell r="F167">
            <v>99.132652922212714</v>
          </cell>
          <cell r="G167">
            <v>15.118228616099826</v>
          </cell>
          <cell r="H167">
            <v>5.1113277529715253</v>
          </cell>
          <cell r="J167">
            <v>44.032544322417785</v>
          </cell>
          <cell r="K167">
            <v>48.514125614730482</v>
          </cell>
          <cell r="L167">
            <v>35.554402469160117</v>
          </cell>
          <cell r="M167">
            <v>26.072129101598975</v>
          </cell>
        </row>
        <row r="168">
          <cell r="A168">
            <v>41395</v>
          </cell>
          <cell r="B168">
            <v>424.43157324688588</v>
          </cell>
          <cell r="C168">
            <v>126.57858351474489</v>
          </cell>
          <cell r="D168">
            <v>17.078954513777809</v>
          </cell>
          <cell r="E168">
            <v>8.9246385685134868</v>
          </cell>
          <cell r="F168">
            <v>98.721261851070494</v>
          </cell>
          <cell r="G168">
            <v>15.036392256156718</v>
          </cell>
          <cell r="H168">
            <v>5.0346578366769528</v>
          </cell>
          <cell r="J168">
            <v>43.714229673046567</v>
          </cell>
          <cell r="K168">
            <v>48.184856603466855</v>
          </cell>
          <cell r="L168">
            <v>35.346590618849049</v>
          </cell>
          <cell r="M168">
            <v>25.811407810582985</v>
          </cell>
        </row>
        <row r="169">
          <cell r="A169">
            <v>41426</v>
          </cell>
          <cell r="B169">
            <v>422.0446121811064</v>
          </cell>
          <cell r="C169">
            <v>126.04026210060704</v>
          </cell>
          <cell r="D169">
            <v>16.953710717531301</v>
          </cell>
          <cell r="E169">
            <v>8.8679340161265046</v>
          </cell>
          <cell r="F169">
            <v>98.313453348071022</v>
          </cell>
          <cell r="G169">
            <v>14.955428591488594</v>
          </cell>
          <cell r="H169">
            <v>4.9591379691267985</v>
          </cell>
          <cell r="J169">
            <v>43.400270193597763</v>
          </cell>
          <cell r="K169">
            <v>47.85996883236966</v>
          </cell>
          <cell r="L169">
            <v>35.141152679710629</v>
          </cell>
          <cell r="M169">
            <v>25.553293732477155</v>
          </cell>
        </row>
        <row r="170">
          <cell r="A170">
            <v>41456</v>
          </cell>
          <cell r="B170">
            <v>419.68141142290648</v>
          </cell>
          <cell r="C170">
            <v>125.50542563369822</v>
          </cell>
          <cell r="D170">
            <v>16.829385362076181</v>
          </cell>
          <cell r="E170">
            <v>8.8115897479389016</v>
          </cell>
          <cell r="F170">
            <v>97.909173102349001</v>
          </cell>
          <cell r="G170">
            <v>14.875323827998638</v>
          </cell>
          <cell r="H170">
            <v>4.8847508995898963</v>
          </cell>
          <cell r="J170">
            <v>43.090577152285974</v>
          </cell>
          <cell r="K170">
            <v>47.539376216534691</v>
          </cell>
          <cell r="L170">
            <v>34.938048685282567</v>
          </cell>
          <cell r="M170">
            <v>25.297760795152382</v>
          </cell>
        </row>
        <row r="171">
          <cell r="A171">
            <v>41487</v>
          </cell>
          <cell r="B171">
            <v>417.34161002826932</v>
          </cell>
          <cell r="C171">
            <v>124.97404090565823</v>
          </cell>
          <cell r="D171">
            <v>16.705971712280341</v>
          </cell>
          <cell r="E171">
            <v>8.7556034748098792</v>
          </cell>
          <cell r="F171">
            <v>97.508367989674397</v>
          </cell>
          <cell r="G171">
            <v>14.796064459315426</v>
          </cell>
          <cell r="H171">
            <v>4.8114796360960481</v>
          </cell>
          <cell r="J171">
            <v>42.785064214305635</v>
          </cell>
          <cell r="K171">
            <v>47.222994895987938</v>
          </cell>
          <cell r="L171">
            <v>34.737239552940615</v>
          </cell>
          <cell r="M171">
            <v>25.044783187200856</v>
          </cell>
        </row>
        <row r="172">
          <cell r="A172">
            <v>41518</v>
          </cell>
          <cell r="B172">
            <v>415.02485487392721</v>
          </cell>
          <cell r="C172">
            <v>124.4460751868362</v>
          </cell>
          <cell r="D172">
            <v>16.5834630824023</v>
          </cell>
          <cell r="E172">
            <v>8.699972922143175</v>
          </cell>
          <cell r="F172">
            <v>97.110986040563589</v>
          </cell>
          <cell r="G172">
            <v>14.717637259360924</v>
          </cell>
          <cell r="H172">
            <v>4.7393074415546073</v>
          </cell>
          <cell r="J172">
            <v>42.483647361267138</v>
          </cell>
          <cell r="K172">
            <v>46.910743164679282</v>
          </cell>
          <cell r="L172">
            <v>34.538687059791158</v>
          </cell>
          <cell r="M172">
            <v>24.794335355328847</v>
          </cell>
        </row>
        <row r="173">
          <cell r="A173">
            <v>41548</v>
          </cell>
          <cell r="B173">
            <v>412.73080043412563</v>
          </cell>
          <cell r="C173">
            <v>123.92149621699654</v>
          </cell>
          <cell r="D173">
            <v>16.461852835728376</v>
          </cell>
          <cell r="E173">
            <v>8.6446958297946423</v>
          </cell>
          <cell r="F173">
            <v>96.716976409374382</v>
          </cell>
          <cell r="G173">
            <v>14.640029275146825</v>
          </cell>
          <cell r="H173">
            <v>4.6682178299312884</v>
          </cell>
          <cell r="J173">
            <v>42.186244813869166</v>
          </cell>
          <cell r="K173">
            <v>46.602541402165748</v>
          </cell>
          <cell r="L173">
            <v>34.342353819343174</v>
          </cell>
          <cell r="M173">
            <v>24.546392001775558</v>
          </cell>
        </row>
        <row r="174">
          <cell r="A174">
            <v>41579</v>
          </cell>
          <cell r="B174">
            <v>410.13812381839193</v>
          </cell>
          <cell r="C174">
            <v>123.40027219624332</v>
          </cell>
          <cell r="D174">
            <v>16.341134384213497</v>
          </cell>
          <cell r="E174">
            <v>8.5897699519804362</v>
          </cell>
          <cell r="F174">
            <v>96.326289344350343</v>
          </cell>
          <cell r="G174">
            <v>14.563227819791166</v>
          </cell>
          <cell r="H174">
            <v>4.5981945624823188</v>
          </cell>
          <cell r="J174">
            <v>41.892776957655599</v>
          </cell>
          <cell r="K174">
            <v>46.298312007864446</v>
          </cell>
          <cell r="L174">
            <v>33.827218512053022</v>
          </cell>
          <cell r="M174">
            <v>24.300928081757803</v>
          </cell>
        </row>
        <row r="175">
          <cell r="A175">
            <v>41609</v>
          </cell>
          <cell r="B175">
            <v>407.57305893463172</v>
          </cell>
          <cell r="C175">
            <v>122.88237177615453</v>
          </cell>
          <cell r="D175">
            <v>16.22130118812402</v>
          </cell>
          <cell r="E175">
            <v>8.5351930571857686</v>
          </cell>
          <cell r="F175">
            <v>95.938876158582019</v>
          </cell>
          <cell r="G175">
            <v>14.487220465747365</v>
          </cell>
          <cell r="H175">
            <v>4.5292216440450837</v>
          </cell>
          <cell r="J175">
            <v>41.603166271714528</v>
          </cell>
          <cell r="K175">
            <v>45.99797933776594</v>
          </cell>
          <cell r="L175">
            <v>33.319810234372227</v>
          </cell>
          <cell r="M175">
            <v>24.057918800940225</v>
          </cell>
        </row>
        <row r="176">
          <cell r="A176">
            <v>41640</v>
          </cell>
          <cell r="B176">
            <v>405.11735472356537</v>
          </cell>
          <cell r="C176">
            <v>122.36776405112197</v>
          </cell>
          <cell r="D176">
            <v>16.102346755683836</v>
          </cell>
          <cell r="E176">
            <v>8.4809629280742413</v>
          </cell>
          <cell r="F176">
            <v>95.636843033591589</v>
          </cell>
          <cell r="G176">
            <v>14.411995038238262</v>
          </cell>
          <cell r="H176">
            <v>4.4612833193844077</v>
          </cell>
          <cell r="J176">
            <v>41.317337260183614</v>
          </cell>
          <cell r="K176">
            <v>45.701469643500033</v>
          </cell>
          <cell r="L176">
            <v>32.82001308085664</v>
          </cell>
          <cell r="M176">
            <v>23.817339612930823</v>
          </cell>
        </row>
        <row r="177">
          <cell r="A177">
            <v>41671</v>
          </cell>
          <cell r="B177">
            <v>402.60575870719111</v>
          </cell>
          <cell r="C177">
            <v>121.85641854989146</v>
          </cell>
          <cell r="D177">
            <v>15.98426464272241</v>
          </cell>
          <cell r="E177">
            <v>8.427077361397771</v>
          </cell>
          <cell r="F177">
            <v>95.255287973165053</v>
          </cell>
          <cell r="G177">
            <v>14.337539608887923</v>
          </cell>
          <cell r="H177">
            <v>4.3943640695936415</v>
          </cell>
          <cell r="J177">
            <v>41.035216386433568</v>
          </cell>
          <cell r="K177">
            <v>45.408711013653978</v>
          </cell>
          <cell r="L177">
            <v>32.327712884643788</v>
          </cell>
          <cell r="M177">
            <v>23.579166216801514</v>
          </cell>
        </row>
        <row r="178">
          <cell r="A178">
            <v>41699</v>
          </cell>
          <cell r="B178">
            <v>400.12058876641896</v>
          </cell>
          <cell r="C178">
            <v>121.34830522729645</v>
          </cell>
          <cell r="D178">
            <v>15.867048452325768</v>
          </cell>
          <cell r="E178">
            <v>8.3735341679070654</v>
          </cell>
          <cell r="F178">
            <v>94.876872747733472</v>
          </cell>
          <cell r="G178">
            <v>14.263842489544366</v>
          </cell>
          <cell r="H178">
            <v>4.3284486085497367</v>
          </cell>
          <cell r="J178">
            <v>40.756732009807941</v>
          </cell>
          <cell r="K178">
            <v>45.119633317246546</v>
          </cell>
          <cell r="L178">
            <v>31.842797191374132</v>
          </cell>
          <cell r="M178">
            <v>23.343374554633499</v>
          </cell>
        </row>
        <row r="179">
          <cell r="A179">
            <v>41730</v>
          </cell>
          <cell r="B179">
            <v>397.66146264669146</v>
          </cell>
          <cell r="C179">
            <v>120.84339445618239</v>
          </cell>
          <cell r="D179">
            <v>15.750691834489858</v>
          </cell>
          <cell r="E179">
            <v>8.3203311722626871</v>
          </cell>
          <cell r="F179">
            <v>94.501552561387342</v>
          </cell>
          <cell r="G179">
            <v>14.190892226286573</v>
          </cell>
          <cell r="H179">
            <v>4.2635218794214902</v>
          </cell>
          <cell r="J179">
            <v>40.48181432480358</v>
          </cell>
          <cell r="K179">
            <v>44.834168149266887</v>
          </cell>
          <cell r="L179">
            <v>31.365155233503518</v>
          </cell>
          <cell r="M179">
            <v>23.109940809087163</v>
          </cell>
        </row>
        <row r="180">
          <cell r="A180">
            <v>41760</v>
          </cell>
          <cell r="B180">
            <v>398.6827232291493</v>
          </cell>
          <cell r="C180">
            <v>120.34165701951493</v>
          </cell>
          <cell r="D180">
            <v>15.63518848577675</v>
          </cell>
          <cell r="E180">
            <v>8.2674662129466707</v>
          </cell>
          <cell r="F180">
            <v>94.129283552571536</v>
          </cell>
          <cell r="G180">
            <v>14.118677593609366</v>
          </cell>
          <cell r="H180">
            <v>7.65428697795923</v>
          </cell>
          <cell r="J180">
            <v>40.210395302583123</v>
          </cell>
          <cell r="K180">
            <v>44.552248778190474</v>
          </cell>
          <cell r="L180">
            <v>30.894677905000965</v>
          </cell>
          <cell r="M180">
            <v>22.87884140099629</v>
          </cell>
        </row>
        <row r="181">
          <cell r="A181">
            <v>41791</v>
          </cell>
          <cell r="B181">
            <v>396.35043971095826</v>
          </cell>
          <cell r="C181">
            <v>119.84306410266706</v>
          </cell>
          <cell r="D181">
            <v>15.520532148973054</v>
          </cell>
          <cell r="E181">
            <v>8.2149371421747066</v>
          </cell>
          <cell r="F181">
            <v>93.760022769875576</v>
          </cell>
          <cell r="G181">
            <v>14.047187588780144</v>
          </cell>
          <cell r="H181">
            <v>7.6671665049708198</v>
          </cell>
          <cell r="J181">
            <v>39.942408634714702</v>
          </cell>
          <cell r="K181">
            <v>44.273810095389962</v>
          </cell>
          <cell r="L181">
            <v>30.431257736425948</v>
          </cell>
          <cell r="M181">
            <v>22.650052986986328</v>
          </cell>
        </row>
        <row r="182">
          <cell r="A182">
            <v>41821</v>
          </cell>
          <cell r="B182">
            <v>354.37270407279891</v>
          </cell>
          <cell r="C182">
            <v>119.34758728588325</v>
          </cell>
          <cell r="D182">
            <v>15.406716612750674</v>
          </cell>
          <cell r="E182">
            <v>8.1627418258088813</v>
          </cell>
          <cell r="F182">
            <v>93.393728148544525</v>
          </cell>
          <cell r="G182">
            <v>13.976411426361492</v>
          </cell>
          <cell r="H182">
            <v>7.6883888795924502</v>
          </cell>
          <cell r="K182">
            <v>43.998788566361682</v>
          </cell>
          <cell r="L182">
            <v>29.974788870379559</v>
          </cell>
          <cell r="M182">
            <v>22.423552457116465</v>
          </cell>
        </row>
        <row r="183">
          <cell r="A183">
            <v>41852</v>
          </cell>
          <cell r="B183">
            <v>352.3669135447733</v>
          </cell>
          <cell r="C183">
            <v>118.85519853691159</v>
          </cell>
          <cell r="D183">
            <v>15.293735711330871</v>
          </cell>
          <cell r="E183">
            <v>8.1108781432709698</v>
          </cell>
          <cell r="F183">
            <v>93.030358487687252</v>
          </cell>
          <cell r="G183">
            <v>13.90633853289412</v>
          </cell>
          <cell r="H183">
            <v>7.7187979791175101</v>
          </cell>
          <cell r="K183">
            <v>43.727122183691847</v>
          </cell>
          <cell r="L183">
            <v>29.525167037323865</v>
          </cell>
          <cell r="M183">
            <v>22.199316932545301</v>
          </cell>
        </row>
        <row r="184">
          <cell r="A184">
            <v>41883</v>
          </cell>
          <cell r="B184">
            <v>350.00374616123622</v>
          </cell>
          <cell r="C184">
            <v>118.36587020380352</v>
          </cell>
          <cell r="D184">
            <v>15.181583324149752</v>
          </cell>
          <cell r="E184">
            <v>8.059343987456284</v>
          </cell>
          <cell r="F184">
            <v>92.669873428157729</v>
          </cell>
          <cell r="G184">
            <v>13.836958541734569</v>
          </cell>
          <cell r="H184">
            <v>7.7592880300140603</v>
          </cell>
          <cell r="K184">
            <v>43.07121535093647</v>
          </cell>
          <cell r="L184">
            <v>29.082289531764005</v>
          </cell>
          <cell r="M184">
            <v>21.977323763219847</v>
          </cell>
        </row>
        <row r="185">
          <cell r="A185">
            <v>41913</v>
          </cell>
          <cell r="B185">
            <v>347.54890835194317</v>
          </cell>
          <cell r="C185">
            <v>117.87957500787483</v>
          </cell>
          <cell r="D185">
            <v>15.070253375527043</v>
          </cell>
          <cell r="E185">
            <v>8.0081372646480631</v>
          </cell>
          <cell r="F185">
            <v>92.312233431089012</v>
          </cell>
          <cell r="G185">
            <v>13.76826128804267</v>
          </cell>
          <cell r="H185">
            <v>7.6816951497139199</v>
          </cell>
          <cell r="K185">
            <v>42.42514712067242</v>
          </cell>
          <cell r="L185">
            <v>28.646055188787543</v>
          </cell>
          <cell r="M185">
            <v>21.757550525587646</v>
          </cell>
        </row>
        <row r="186">
          <cell r="A186">
            <v>41944</v>
          </cell>
          <cell r="B186">
            <v>345.12090581992913</v>
          </cell>
          <cell r="C186">
            <v>117.39628603682398</v>
          </cell>
          <cell r="D186">
            <v>14.95973983433665</v>
          </cell>
          <cell r="E186">
            <v>7.9572558944324143</v>
          </cell>
          <cell r="F186">
            <v>91.95739975705601</v>
          </cell>
          <cell r="G186">
            <v>13.700236803913503</v>
          </cell>
          <cell r="H186">
            <v>7.604878198216781</v>
          </cell>
          <cell r="K186">
            <v>41.788769913862332</v>
          </cell>
          <cell r="L186">
            <v>28.21636436095573</v>
          </cell>
          <cell r="M186">
            <v>21.53997502033177</v>
          </cell>
        </row>
        <row r="187">
          <cell r="A187">
            <v>41974</v>
          </cell>
          <cell r="B187">
            <v>342.71938296785419</v>
          </cell>
          <cell r="C187">
            <v>116.91597673800408</v>
          </cell>
          <cell r="D187">
            <v>14.850036713680161</v>
          </cell>
          <cell r="E187">
            <v>7.9066978096137905</v>
          </cell>
          <cell r="F187">
            <v>91.605334445848214</v>
          </cell>
          <cell r="G187">
            <v>13.63287531364913</v>
          </cell>
          <cell r="H187">
            <v>7.528829416234613</v>
          </cell>
          <cell r="K187">
            <v>41.161938365154398</v>
          </cell>
          <cell r="L187">
            <v>27.793118895541394</v>
          </cell>
          <cell r="M187">
            <v>21.324575270128452</v>
          </cell>
        </row>
        <row r="188">
          <cell r="A188">
            <v>42005</v>
          </cell>
          <cell r="B188">
            <v>340.34398950581999</v>
          </cell>
          <cell r="C188">
            <v>116.43862091184491</v>
          </cell>
          <cell r="D188">
            <v>14.741138070562375</v>
          </cell>
          <cell r="E188">
            <v>7.8564609561309986</v>
          </cell>
          <cell r="F188">
            <v>91.256000296831317</v>
          </cell>
          <cell r="G188">
            <v>13.566167229165588</v>
          </cell>
          <cell r="H188">
            <v>7.4535411220722665</v>
          </cell>
          <cell r="K188">
            <v>40.54450928967708</v>
          </cell>
          <cell r="L188">
            <v>27.376222112108273</v>
          </cell>
          <cell r="M188">
            <v>21.111329517427169</v>
          </cell>
        </row>
        <row r="189">
          <cell r="A189">
            <v>42036</v>
          </cell>
          <cell r="B189">
            <v>337.99438036323528</v>
          </cell>
          <cell r="C189">
            <v>115.96419270541986</v>
          </cell>
          <cell r="D189">
            <v>14.63303800556946</v>
          </cell>
          <cell r="E189">
            <v>7.8065432929737533</v>
          </cell>
          <cell r="F189">
            <v>90.909360849878823</v>
          </cell>
          <cell r="G189">
            <v>13.500103145530376</v>
          </cell>
          <cell r="H189">
            <v>7.3790057108515441</v>
          </cell>
          <cell r="K189">
            <v>39.936341650331926</v>
          </cell>
          <cell r="L189">
            <v>26.96557878042665</v>
          </cell>
          <cell r="M189">
            <v>20.900216222252897</v>
          </cell>
        </row>
        <row r="190">
          <cell r="A190">
            <v>42064</v>
          </cell>
          <cell r="B190">
            <v>335.67021560235708</v>
          </cell>
          <cell r="C190">
            <v>115.49266660615564</v>
          </cell>
          <cell r="D190">
            <v>14.525730662549226</v>
          </cell>
          <cell r="E190">
            <v>7.7569427920997542</v>
          </cell>
          <cell r="F190">
            <v>90.565380366855464</v>
          </cell>
          <cell r="G190">
            <v>13.43467383662642</v>
          </cell>
          <cell r="H190">
            <v>7.3052156537430282</v>
          </cell>
          <cell r="K190">
            <v>39.337296525576946</v>
          </cell>
          <cell r="L190">
            <v>26.561095098720251</v>
          </cell>
          <cell r="M190">
            <v>20.691214060030369</v>
          </cell>
        </row>
        <row r="191">
          <cell r="A191">
            <v>42095</v>
          </cell>
          <cell r="B191">
            <v>333.37116033346609</v>
          </cell>
          <cell r="C191">
            <v>115.02401743567998</v>
          </cell>
          <cell r="D191">
            <v>14.419210228294059</v>
          </cell>
          <cell r="E191">
            <v>7.7076574383522907</v>
          </cell>
          <cell r="F191">
            <v>90.224023813633181</v>
          </cell>
          <cell r="G191">
            <v>13.369870250938195</v>
          </cell>
          <cell r="H191">
            <v>7.2321634972055975</v>
          </cell>
          <cell r="K191">
            <v>38.747237077693292</v>
          </cell>
          <cell r="L191">
            <v>26.162678672239448</v>
          </cell>
          <cell r="M191">
            <v>20.484301919430063</v>
          </cell>
        </row>
        <row r="192">
          <cell r="A192">
            <v>42125</v>
          </cell>
          <cell r="B192">
            <v>331.09688463164366</v>
          </cell>
          <cell r="C192">
            <v>114.55822034380485</v>
          </cell>
          <cell r="D192">
            <v>14.313470932225869</v>
          </cell>
          <cell r="E192">
            <v>7.658685229378368</v>
          </cell>
          <cell r="F192">
            <v>89.885256842625481</v>
          </cell>
          <cell r="G192">
            <v>13.305683507456061</v>
          </cell>
          <cell r="H192">
            <v>7.1598418622335416</v>
          </cell>
          <cell r="K192">
            <v>38.166028521527892</v>
          </cell>
          <cell r="L192">
            <v>25.770238492155855</v>
          </cell>
          <cell r="M192">
            <v>20.279458900235763</v>
          </cell>
        </row>
        <row r="193">
          <cell r="A193">
            <v>42156</v>
          </cell>
          <cell r="B193">
            <v>328.84706345510892</v>
          </cell>
          <cell r="C193">
            <v>114.09525080264079</v>
          </cell>
          <cell r="D193">
            <v>14.20850704608352</v>
          </cell>
          <cell r="E193">
            <v>7.6100241755473634</v>
          </cell>
          <cell r="F193">
            <v>89.549045775819081</v>
          </cell>
          <cell r="G193">
            <v>13.242104891695044</v>
          </cell>
          <cell r="H193">
            <v>7.0882434436112058</v>
          </cell>
          <cell r="K193">
            <v>37.593538093704971</v>
          </cell>
          <cell r="L193">
            <v>25.383684914773518</v>
          </cell>
          <cell r="M193">
            <v>20.076664311233404</v>
          </cell>
        </row>
        <row r="194">
          <cell r="A194">
            <v>42186</v>
          </cell>
          <cell r="B194">
            <v>326.62137656508531</v>
          </cell>
          <cell r="C194">
            <v>113.63508460083966</v>
          </cell>
          <cell r="D194">
            <v>14.104312883612319</v>
          </cell>
          <cell r="E194">
            <v>7.5616722998701826</v>
          </cell>
          <cell r="F194">
            <v>89.215357588291383</v>
          </cell>
          <cell r="G194">
            <v>13.17912585182423</v>
          </cell>
          <cell r="H194">
            <v>7.0173610091750938</v>
          </cell>
          <cell r="K194">
            <v>37.029635022299395</v>
          </cell>
          <cell r="L194">
            <v>25.002929641051914</v>
          </cell>
          <cell r="M194">
            <v>19.87589766812107</v>
          </cell>
        </row>
        <row r="195">
          <cell r="A195">
            <v>42217</v>
          </cell>
          <cell r="B195">
            <v>292.40796871589282</v>
          </cell>
          <cell r="C195">
            <v>81.166158106695235</v>
          </cell>
          <cell r="D195">
            <v>14.000882800256434</v>
          </cell>
          <cell r="E195">
            <v>7.5136276379189484</v>
          </cell>
          <cell r="F195">
            <v>88.884159892194631</v>
          </cell>
          <cell r="G195">
            <v>13.116737994903355</v>
          </cell>
          <cell r="H195">
            <v>6.9471873990833428</v>
          </cell>
          <cell r="K195">
            <v>36.474190496964901</v>
          </cell>
          <cell r="L195">
            <v>24.627885696436135</v>
          </cell>
          <cell r="M195">
            <v>19.677138691439858</v>
          </cell>
        </row>
        <row r="196">
          <cell r="A196">
            <v>42248</v>
          </cell>
          <cell r="B196">
            <v>290.2854719416988</v>
          </cell>
          <cell r="C196">
            <v>80.767390626563156</v>
          </cell>
          <cell r="D196">
            <v>13.898211192852621</v>
          </cell>
          <cell r="E196">
            <v>7.4658882377471825</v>
          </cell>
          <cell r="F196">
            <v>88.555420921194965</v>
          </cell>
          <cell r="G196">
            <v>13.054933083222961</v>
          </cell>
          <cell r="H196">
            <v>6.8777155250925093</v>
          </cell>
          <cell r="K196">
            <v>35.927077639510429</v>
          </cell>
          <cell r="L196">
            <v>24.258467410989592</v>
          </cell>
          <cell r="M196">
            <v>19.480367304525458</v>
          </cell>
        </row>
        <row r="197">
          <cell r="A197">
            <v>42278</v>
          </cell>
          <cell r="B197">
            <v>288.18598377978998</v>
          </cell>
          <cell r="C197">
            <v>80.371162698494061</v>
          </cell>
          <cell r="D197">
            <v>13.796292499326988</v>
          </cell>
          <cell r="E197">
            <v>7.4184521598105038</v>
          </cell>
          <cell r="F197">
            <v>88.229109515348995</v>
          </cell>
          <cell r="G197">
            <v>12.993703030745129</v>
          </cell>
          <cell r="H197">
            <v>6.8089383698415844</v>
          </cell>
          <cell r="K197">
            <v>35.388171474917769</v>
          </cell>
          <cell r="L197">
            <v>23.894590399824747</v>
          </cell>
          <cell r="M197">
            <v>19.285563631480205</v>
          </cell>
        </row>
        <row r="198">
          <cell r="A198">
            <v>42309</v>
          </cell>
          <cell r="B198">
            <v>286.10920574444395</v>
          </cell>
          <cell r="C198">
            <v>79.977454635184813</v>
          </cell>
          <cell r="D198">
            <v>13.695121198393494</v>
          </cell>
          <cell r="E198">
            <v>7.3713174768878362</v>
          </cell>
          <cell r="F198">
            <v>87.905195106406708</v>
          </cell>
          <cell r="G198">
            <v>12.93303989964117</v>
          </cell>
          <cell r="H198">
            <v>6.7408489861431686</v>
          </cell>
          <cell r="K198">
            <v>34.857348902794001</v>
          </cell>
          <cell r="L198">
            <v>23.536171543827376</v>
          </cell>
          <cell r="M198">
            <v>19.092707995165402</v>
          </cell>
        </row>
        <row r="199">
          <cell r="A199">
            <v>42339</v>
          </cell>
          <cell r="B199">
            <v>284.05484368677372</v>
          </cell>
          <cell r="C199">
            <v>79.586246951648747</v>
          </cell>
          <cell r="D199">
            <v>13.594691809255055</v>
          </cell>
          <cell r="E199">
            <v>7.3244822740031008</v>
          </cell>
          <cell r="F199">
            <v>87.583647703525699</v>
          </cell>
          <cell r="G199">
            <v>12.872935896923604</v>
          </cell>
          <cell r="H199">
            <v>6.6734404962817369</v>
          </cell>
          <cell r="K199">
            <v>34.334488669252089</v>
          </cell>
          <cell r="L199">
            <v>23.183128970669966</v>
          </cell>
          <cell r="M199">
            <v>18.901780915213749</v>
          </cell>
        </row>
        <row r="200">
          <cell r="A200">
            <v>42370</v>
          </cell>
          <cell r="B200">
            <v>282.32596234897454</v>
          </cell>
          <cell r="C200">
            <v>79.197520362329257</v>
          </cell>
          <cell r="D200">
            <v>13.494998891306299</v>
          </cell>
          <cell r="E200">
            <v>7.2779446483474199</v>
          </cell>
          <cell r="F200">
            <v>87.264437879384445</v>
          </cell>
          <cell r="G200">
            <v>13.116737994903355</v>
          </cell>
          <cell r="H200">
            <v>6.6067060913189195</v>
          </cell>
          <cell r="K200">
            <v>33.819471339213308</v>
          </cell>
          <cell r="L200">
            <v>22.835382036109916</v>
          </cell>
          <cell r="M200">
            <v>18.712763106061612</v>
          </cell>
        </row>
        <row r="201">
          <cell r="A201">
            <v>42401</v>
          </cell>
          <cell r="B201">
            <v>280.31277045131287</v>
          </cell>
          <cell r="C201">
            <v>78.81125577826721</v>
          </cell>
          <cell r="D201">
            <v>13.396037043839298</v>
          </cell>
          <cell r="E201">
            <v>7.2317027092018087</v>
          </cell>
          <cell r="F201">
            <v>86.947536756681458</v>
          </cell>
          <cell r="G201">
            <v>13.054933083222961</v>
          </cell>
          <cell r="H201">
            <v>6.54063903040573</v>
          </cell>
          <cell r="K201">
            <v>33.31217926912511</v>
          </cell>
          <cell r="L201">
            <v>22.492851305568266</v>
          </cell>
          <cell r="M201">
            <v>18.525635475000996</v>
          </cell>
        </row>
        <row r="202">
          <cell r="A202">
            <v>42430</v>
          </cell>
          <cell r="B202">
            <v>278.32117569011251</v>
          </cell>
          <cell r="C202">
            <v>78.427434304321636</v>
          </cell>
          <cell r="D202">
            <v>13.297800905750417</v>
          </cell>
          <cell r="E202">
            <v>7.1857545778603606</v>
          </cell>
          <cell r="F202">
            <v>86.632915995009313</v>
          </cell>
          <cell r="G202">
            <v>12.993703030745129</v>
          </cell>
          <cell r="H202">
            <v>6.4752326401016731</v>
          </cell>
          <cell r="K202">
            <v>32.812496580088236</v>
          </cell>
          <cell r="L202">
            <v>22.155458535984742</v>
          </cell>
          <cell r="M202">
            <v>18.340379120250986</v>
          </cell>
        </row>
        <row r="203">
          <cell r="A203">
            <v>42461</v>
          </cell>
          <cell r="B203">
            <v>276.35089988906026</v>
          </cell>
          <cell r="C203">
            <v>78.046037236441933</v>
          </cell>
          <cell r="D203">
            <v>13.200285155250441</v>
          </cell>
          <cell r="E203">
            <v>7.140098387553917</v>
          </cell>
          <cell r="F203">
            <v>86.320547778091779</v>
          </cell>
          <cell r="G203">
            <v>12.93303989964117</v>
          </cell>
          <cell r="H203">
            <v>6.4104803137006563</v>
          </cell>
          <cell r="K203">
            <v>32.320309131386914</v>
          </cell>
          <cell r="L203">
            <v>21.823126657944972</v>
          </cell>
          <cell r="M203">
            <v>18.156975329048475</v>
          </cell>
        </row>
        <row r="204">
          <cell r="A204">
            <v>42491</v>
          </cell>
          <cell r="B204">
            <v>274.4016688890498</v>
          </cell>
          <cell r="C204">
            <v>77.667046058990934</v>
          </cell>
          <cell r="D204">
            <v>13.103484509575912</v>
          </cell>
          <cell r="E204">
            <v>7.0947322833742286</v>
          </cell>
          <cell r="F204">
            <v>86.010404801371592</v>
          </cell>
          <cell r="G204">
            <v>12.872935896923604</v>
          </cell>
          <cell r="H204">
            <v>6.3463755105636492</v>
          </cell>
          <cell r="K204">
            <v>31.83550449441611</v>
          </cell>
          <cell r="L204">
            <v>21.495779758075798</v>
          </cell>
          <cell r="M204">
            <v>17.975405575757989</v>
          </cell>
        </row>
        <row r="205">
          <cell r="A205">
            <v>42522</v>
          </cell>
          <cell r="B205">
            <v>272.40403565107562</v>
          </cell>
          <cell r="C205">
            <v>77.29044244211704</v>
          </cell>
          <cell r="D205">
            <v>13.007393724703096</v>
          </cell>
          <cell r="E205">
            <v>7.0496544221985893</v>
          </cell>
          <cell r="F205">
            <v>85.702460259939556</v>
          </cell>
          <cell r="G205">
            <v>12.744206537954367</v>
          </cell>
          <cell r="H205">
            <v>6.2829117554580129</v>
          </cell>
          <cell r="K205">
            <v>31.357971926999866</v>
          </cell>
          <cell r="L205">
            <v>21.17334306170466</v>
          </cell>
          <cell r="M205">
            <v>17.795651520000408</v>
          </cell>
        </row>
        <row r="206">
          <cell r="A206">
            <v>42552</v>
          </cell>
          <cell r="B206">
            <v>270.42765402280031</v>
          </cell>
          <cell r="C206">
            <v>76.916208239175035</v>
          </cell>
          <cell r="D206">
            <v>12.912007595063795</v>
          </cell>
          <cell r="E206">
            <v>7.0048629726149603</v>
          </cell>
          <cell r="F206">
            <v>85.396687836793902</v>
          </cell>
          <cell r="G206">
            <v>12.616764472574824</v>
          </cell>
          <cell r="H206">
            <v>6.2200826379034329</v>
          </cell>
          <cell r="K206">
            <v>30.88760234809487</v>
          </cell>
          <cell r="L206">
            <v>20.855742915779089</v>
          </cell>
          <cell r="M206">
            <v>17.617695004800403</v>
          </cell>
        </row>
        <row r="207">
          <cell r="A207">
            <v>42583</v>
          </cell>
          <cell r="B207">
            <v>268.47225602276615</v>
          </cell>
          <cell r="C207">
            <v>76.54432548419382</v>
          </cell>
          <cell r="D207">
            <v>12.817320953263561</v>
          </cell>
          <cell r="E207">
            <v>6.9603561148475617</v>
          </cell>
          <cell r="F207">
            <v>85.093061691419479</v>
          </cell>
          <cell r="G207">
            <v>12.490596827849075</v>
          </cell>
          <cell r="H207">
            <v>6.1578818115243985</v>
          </cell>
          <cell r="K207">
            <v>30.424288312873447</v>
          </cell>
          <cell r="L207">
            <v>20.542906772042404</v>
          </cell>
          <cell r="M207">
            <v>17.4415180547524</v>
          </cell>
        </row>
        <row r="208">
          <cell r="A208">
            <v>42614</v>
          </cell>
          <cell r="B208">
            <v>245.27083293791225</v>
          </cell>
          <cell r="C208">
            <v>76.174776389390573</v>
          </cell>
          <cell r="D208">
            <v>12.723328669801433</v>
          </cell>
          <cell r="E208">
            <v>6.9161320406829345</v>
          </cell>
          <cell r="F208">
            <v>63.524811952210555</v>
          </cell>
          <cell r="G208">
            <v>12.365690859570584</v>
          </cell>
          <cell r="H208">
            <v>6.0963029934091546</v>
          </cell>
          <cell r="K208">
            <v>29.967923988180345</v>
          </cell>
          <cell r="L208">
            <v>20.234763170461768</v>
          </cell>
          <cell r="M208">
            <v>17.267102874204877</v>
          </cell>
        </row>
        <row r="209">
          <cell r="A209">
            <v>42644</v>
          </cell>
          <cell r="B209">
            <v>243.42376065533472</v>
          </cell>
          <cell r="C209">
            <v>75.807543342729943</v>
          </cell>
          <cell r="D209">
            <v>12.630025652792291</v>
          </cell>
          <cell r="E209">
            <v>6.8721889533964857</v>
          </cell>
          <cell r="F209">
            <v>63.29255009524077</v>
          </cell>
          <cell r="G209">
            <v>12.242033950974879</v>
          </cell>
          <cell r="H209">
            <v>6.0353399634750629</v>
          </cell>
          <cell r="K209">
            <v>29.518405128357639</v>
          </cell>
          <cell r="L209">
            <v>19.93124172290484</v>
          </cell>
          <cell r="M209">
            <v>17.094431845462829</v>
          </cell>
        </row>
        <row r="210">
          <cell r="A210">
            <v>42675</v>
          </cell>
          <cell r="B210">
            <v>158.90225757464358</v>
          </cell>
          <cell r="C210">
            <v>75.442608905527251</v>
          </cell>
          <cell r="D210">
            <v>12.53740684769093</v>
          </cell>
          <cell r="E210">
            <v>6.8285250676794851</v>
          </cell>
          <cell r="F210">
            <v>0</v>
          </cell>
          <cell r="G210">
            <v>12.11961361146513</v>
          </cell>
          <cell r="H210">
            <v>5.9749865638403126</v>
          </cell>
          <cell r="K210">
            <v>29.075629051432273</v>
          </cell>
          <cell r="M210">
            <v>16.923487527008199</v>
          </cell>
        </row>
        <row r="211">
          <cell r="A211">
            <v>42705</v>
          </cell>
          <cell r="B211">
            <v>148.65076255831454</v>
          </cell>
          <cell r="C211">
            <v>82.867007922516436</v>
          </cell>
          <cell r="D211">
            <v>12.445467237018402</v>
          </cell>
          <cell r="E211">
            <v>6.7851386095665323</v>
          </cell>
          <cell r="G211">
            <v>11.998417475350479</v>
          </cell>
          <cell r="H211">
            <v>5.9152366982019098</v>
          </cell>
          <cell r="K211">
            <v>28.639494615660787</v>
          </cell>
        </row>
        <row r="212">
          <cell r="A212">
            <v>42736</v>
          </cell>
          <cell r="B212">
            <v>110.26935354387992</v>
          </cell>
          <cell r="C212">
            <v>47.136233471365102</v>
          </cell>
          <cell r="D212">
            <v>12.354201840089772</v>
          </cell>
          <cell r="E212">
            <v>4.8344984041823089</v>
          </cell>
          <cell r="G212">
            <v>11.878433300596974</v>
          </cell>
          <cell r="H212">
            <v>5.8560843312198907</v>
          </cell>
          <cell r="K212">
            <v>28.209902196425876</v>
          </cell>
        </row>
        <row r="213">
          <cell r="A213">
            <v>42767</v>
          </cell>
          <cell r="B213">
            <v>81.414997664547926</v>
          </cell>
          <cell r="C213">
            <v>46.790438085972298</v>
          </cell>
          <cell r="D213">
            <v>12.263605712744859</v>
          </cell>
          <cell r="E213">
            <v>4.803781410332058</v>
          </cell>
          <cell r="G213">
            <v>11.759648967591005</v>
          </cell>
          <cell r="H213">
            <v>5.797523487907692</v>
          </cell>
          <cell r="K213">
            <v>0</v>
          </cell>
        </row>
        <row r="214">
          <cell r="A214">
            <v>42795</v>
          </cell>
          <cell r="B214">
            <v>80.775713746031684</v>
          </cell>
          <cell r="C214">
            <v>46.447179484699703</v>
          </cell>
          <cell r="D214">
            <v>12.173673947079974</v>
          </cell>
          <cell r="E214">
            <v>4.7732595833082936</v>
          </cell>
          <cell r="G214">
            <v>11.642052477915096</v>
          </cell>
          <cell r="H214">
            <v>5.739548253028615</v>
          </cell>
          <cell r="K214">
            <v>0</v>
          </cell>
        </row>
        <row r="215">
          <cell r="A215">
            <v>42826</v>
          </cell>
          <cell r="B215">
            <v>80.141557135379429</v>
          </cell>
          <cell r="C215">
            <v>46.106439057484998</v>
          </cell>
          <cell r="D215">
            <v>12.084401671182277</v>
          </cell>
          <cell r="E215">
            <v>4.7429316830778809</v>
          </cell>
          <cell r="G215">
            <v>11.525631953135944</v>
          </cell>
          <cell r="H215">
            <v>5.6821527704983286</v>
          </cell>
          <cell r="K215">
            <v>0</v>
          </cell>
        </row>
        <row r="216">
          <cell r="A216">
            <v>42856</v>
          </cell>
          <cell r="B216">
            <v>79.512485733540998</v>
          </cell>
          <cell r="C216">
            <v>45.768198330791002</v>
          </cell>
          <cell r="D216">
            <v>11.995784048865575</v>
          </cell>
          <cell r="E216">
            <v>4.7127964774864948</v>
          </cell>
          <cell r="G216">
            <v>11.410375633604584</v>
          </cell>
          <cell r="H216">
            <v>5.6253312427933455</v>
          </cell>
          <cell r="K216">
            <v>0</v>
          </cell>
        </row>
        <row r="217">
          <cell r="A217">
            <v>42887</v>
          </cell>
          <cell r="B217">
            <v>0</v>
          </cell>
        </row>
        <row r="218">
          <cell r="A218">
            <v>42917</v>
          </cell>
          <cell r="B218">
            <v>0</v>
          </cell>
        </row>
        <row r="219">
          <cell r="A219">
            <v>42948</v>
          </cell>
          <cell r="B219">
            <v>0</v>
          </cell>
        </row>
        <row r="220">
          <cell r="A220">
            <v>42979</v>
          </cell>
          <cell r="B220">
            <v>0</v>
          </cell>
        </row>
        <row r="221">
          <cell r="A221">
            <v>43009</v>
          </cell>
          <cell r="B221">
            <v>0</v>
          </cell>
        </row>
        <row r="222">
          <cell r="A222">
            <v>43040</v>
          </cell>
          <cell r="B222">
            <v>0</v>
          </cell>
        </row>
        <row r="223">
          <cell r="A223">
            <v>43070</v>
          </cell>
          <cell r="B223">
            <v>0</v>
          </cell>
        </row>
        <row r="224">
          <cell r="A224">
            <v>43101</v>
          </cell>
          <cell r="B224">
            <v>0</v>
          </cell>
        </row>
        <row r="225">
          <cell r="A225">
            <v>43132</v>
          </cell>
          <cell r="B225">
            <v>0</v>
          </cell>
        </row>
        <row r="226">
          <cell r="A226">
            <v>43160</v>
          </cell>
          <cell r="B226">
            <v>0</v>
          </cell>
        </row>
        <row r="227">
          <cell r="A227">
            <v>43191</v>
          </cell>
          <cell r="B227">
            <v>0</v>
          </cell>
        </row>
        <row r="228">
          <cell r="A228">
            <v>43221</v>
          </cell>
          <cell r="B228">
            <v>0</v>
          </cell>
        </row>
        <row r="229">
          <cell r="A229">
            <v>43252</v>
          </cell>
          <cell r="B229">
            <v>0</v>
          </cell>
        </row>
        <row r="230">
          <cell r="A230">
            <v>43282</v>
          </cell>
          <cell r="B230">
            <v>0</v>
          </cell>
        </row>
        <row r="231">
          <cell r="A231">
            <v>43313</v>
          </cell>
          <cell r="B231">
            <v>0</v>
          </cell>
        </row>
        <row r="232">
          <cell r="A232">
            <v>43344</v>
          </cell>
          <cell r="B232">
            <v>0</v>
          </cell>
        </row>
        <row r="233">
          <cell r="A233">
            <v>43374</v>
          </cell>
          <cell r="B233">
            <v>0</v>
          </cell>
        </row>
        <row r="234">
          <cell r="A234">
            <v>43405</v>
          </cell>
          <cell r="B234">
            <v>0</v>
          </cell>
        </row>
        <row r="235">
          <cell r="A235">
            <v>43435</v>
          </cell>
          <cell r="B235">
            <v>0</v>
          </cell>
        </row>
        <row r="236">
          <cell r="A236">
            <v>43466</v>
          </cell>
          <cell r="B236">
            <v>0</v>
          </cell>
        </row>
        <row r="237">
          <cell r="A237">
            <v>43497</v>
          </cell>
          <cell r="B237">
            <v>0</v>
          </cell>
        </row>
        <row r="238">
          <cell r="A238">
            <v>43525</v>
          </cell>
          <cell r="B238">
            <v>0</v>
          </cell>
        </row>
        <row r="239">
          <cell r="A239">
            <v>43556</v>
          </cell>
          <cell r="B239">
            <v>0</v>
          </cell>
        </row>
        <row r="240">
          <cell r="A240">
            <v>43586</v>
          </cell>
          <cell r="B240">
            <v>0</v>
          </cell>
        </row>
        <row r="241">
          <cell r="A241">
            <v>43617</v>
          </cell>
          <cell r="B241">
            <v>0</v>
          </cell>
        </row>
        <row r="242">
          <cell r="A242">
            <v>43647</v>
          </cell>
          <cell r="B242">
            <v>0</v>
          </cell>
        </row>
      </sheetData>
      <sheetData sheetId="6">
        <row r="1">
          <cell r="E1" t="str">
            <v>ACN EIII</v>
          </cell>
          <cell r="F1" t="str">
            <v>Zona S-26</v>
          </cell>
        </row>
        <row r="2">
          <cell r="B2">
            <v>0</v>
          </cell>
          <cell r="F2">
            <v>0</v>
          </cell>
        </row>
        <row r="3">
          <cell r="A3">
            <v>36373</v>
          </cell>
          <cell r="B3">
            <v>0</v>
          </cell>
          <cell r="F3">
            <v>0</v>
          </cell>
        </row>
        <row r="4">
          <cell r="A4">
            <v>36404</v>
          </cell>
          <cell r="B4">
            <v>0</v>
          </cell>
          <cell r="F4">
            <v>0</v>
          </cell>
        </row>
        <row r="5">
          <cell r="A5">
            <v>36434</v>
          </cell>
          <cell r="B5">
            <v>0</v>
          </cell>
          <cell r="F5">
            <v>0</v>
          </cell>
        </row>
        <row r="6">
          <cell r="A6">
            <v>36465</v>
          </cell>
          <cell r="B6">
            <v>0</v>
          </cell>
          <cell r="F6">
            <v>0</v>
          </cell>
        </row>
        <row r="7">
          <cell r="A7">
            <v>36495</v>
          </cell>
          <cell r="B7">
            <v>0</v>
          </cell>
          <cell r="F7">
            <v>0</v>
          </cell>
        </row>
        <row r="8">
          <cell r="A8">
            <v>36526</v>
          </cell>
          <cell r="B8">
            <v>0</v>
          </cell>
          <cell r="F8">
            <v>0</v>
          </cell>
        </row>
        <row r="9">
          <cell r="A9">
            <v>36557</v>
          </cell>
          <cell r="B9">
            <v>0</v>
          </cell>
          <cell r="F9">
            <v>0</v>
          </cell>
        </row>
        <row r="10">
          <cell r="A10">
            <v>36586</v>
          </cell>
          <cell r="B10">
            <v>1.4477061341546098</v>
          </cell>
          <cell r="F10">
            <v>1.4477061341546098</v>
          </cell>
        </row>
        <row r="11">
          <cell r="A11">
            <v>36617</v>
          </cell>
          <cell r="B11">
            <v>4.3470064567252145</v>
          </cell>
          <cell r="F11">
            <v>4.3470064567252145</v>
          </cell>
        </row>
        <row r="12">
          <cell r="A12">
            <v>36647</v>
          </cell>
          <cell r="B12">
            <v>8.6091520667526726</v>
          </cell>
          <cell r="F12">
            <v>8.6091520667526726</v>
          </cell>
        </row>
        <row r="13">
          <cell r="A13">
            <v>36678</v>
          </cell>
          <cell r="B13">
            <v>12.806016086796994</v>
          </cell>
          <cell r="F13">
            <v>12.806016086796994</v>
          </cell>
        </row>
        <row r="14">
          <cell r="A14">
            <v>36708</v>
          </cell>
          <cell r="B14">
            <v>12.936362763426605</v>
          </cell>
          <cell r="E14">
            <v>-0.66937500000000005</v>
          </cell>
          <cell r="F14">
            <v>13.605737763426605</v>
          </cell>
        </row>
        <row r="15">
          <cell r="A15">
            <v>36739</v>
          </cell>
          <cell r="B15">
            <v>14.95412070939719</v>
          </cell>
          <cell r="E15">
            <v>-2.7168749999999999</v>
          </cell>
          <cell r="F15">
            <v>17.670995709397189</v>
          </cell>
        </row>
        <row r="16">
          <cell r="A16">
            <v>36770</v>
          </cell>
          <cell r="B16">
            <v>16.468405297175899</v>
          </cell>
          <cell r="E16">
            <v>-5.1581250000000001</v>
          </cell>
          <cell r="F16">
            <v>21.626530297175901</v>
          </cell>
        </row>
        <row r="17">
          <cell r="A17">
            <v>36800</v>
          </cell>
          <cell r="B17">
            <v>17.461341716500886</v>
          </cell>
          <cell r="E17">
            <v>-7.993125</v>
          </cell>
          <cell r="F17">
            <v>25.454466716500885</v>
          </cell>
        </row>
        <row r="18">
          <cell r="A18">
            <v>36831</v>
          </cell>
          <cell r="B18">
            <v>21.219057140651461</v>
          </cell>
          <cell r="E18">
            <v>-7.9198368930000003</v>
          </cell>
          <cell r="F18">
            <v>29.138894033651461</v>
          </cell>
        </row>
        <row r="19">
          <cell r="A19">
            <v>36861</v>
          </cell>
          <cell r="B19">
            <v>25.799565590662326</v>
          </cell>
          <cell r="E19">
            <v>-6.8664739130000001</v>
          </cell>
          <cell r="F19">
            <v>32.666039503662326</v>
          </cell>
        </row>
        <row r="20">
          <cell r="A20">
            <v>36892</v>
          </cell>
          <cell r="B20">
            <v>30.292329840262084</v>
          </cell>
          <cell r="E20">
            <v>-5.7320501310000003</v>
          </cell>
          <cell r="F20">
            <v>36.024379971262086</v>
          </cell>
        </row>
        <row r="21">
          <cell r="A21">
            <v>36923</v>
          </cell>
          <cell r="B21">
            <v>32.107956777397014</v>
          </cell>
          <cell r="E21">
            <v>-4.5250348889999996</v>
          </cell>
          <cell r="F21">
            <v>36.632991666397011</v>
          </cell>
        </row>
        <row r="22">
          <cell r="A22">
            <v>36951</v>
          </cell>
          <cell r="B22">
            <v>33.945143304301361</v>
          </cell>
          <cell r="E22">
            <v>-3.2536221529999998</v>
          </cell>
          <cell r="F22">
            <v>37.198765457301363</v>
          </cell>
        </row>
        <row r="23">
          <cell r="A23">
            <v>36982</v>
          </cell>
          <cell r="B23">
            <v>35.79726486774225</v>
          </cell>
          <cell r="E23">
            <v>-1.925730513</v>
          </cell>
          <cell r="F23">
            <v>37.722995380742248</v>
          </cell>
        </row>
        <row r="24">
          <cell r="A24">
            <v>37012</v>
          </cell>
          <cell r="B24">
            <v>37.658016674161445</v>
          </cell>
          <cell r="E24">
            <v>-0.54900318299999995</v>
          </cell>
          <cell r="F24">
            <v>38.207019857161441</v>
          </cell>
        </row>
        <row r="25">
          <cell r="A25">
            <v>37043</v>
          </cell>
          <cell r="B25">
            <v>39.521403292760247</v>
          </cell>
          <cell r="E25">
            <v>0.86919199899999799</v>
          </cell>
          <cell r="F25">
            <v>38.652211293760253</v>
          </cell>
        </row>
        <row r="26">
          <cell r="A26">
            <v>37073</v>
          </cell>
          <cell r="B26">
            <v>41.381728998423498</v>
          </cell>
          <cell r="E26">
            <v>2.3217625709999998</v>
          </cell>
          <cell r="F26">
            <v>39.059966427423497</v>
          </cell>
        </row>
        <row r="27">
          <cell r="A27">
            <v>37104</v>
          </cell>
          <cell r="B27">
            <v>42.106873037120614</v>
          </cell>
          <cell r="E27">
            <v>3.801891447</v>
          </cell>
          <cell r="F27">
            <v>38.304981590120612</v>
          </cell>
        </row>
        <row r="28">
          <cell r="A28">
            <v>37135</v>
          </cell>
          <cell r="B28">
            <v>42.881093339179095</v>
          </cell>
          <cell r="E28">
            <v>5.303036917</v>
          </cell>
          <cell r="F28">
            <v>37.578056422179095</v>
          </cell>
        </row>
        <row r="29">
          <cell r="A29">
            <v>37165</v>
          </cell>
          <cell r="B29">
            <v>43.696649329525435</v>
          </cell>
          <cell r="E29">
            <v>6.8189326469999996</v>
          </cell>
          <cell r="F29">
            <v>36.877716682525438</v>
          </cell>
        </row>
        <row r="30">
          <cell r="A30">
            <v>37196</v>
          </cell>
          <cell r="B30">
            <v>44.546174975716518</v>
          </cell>
          <cell r="E30">
            <v>8.3435876790000005</v>
          </cell>
          <cell r="F30">
            <v>36.202587296716516</v>
          </cell>
        </row>
        <row r="31">
          <cell r="A31">
            <v>37226</v>
          </cell>
          <cell r="B31">
            <v>45.42267069595642</v>
          </cell>
          <cell r="E31">
            <v>9.8712864309999997</v>
          </cell>
          <cell r="F31">
            <v>35.551384264956418</v>
          </cell>
        </row>
        <row r="32">
          <cell r="A32">
            <v>37257</v>
          </cell>
          <cell r="B32">
            <v>46.319496039036217</v>
          </cell>
          <cell r="E32">
            <v>11.396588697</v>
          </cell>
          <cell r="F32">
            <v>34.922907342036218</v>
          </cell>
        </row>
        <row r="33">
          <cell r="A33">
            <v>37288</v>
          </cell>
          <cell r="B33">
            <v>47.230363052371992</v>
          </cell>
          <cell r="E33">
            <v>12.914329647000001</v>
          </cell>
          <cell r="F33">
            <v>34.316033405371989</v>
          </cell>
        </row>
        <row r="34">
          <cell r="A34">
            <v>37316</v>
          </cell>
          <cell r="B34">
            <v>48.149330264477939</v>
          </cell>
          <cell r="E34">
            <v>14.419619827</v>
          </cell>
          <cell r="F34">
            <v>33.729710437477941</v>
          </cell>
        </row>
        <row r="35">
          <cell r="A35">
            <v>37347</v>
          </cell>
          <cell r="B35">
            <v>49.070797217014515</v>
          </cell>
          <cell r="E35">
            <v>15.907845159000001</v>
          </cell>
          <cell r="F35">
            <v>33.162952058014518</v>
          </cell>
        </row>
        <row r="36">
          <cell r="A36">
            <v>37377</v>
          </cell>
          <cell r="B36">
            <v>49.989499489202203</v>
          </cell>
          <cell r="E36">
            <v>17.374666941000001</v>
          </cell>
          <cell r="F36">
            <v>32.614832548202202</v>
          </cell>
        </row>
        <row r="37">
          <cell r="A37">
            <v>37408</v>
          </cell>
          <cell r="B37">
            <v>50.900504164045799</v>
          </cell>
          <cell r="E37">
            <v>18.816021846999998</v>
          </cell>
          <cell r="F37">
            <v>32.084482317045797</v>
          </cell>
        </row>
        <row r="38">
          <cell r="A38">
            <v>37438</v>
          </cell>
          <cell r="B38">
            <v>51.799205691617651</v>
          </cell>
          <cell r="E38">
            <v>20.228121927</v>
          </cell>
          <cell r="F38">
            <v>31.571083764617651</v>
          </cell>
        </row>
        <row r="39">
          <cell r="A39">
            <v>37469</v>
          </cell>
          <cell r="B39">
            <v>52.681322109718224</v>
          </cell>
          <cell r="E39">
            <v>21.607454607000001</v>
          </cell>
          <cell r="F39">
            <v>31.073867502718226</v>
          </cell>
        </row>
        <row r="40">
          <cell r="A40">
            <v>37500</v>
          </cell>
          <cell r="B40">
            <v>53.542891586670649</v>
          </cell>
          <cell r="E40">
            <v>22.950782689</v>
          </cell>
          <cell r="F40">
            <v>30.592108897670645</v>
          </cell>
        </row>
        <row r="41">
          <cell r="A41">
            <v>37530</v>
          </cell>
          <cell r="B41">
            <v>54.380269254891587</v>
          </cell>
          <cell r="E41">
            <v>24.255144350999998</v>
          </cell>
          <cell r="F41">
            <v>30.125124903891589</v>
          </cell>
        </row>
        <row r="42">
          <cell r="A42">
            <v>37561</v>
          </cell>
          <cell r="B42">
            <v>55.190124307306661</v>
          </cell>
          <cell r="E42">
            <v>25.517853147</v>
          </cell>
          <cell r="F42">
            <v>29.672271160306664</v>
          </cell>
        </row>
        <row r="43">
          <cell r="A43">
            <v>37591</v>
          </cell>
          <cell r="B43">
            <v>55.969437331672914</v>
          </cell>
          <cell r="E43">
            <v>26.736498007000002</v>
          </cell>
          <cell r="F43">
            <v>29.232939324672913</v>
          </cell>
        </row>
        <row r="44">
          <cell r="A44">
            <v>37622</v>
          </cell>
          <cell r="B44">
            <v>56.715497860531741</v>
          </cell>
          <cell r="E44">
            <v>27.908943236999999</v>
          </cell>
          <cell r="F44">
            <v>28.806554623531738</v>
          </cell>
        </row>
        <row r="45">
          <cell r="A45">
            <v>37653</v>
          </cell>
          <cell r="B45">
            <v>57.425902116846302</v>
          </cell>
          <cell r="E45">
            <v>29.033328519000001</v>
          </cell>
          <cell r="F45">
            <v>28.392573597846305</v>
          </cell>
        </row>
        <row r="46">
          <cell r="A46">
            <v>37681</v>
          </cell>
          <cell r="B46">
            <v>58.098550937448294</v>
          </cell>
          <cell r="E46">
            <v>30.108068911</v>
          </cell>
          <cell r="F46">
            <v>27.990482026448298</v>
          </cell>
        </row>
        <row r="47">
          <cell r="A47">
            <v>37712</v>
          </cell>
          <cell r="B47">
            <v>58.731647858252174</v>
          </cell>
          <cell r="E47">
            <v>31.131854847</v>
          </cell>
          <cell r="F47">
            <v>27.599793011252178</v>
          </cell>
        </row>
        <row r="48">
          <cell r="A48">
            <v>37742</v>
          </cell>
          <cell r="B48">
            <v>59.323697346812821</v>
          </cell>
          <cell r="E48">
            <v>32.103652136999997</v>
          </cell>
          <cell r="F48">
            <v>27.220045209812824</v>
          </cell>
        </row>
        <row r="49">
          <cell r="A49">
            <v>37773</v>
          </cell>
          <cell r="B49">
            <v>59.873503169251244</v>
          </cell>
          <cell r="E49">
            <v>33.022701967000003</v>
          </cell>
          <cell r="F49">
            <v>26.85080120225124</v>
          </cell>
        </row>
        <row r="50">
          <cell r="A50">
            <v>37803</v>
          </cell>
          <cell r="B50">
            <v>60.380166879852169</v>
          </cell>
          <cell r="E50">
            <v>33.888520899</v>
          </cell>
          <cell r="F50">
            <v>26.491645980852166</v>
          </cell>
        </row>
        <row r="51">
          <cell r="A51">
            <v>37834</v>
          </cell>
          <cell r="B51">
            <v>60.843086422780196</v>
          </cell>
          <cell r="E51">
            <v>34.700900871000002</v>
          </cell>
          <cell r="F51">
            <v>26.142185551780194</v>
          </cell>
        </row>
        <row r="52">
          <cell r="A52">
            <v>37865</v>
          </cell>
          <cell r="B52">
            <v>61.261954836382877</v>
          </cell>
          <cell r="E52">
            <v>35.459909197000002</v>
          </cell>
          <cell r="F52">
            <v>25.802045639382875</v>
          </cell>
        </row>
        <row r="53">
          <cell r="A53">
            <v>37895</v>
          </cell>
          <cell r="B53">
            <v>61.636759051455691</v>
          </cell>
          <cell r="E53">
            <v>36.165888567000003</v>
          </cell>
          <cell r="F53">
            <v>25.470870484455688</v>
          </cell>
        </row>
        <row r="54">
          <cell r="A54">
            <v>37926</v>
          </cell>
          <cell r="B54">
            <v>61.967778775662552</v>
          </cell>
          <cell r="E54">
            <v>36.819457047</v>
          </cell>
          <cell r="F54">
            <v>25.148321728662552</v>
          </cell>
        </row>
        <row r="55">
          <cell r="A55">
            <v>37956</v>
          </cell>
          <cell r="B55">
            <v>62.255585457030108</v>
          </cell>
          <cell r="E55">
            <v>37.421508078999999</v>
          </cell>
          <cell r="F55">
            <v>24.834077378030109</v>
          </cell>
        </row>
        <row r="56">
          <cell r="A56">
            <v>37987</v>
          </cell>
          <cell r="B56">
            <v>62.501041320091446</v>
          </cell>
          <cell r="E56">
            <v>37.973210481000002</v>
          </cell>
          <cell r="F56">
            <v>24.527830839091447</v>
          </cell>
        </row>
        <row r="57">
          <cell r="A57">
            <v>38018</v>
          </cell>
          <cell r="B57">
            <v>62.705298468839985</v>
          </cell>
          <cell r="E57">
            <v>38.476008446999998</v>
          </cell>
          <cell r="F57">
            <v>24.229290021839983</v>
          </cell>
        </row>
        <row r="58">
          <cell r="A58">
            <v>38047</v>
          </cell>
          <cell r="B58">
            <v>62.8697980511824</v>
          </cell>
          <cell r="E58">
            <v>38.931621546999999</v>
          </cell>
          <cell r="F58">
            <v>23.938176504182401</v>
          </cell>
        </row>
        <row r="59">
          <cell r="A59">
            <v>38078</v>
          </cell>
          <cell r="B59">
            <v>62.99626948005421</v>
          </cell>
          <cell r="E59">
            <v>39.342044727000001</v>
          </cell>
          <cell r="F59">
            <v>23.654224753054208</v>
          </cell>
        </row>
        <row r="60">
          <cell r="A60">
            <v>38108</v>
          </cell>
          <cell r="B60">
            <v>63.086729706789328</v>
          </cell>
          <cell r="E60">
            <v>39.709548308999999</v>
          </cell>
          <cell r="F60">
            <v>23.377181397789332</v>
          </cell>
        </row>
        <row r="61">
          <cell r="A61">
            <v>38139</v>
          </cell>
          <cell r="B61">
            <v>63.143482542721188</v>
          </cell>
          <cell r="E61">
            <v>40.036677990999998</v>
          </cell>
          <cell r="F61">
            <v>23.10680455172119</v>
          </cell>
        </row>
        <row r="62">
          <cell r="A62">
            <v>38169</v>
          </cell>
          <cell r="B62">
            <v>63.16911802534095</v>
          </cell>
          <cell r="E62">
            <v>40.326254847000001</v>
          </cell>
          <cell r="F62">
            <v>22.842863178340945</v>
          </cell>
        </row>
        <row r="63">
          <cell r="A63">
            <v>38200</v>
          </cell>
          <cell r="B63">
            <v>63.16651182565343</v>
          </cell>
          <cell r="E63">
            <v>40.581375327000003</v>
          </cell>
          <cell r="F63">
            <v>22.58513649865343</v>
          </cell>
        </row>
        <row r="64">
          <cell r="A64">
            <v>38231</v>
          </cell>
          <cell r="B64">
            <v>63.138824693656815</v>
          </cell>
          <cell r="E64">
            <v>40.805411257000003</v>
          </cell>
          <cell r="F64">
            <v>22.333413436656812</v>
          </cell>
        </row>
        <row r="65">
          <cell r="A65">
            <v>38261</v>
          </cell>
          <cell r="B65">
            <v>63.089501939130869</v>
          </cell>
          <cell r="E65">
            <v>41.002009839000003</v>
          </cell>
          <cell r="F65">
            <v>22.08749210013087</v>
          </cell>
        </row>
        <row r="66">
          <cell r="A66">
            <v>38292</v>
          </cell>
          <cell r="B66">
            <v>63.022272945149709</v>
          </cell>
          <cell r="E66">
            <v>41.175093650999997</v>
          </cell>
          <cell r="F66">
            <v>21.847179294149708</v>
          </cell>
        </row>
        <row r="67">
          <cell r="A67">
            <v>38322</v>
          </cell>
          <cell r="B67">
            <v>62.941150711952979</v>
          </cell>
          <cell r="E67">
            <v>41.328860646999999</v>
          </cell>
          <cell r="F67">
            <v>21.61229006495298</v>
          </cell>
        </row>
        <row r="68">
          <cell r="A68">
            <v>38353</v>
          </cell>
          <cell r="B68">
            <v>62.850431428997354</v>
          </cell>
          <cell r="E68">
            <v>41.467784156999997</v>
          </cell>
          <cell r="F68">
            <v>21.38264727199736</v>
          </cell>
        </row>
        <row r="69">
          <cell r="A69">
            <v>38384</v>
          </cell>
          <cell r="B69">
            <v>62.754694073188617</v>
          </cell>
          <cell r="E69">
            <v>41.596612886999999</v>
          </cell>
          <cell r="F69">
            <v>21.158081186188614</v>
          </cell>
        </row>
        <row r="70">
          <cell r="A70">
            <v>38412</v>
          </cell>
          <cell r="B70">
            <v>62.65880003145449</v>
          </cell>
          <cell r="E70">
            <v>41.720370918999997</v>
          </cell>
          <cell r="F70">
            <v>20.938429112454493</v>
          </cell>
        </row>
        <row r="71">
          <cell r="A71">
            <v>38443</v>
          </cell>
          <cell r="B71">
            <v>62.567892745963235</v>
          </cell>
          <cell r="E71">
            <v>41.844357711000001</v>
          </cell>
          <cell r="F71">
            <v>20.723535034963234</v>
          </cell>
        </row>
        <row r="72">
          <cell r="A72">
            <v>38473</v>
          </cell>
          <cell r="B72">
            <v>60.85448433742657</v>
          </cell>
          <cell r="E72">
            <v>40.341235054000002</v>
          </cell>
          <cell r="F72">
            <v>20.513249283426571</v>
          </cell>
        </row>
        <row r="73">
          <cell r="A73">
            <v>38504</v>
          </cell>
          <cell r="B73">
            <v>59.94068986704653</v>
          </cell>
          <cell r="E73">
            <v>39.633261648000001</v>
          </cell>
          <cell r="F73">
            <v>20.307428219046525</v>
          </cell>
        </row>
        <row r="74">
          <cell r="A74">
            <v>38534</v>
          </cell>
          <cell r="B74">
            <v>59.044061776777554</v>
          </cell>
          <cell r="E74">
            <v>38.938127838</v>
          </cell>
          <cell r="F74">
            <v>20.105933938777557</v>
          </cell>
        </row>
        <row r="75">
          <cell r="A75">
            <v>38565</v>
          </cell>
          <cell r="B75">
            <v>58.164467620675083</v>
          </cell>
          <cell r="E75">
            <v>38.255833623999997</v>
          </cell>
          <cell r="F75">
            <v>19.908633996675086</v>
          </cell>
        </row>
        <row r="76">
          <cell r="A76">
            <v>38596</v>
          </cell>
          <cell r="B76">
            <v>57.301780147196013</v>
          </cell>
          <cell r="E76">
            <v>37.586379006000001</v>
          </cell>
          <cell r="F76">
            <v>19.715401141196015</v>
          </cell>
        </row>
        <row r="77">
          <cell r="A77">
            <v>38626</v>
          </cell>
          <cell r="B77">
            <v>56.455877051401529</v>
          </cell>
          <cell r="E77">
            <v>36.929763983999997</v>
          </cell>
          <cell r="F77">
            <v>19.526113067401532</v>
          </cell>
        </row>
        <row r="78">
          <cell r="A78">
            <v>38657</v>
          </cell>
          <cell r="B78">
            <v>55.626640741089091</v>
          </cell>
          <cell r="E78">
            <v>36.285988558</v>
          </cell>
          <cell r="F78">
            <v>19.340652183089087</v>
          </cell>
        </row>
        <row r="79">
          <cell r="A79">
            <v>38687</v>
          </cell>
          <cell r="B79">
            <v>54.813958115953682</v>
          </cell>
          <cell r="E79">
            <v>35.655052728000001</v>
          </cell>
          <cell r="F79">
            <v>19.158905387953681</v>
          </cell>
        </row>
        <row r="80">
          <cell r="A80">
            <v>38718</v>
          </cell>
          <cell r="B80">
            <v>54.017720358944089</v>
          </cell>
          <cell r="E80">
            <v>35.036956494000002</v>
          </cell>
          <cell r="F80">
            <v>18.980763864944088</v>
          </cell>
        </row>
        <row r="81">
          <cell r="A81">
            <v>38749</v>
          </cell>
          <cell r="B81">
            <v>53.237822739038059</v>
          </cell>
          <cell r="E81">
            <v>34.431699856000002</v>
          </cell>
          <cell r="F81">
            <v>18.806122883038057</v>
          </cell>
        </row>
        <row r="82">
          <cell r="A82">
            <v>38777</v>
          </cell>
          <cell r="B82">
            <v>52.474164424719206</v>
          </cell>
          <cell r="E82">
            <v>33.839282814000001</v>
          </cell>
          <cell r="F82">
            <v>18.634881610719209</v>
          </cell>
        </row>
        <row r="83">
          <cell r="A83">
            <v>38808</v>
          </cell>
          <cell r="B83">
            <v>51.726648307486045</v>
          </cell>
          <cell r="E83">
            <v>33.259705367999999</v>
          </cell>
          <cell r="F83">
            <v>18.466942939486042</v>
          </cell>
        </row>
        <row r="84">
          <cell r="A84">
            <v>38838</v>
          </cell>
          <cell r="B84">
            <v>50.99518083477372</v>
          </cell>
          <cell r="E84">
            <v>32.692967518000003</v>
          </cell>
          <cell r="F84">
            <v>18.302213316773717</v>
          </cell>
        </row>
        <row r="85">
          <cell r="A85">
            <v>38869</v>
          </cell>
          <cell r="B85">
            <v>50.279671851710205</v>
          </cell>
          <cell r="E85">
            <v>32.139069264</v>
          </cell>
          <cell r="F85">
            <v>18.140602587710209</v>
          </cell>
        </row>
        <row r="86">
          <cell r="A86">
            <v>38899</v>
          </cell>
          <cell r="B86">
            <v>49.580034451169027</v>
          </cell>
          <cell r="E86">
            <v>31.598010605999999</v>
          </cell>
          <cell r="F86">
            <v>17.982023845169024</v>
          </cell>
        </row>
        <row r="87">
          <cell r="A87">
            <v>38930</v>
          </cell>
          <cell r="B87">
            <v>48.896184831619536</v>
          </cell>
          <cell r="E87">
            <v>31.069791544000001</v>
          </cell>
          <cell r="F87">
            <v>17.826393287619538</v>
          </cell>
        </row>
        <row r="88">
          <cell r="A88">
            <v>38961</v>
          </cell>
          <cell r="B88">
            <v>48.22804216230594</v>
          </cell>
          <cell r="E88">
            <v>30.554412077999999</v>
          </cell>
          <cell r="F88">
            <v>17.673630084305945</v>
          </cell>
        </row>
        <row r="89">
          <cell r="A89">
            <v>38991</v>
          </cell>
          <cell r="B89">
            <v>47.575528455322541</v>
          </cell>
          <cell r="E89">
            <v>30.051872207999999</v>
          </cell>
          <cell r="F89">
            <v>17.523656247322545</v>
          </cell>
        </row>
        <row r="90">
          <cell r="A90">
            <v>39022</v>
          </cell>
          <cell r="B90">
            <v>46.938568444177392</v>
          </cell>
          <cell r="E90">
            <v>29.562171933999998</v>
          </cell>
          <cell r="F90">
            <v>17.37639651017739</v>
          </cell>
        </row>
        <row r="91">
          <cell r="A91">
            <v>39052</v>
          </cell>
          <cell r="B91">
            <v>46.317089468466833</v>
          </cell>
          <cell r="E91">
            <v>29.085311256000001</v>
          </cell>
          <cell r="F91">
            <v>17.231778212466832</v>
          </cell>
        </row>
        <row r="92">
          <cell r="A92">
            <v>39083</v>
          </cell>
          <cell r="B92">
            <v>45.711021364306248</v>
          </cell>
          <cell r="E92">
            <v>28.621290173999999</v>
          </cell>
          <cell r="F92">
            <v>17.089731190306246</v>
          </cell>
        </row>
        <row r="93">
          <cell r="A93">
            <v>39114</v>
          </cell>
          <cell r="B93">
            <v>45.12029636018702</v>
          </cell>
          <cell r="E93">
            <v>28.170108687999999</v>
          </cell>
          <cell r="F93">
            <v>16.95018767218702</v>
          </cell>
        </row>
        <row r="94">
          <cell r="A94">
            <v>39142</v>
          </cell>
          <cell r="B94">
            <v>44.544848977949421</v>
          </cell>
          <cell r="E94">
            <v>27.731766797999999</v>
          </cell>
          <cell r="F94">
            <v>16.813082179949422</v>
          </cell>
        </row>
        <row r="95">
          <cell r="A95">
            <v>39173</v>
          </cell>
          <cell r="B95">
            <v>43.984615938583531</v>
          </cell>
          <cell r="E95">
            <v>27.306264504000001</v>
          </cell>
          <cell r="F95">
            <v>16.678351434583526</v>
          </cell>
        </row>
        <row r="96">
          <cell r="A96">
            <v>39203</v>
          </cell>
          <cell r="B96">
            <v>43.439536072585682</v>
          </cell>
          <cell r="E96">
            <v>26.893601805999999</v>
          </cell>
          <cell r="F96">
            <v>16.545934266585686</v>
          </cell>
        </row>
        <row r="97">
          <cell r="A97">
            <v>39234</v>
          </cell>
          <cell r="B97">
            <v>42.909550234618507</v>
          </cell>
          <cell r="E97">
            <v>26.493778704</v>
          </cell>
          <cell r="F97">
            <v>16.415771530618503</v>
          </cell>
        </row>
        <row r="98">
          <cell r="A98">
            <v>39264</v>
          </cell>
          <cell r="B98">
            <v>42.394601222234755</v>
          </cell>
          <cell r="E98">
            <v>26.106795198</v>
          </cell>
          <cell r="F98">
            <v>16.287806024234758</v>
          </cell>
        </row>
        <row r="99">
          <cell r="A99">
            <v>39295</v>
          </cell>
          <cell r="B99">
            <v>41.894633698444551</v>
          </cell>
          <cell r="E99">
            <v>25.732651288</v>
          </cell>
          <cell r="F99">
            <v>16.161982410444551</v>
          </cell>
        </row>
        <row r="100">
          <cell r="A100">
            <v>39326</v>
          </cell>
          <cell r="B100">
            <v>41.409594117914537</v>
          </cell>
          <cell r="E100">
            <v>25.371346974000001</v>
          </cell>
          <cell r="F100">
            <v>16.038247143914532</v>
          </cell>
        </row>
        <row r="101">
          <cell r="A101">
            <v>39356</v>
          </cell>
          <cell r="B101">
            <v>40.939430656604415</v>
          </cell>
          <cell r="E101">
            <v>25.022882255999999</v>
          </cell>
          <cell r="F101">
            <v>15.916548400604418</v>
          </cell>
        </row>
        <row r="102">
          <cell r="A102">
            <v>39387</v>
          </cell>
          <cell r="B102">
            <v>40.484093144655866</v>
          </cell>
          <cell r="E102">
            <v>24.687257133999999</v>
          </cell>
          <cell r="F102">
            <v>15.796836010655865</v>
          </cell>
        </row>
        <row r="103">
          <cell r="A103">
            <v>39417</v>
          </cell>
          <cell r="B103">
            <v>40.043533002360874</v>
          </cell>
          <cell r="E103">
            <v>24.364471607999999</v>
          </cell>
          <cell r="F103">
            <v>15.679061394360872</v>
          </cell>
        </row>
        <row r="104">
          <cell r="A104">
            <v>39448</v>
          </cell>
          <cell r="B104">
            <v>39.617703179047012</v>
          </cell>
          <cell r="E104">
            <v>24.054525678000001</v>
          </cell>
          <cell r="F104">
            <v>15.563177501047015</v>
          </cell>
        </row>
        <row r="105">
          <cell r="A105">
            <v>39479</v>
          </cell>
          <cell r="B105">
            <v>39.206558094726525</v>
          </cell>
          <cell r="E105">
            <v>23.757419343999999</v>
          </cell>
          <cell r="F105">
            <v>15.449138750726524</v>
          </cell>
        </row>
        <row r="106">
          <cell r="A106">
            <v>39508</v>
          </cell>
          <cell r="B106">
            <v>38.810053584365363</v>
          </cell>
          <cell r="E106">
            <v>23.473152605999999</v>
          </cell>
          <cell r="F106">
            <v>15.336900978365364</v>
          </cell>
        </row>
        <row r="107">
          <cell r="A107">
            <v>39539</v>
          </cell>
          <cell r="B107">
            <v>38.428146844636871</v>
          </cell>
          <cell r="E107">
            <v>23.201725463999999</v>
          </cell>
          <cell r="F107">
            <v>15.22642138063687</v>
          </cell>
        </row>
        <row r="108">
          <cell r="A108">
            <v>39569</v>
          </cell>
          <cell r="B108">
            <v>38.060796383032425</v>
          </cell>
          <cell r="E108">
            <v>22.943137918000001</v>
          </cell>
          <cell r="F108">
            <v>15.11765846503242</v>
          </cell>
        </row>
        <row r="109">
          <cell r="A109">
            <v>39600</v>
          </cell>
          <cell r="B109">
            <v>37.707961969208945</v>
          </cell>
          <cell r="E109">
            <v>22.697389968</v>
          </cell>
          <cell r="F109">
            <v>15.010572001208944</v>
          </cell>
        </row>
        <row r="110">
          <cell r="A110">
            <v>39630</v>
          </cell>
          <cell r="B110">
            <v>37.369604588460675</v>
          </cell>
          <cell r="E110">
            <v>22.464481614</v>
          </cell>
          <cell r="F110">
            <v>14.905122974460678</v>
          </cell>
        </row>
        <row r="111">
          <cell r="A111">
            <v>39661</v>
          </cell>
          <cell r="B111">
            <v>37.045686397207334</v>
          </cell>
          <cell r="E111">
            <v>22.244412856</v>
          </cell>
          <cell r="F111">
            <v>14.801273541207337</v>
          </cell>
        </row>
        <row r="112">
          <cell r="A112">
            <v>39692</v>
          </cell>
          <cell r="B112">
            <v>36.736170680399084</v>
          </cell>
          <cell r="E112">
            <v>22.037183693999999</v>
          </cell>
          <cell r="F112">
            <v>14.698986986399083</v>
          </cell>
        </row>
        <row r="113">
          <cell r="A113">
            <v>39722</v>
          </cell>
          <cell r="B113">
            <v>36.441021810742967</v>
          </cell>
          <cell r="E113">
            <v>21.842794128000001</v>
          </cell>
          <cell r="F113">
            <v>14.598227682742969</v>
          </cell>
        </row>
        <row r="114">
          <cell r="A114">
            <v>39753</v>
          </cell>
          <cell r="B114">
            <v>36.160205209660845</v>
          </cell>
          <cell r="E114">
            <v>21.661244157999999</v>
          </cell>
          <cell r="F114">
            <v>14.498961051660846</v>
          </cell>
        </row>
        <row r="115">
          <cell r="A115">
            <v>39783</v>
          </cell>
          <cell r="B115">
            <v>35.893687309894901</v>
          </cell>
          <cell r="E115">
            <v>21.492533783999999</v>
          </cell>
          <cell r="F115">
            <v>14.4011535258949</v>
          </cell>
        </row>
        <row r="116">
          <cell r="A116">
            <v>39814</v>
          </cell>
          <cell r="B116">
            <v>35.641435519679831</v>
          </cell>
          <cell r="E116">
            <v>21.336663005999998</v>
          </cell>
          <cell r="F116">
            <v>14.304772513679831</v>
          </cell>
        </row>
        <row r="117">
          <cell r="A117">
            <v>39845</v>
          </cell>
          <cell r="B117">
            <v>35.403418188407144</v>
          </cell>
          <cell r="E117">
            <v>21.193631824000001</v>
          </cell>
          <cell r="F117">
            <v>14.209786364407142</v>
          </cell>
        </row>
        <row r="118">
          <cell r="A118">
            <v>39873</v>
          </cell>
          <cell r="B118">
            <v>35.179604573708964</v>
          </cell>
          <cell r="E118">
            <v>21.063440237999998</v>
          </cell>
          <cell r="F118">
            <v>14.116164335708966</v>
          </cell>
        </row>
        <row r="119">
          <cell r="A119">
            <v>39904</v>
          </cell>
          <cell r="B119">
            <v>34.96996480989489</v>
          </cell>
          <cell r="E119">
            <v>20.946088247999999</v>
          </cell>
          <cell r="F119">
            <v>14.023876561894888</v>
          </cell>
        </row>
        <row r="120">
          <cell r="A120">
            <v>39934</v>
          </cell>
          <cell r="B120">
            <v>38.843395459677197</v>
          </cell>
          <cell r="E120">
            <v>24.910501436000001</v>
          </cell>
          <cell r="F120">
            <v>13.932894023677193</v>
          </cell>
        </row>
        <row r="121">
          <cell r="A121">
            <v>39965</v>
          </cell>
          <cell r="B121">
            <v>38.561529531124073</v>
          </cell>
          <cell r="E121">
            <v>24.718341012</v>
          </cell>
          <cell r="F121">
            <v>13.843188519124071</v>
          </cell>
        </row>
        <row r="122">
          <cell r="A122">
            <v>39995</v>
          </cell>
          <cell r="B122">
            <v>38.282218113783557</v>
          </cell>
          <cell r="E122">
            <v>24.527485477999999</v>
          </cell>
          <cell r="F122">
            <v>13.754732635783554</v>
          </cell>
        </row>
        <row r="123">
          <cell r="A123">
            <v>40026</v>
          </cell>
          <cell r="B123">
            <v>38.005434557924197</v>
          </cell>
          <cell r="E123">
            <v>24.337934833999999</v>
          </cell>
          <cell r="F123">
            <v>13.667499723924198</v>
          </cell>
        </row>
        <row r="124">
          <cell r="A124">
            <v>40057</v>
          </cell>
          <cell r="B124">
            <v>37.731152950840183</v>
          </cell>
          <cell r="E124">
            <v>24.149689080000002</v>
          </cell>
          <cell r="F124">
            <v>13.581463870840182</v>
          </cell>
        </row>
        <row r="125">
          <cell r="A125">
            <v>40087</v>
          </cell>
          <cell r="B125">
            <v>37.459348092173144</v>
          </cell>
          <cell r="E125">
            <v>23.962748216000001</v>
          </cell>
          <cell r="F125">
            <v>13.496599876173143</v>
          </cell>
        </row>
        <row r="126">
          <cell r="A126">
            <v>40118</v>
          </cell>
          <cell r="B126">
            <v>37.189995470203932</v>
          </cell>
          <cell r="E126">
            <v>23.777112242000001</v>
          </cell>
          <cell r="F126">
            <v>13.412883228203933</v>
          </cell>
        </row>
        <row r="127">
          <cell r="A127">
            <v>40148</v>
          </cell>
          <cell r="B127">
            <v>36.923071239070154</v>
          </cell>
          <cell r="E127">
            <v>23.592781158000001</v>
          </cell>
          <cell r="F127">
            <v>13.330290081070151</v>
          </cell>
        </row>
        <row r="128">
          <cell r="A128">
            <v>40179</v>
          </cell>
          <cell r="B128">
            <v>36.65855219686874</v>
          </cell>
          <cell r="E128">
            <v>23.409754964000001</v>
          </cell>
          <cell r="F128">
            <v>13.248797232868739</v>
          </cell>
        </row>
        <row r="129">
          <cell r="A129">
            <v>40210</v>
          </cell>
          <cell r="B129">
            <v>36.396415764603127</v>
          </cell>
          <cell r="E129">
            <v>23.228033660000001</v>
          </cell>
          <cell r="F129">
            <v>13.168382104603127</v>
          </cell>
        </row>
        <row r="130">
          <cell r="A130">
            <v>40238</v>
          </cell>
          <cell r="B130">
            <v>36.136639965938301</v>
          </cell>
          <cell r="E130">
            <v>23.047617246000002</v>
          </cell>
          <cell r="F130">
            <v>13.089022719938297</v>
          </cell>
        </row>
        <row r="131">
          <cell r="A131">
            <v>40269</v>
          </cell>
          <cell r="B131">
            <v>35.879203407727417</v>
          </cell>
          <cell r="E131">
            <v>22.868505721999998</v>
          </cell>
          <cell r="F131">
            <v>13.010697685727422</v>
          </cell>
        </row>
        <row r="132">
          <cell r="A132">
            <v>40299</v>
          </cell>
          <cell r="B132">
            <v>35.624085261276761</v>
          </cell>
          <cell r="E132">
            <v>22.690699087999999</v>
          </cell>
          <cell r="F132">
            <v>12.933386173276764</v>
          </cell>
        </row>
        <row r="133">
          <cell r="A133">
            <v>40330</v>
          </cell>
          <cell r="B133">
            <v>35.371265244316447</v>
          </cell>
          <cell r="E133">
            <v>22.514197343999999</v>
          </cell>
          <cell r="F133">
            <v>12.857067900316451</v>
          </cell>
        </row>
        <row r="134">
          <cell r="A134">
            <v>40360</v>
          </cell>
          <cell r="B134">
            <v>35.120723603646567</v>
          </cell>
          <cell r="E134">
            <v>22.33900049</v>
          </cell>
          <cell r="F134">
            <v>12.781723113646567</v>
          </cell>
        </row>
        <row r="135">
          <cell r="A135">
            <v>40391</v>
          </cell>
          <cell r="B135">
            <v>34.872441098429263</v>
          </cell>
          <cell r="E135">
            <v>22.165108526000001</v>
          </cell>
          <cell r="F135">
            <v>12.707332572429264</v>
          </cell>
        </row>
        <row r="136">
          <cell r="A136">
            <v>40422</v>
          </cell>
          <cell r="B136">
            <v>34.6263989840999</v>
          </cell>
          <cell r="E136">
            <v>21.992521451999998</v>
          </cell>
          <cell r="F136">
            <v>12.633877532099904</v>
          </cell>
        </row>
        <row r="137">
          <cell r="A137">
            <v>40452</v>
          </cell>
          <cell r="B137">
            <v>34.382578996869853</v>
          </cell>
          <cell r="E137">
            <v>21.821239267999999</v>
          </cell>
          <cell r="F137">
            <v>12.561339728869857</v>
          </cell>
        </row>
        <row r="138">
          <cell r="A138">
            <v>40483</v>
          </cell>
          <cell r="B138">
            <v>34.140963338797086</v>
          </cell>
          <cell r="E138">
            <v>21.651261974000001</v>
          </cell>
          <cell r="F138">
            <v>12.489701364797085</v>
          </cell>
        </row>
        <row r="139">
          <cell r="A139">
            <v>40513</v>
          </cell>
          <cell r="B139">
            <v>33.901534663399644</v>
          </cell>
          <cell r="E139">
            <v>21.482589569999998</v>
          </cell>
          <cell r="F139">
            <v>12.418945093399644</v>
          </cell>
        </row>
        <row r="140">
          <cell r="A140">
            <v>40544</v>
          </cell>
          <cell r="B140">
            <v>33.664276061789863</v>
          </cell>
          <cell r="E140">
            <v>21.315222056</v>
          </cell>
          <cell r="F140">
            <v>12.349054005789867</v>
          </cell>
        </row>
        <row r="141">
          <cell r="A141">
            <v>40575</v>
          </cell>
          <cell r="B141">
            <v>33.42917104930774</v>
          </cell>
          <cell r="E141">
            <v>21.149159432000001</v>
          </cell>
          <cell r="F141">
            <v>12.280011617307737</v>
          </cell>
        </row>
        <row r="142">
          <cell r="A142">
            <v>40603</v>
          </cell>
          <cell r="B142">
            <v>33.196203552632099</v>
          </cell>
          <cell r="E142">
            <v>20.984401697999999</v>
          </cell>
          <cell r="F142">
            <v>12.211801854632096</v>
          </cell>
        </row>
        <row r="143">
          <cell r="A143">
            <v>40634</v>
          </cell>
          <cell r="B143">
            <v>32.965357897351289</v>
          </cell>
          <cell r="E143">
            <v>20.820948854000001</v>
          </cell>
          <cell r="F143">
            <v>12.144409043351288</v>
          </cell>
        </row>
        <row r="144">
          <cell r="A144">
            <v>40664</v>
          </cell>
          <cell r="B144">
            <v>32.736618795972745</v>
          </cell>
          <cell r="E144">
            <v>20.658800899999999</v>
          </cell>
          <cell r="F144">
            <v>12.07781789597275</v>
          </cell>
        </row>
        <row r="145">
          <cell r="A145">
            <v>40695</v>
          </cell>
          <cell r="B145">
            <v>32.509971336355441</v>
          </cell>
          <cell r="E145">
            <v>20.497957836000001</v>
          </cell>
          <cell r="F145">
            <v>12.012013500355442</v>
          </cell>
        </row>
        <row r="146">
          <cell r="A146">
            <v>40725</v>
          </cell>
          <cell r="B146">
            <v>32.285400970547023</v>
          </cell>
          <cell r="E146">
            <v>20.338419662</v>
          </cell>
          <cell r="F146">
            <v>11.946981308547025</v>
          </cell>
        </row>
        <row r="147">
          <cell r="A147">
            <v>40756</v>
          </cell>
          <cell r="B147">
            <v>32.062893504009168</v>
          </cell>
          <cell r="E147">
            <v>20.180186377999998</v>
          </cell>
          <cell r="F147">
            <v>11.882707126009169</v>
          </cell>
        </row>
        <row r="148">
          <cell r="A148">
            <v>40787</v>
          </cell>
          <cell r="B148">
            <v>31.842435085216934</v>
          </cell>
          <cell r="E148">
            <v>20.023257984000001</v>
          </cell>
          <cell r="F148">
            <v>11.819177101216935</v>
          </cell>
        </row>
        <row r="149">
          <cell r="A149">
            <v>40817</v>
          </cell>
          <cell r="B149">
            <v>31.624012195615737</v>
          </cell>
          <cell r="E149">
            <v>19.86763448</v>
          </cell>
          <cell r="F149">
            <v>11.756377715615738</v>
          </cell>
        </row>
        <row r="150">
          <cell r="A150">
            <v>40848</v>
          </cell>
          <cell r="B150">
            <v>31.40761163992277</v>
          </cell>
          <cell r="E150">
            <v>19.713315865999999</v>
          </cell>
          <cell r="F150">
            <v>11.694295773922772</v>
          </cell>
        </row>
        <row r="151">
          <cell r="A151">
            <v>40878</v>
          </cell>
          <cell r="B151">
            <v>31.193220536758858</v>
          </cell>
          <cell r="E151">
            <v>19.560302142000001</v>
          </cell>
          <cell r="F151">
            <v>11.632918394758859</v>
          </cell>
        </row>
        <row r="152">
          <cell r="A152">
            <v>40909</v>
          </cell>
          <cell r="B152">
            <v>30.980826309598093</v>
          </cell>
          <cell r="E152">
            <v>19.408593308</v>
          </cell>
          <cell r="F152">
            <v>11.572233001598093</v>
          </cell>
        </row>
        <row r="153">
          <cell r="A153">
            <v>40940</v>
          </cell>
          <cell r="B153">
            <v>30.770416678022713</v>
          </cell>
          <cell r="E153">
            <v>19.258189364</v>
          </cell>
          <cell r="F153">
            <v>11.512227314022711</v>
          </cell>
        </row>
        <row r="154">
          <cell r="A154">
            <v>40969</v>
          </cell>
          <cell r="B154">
            <v>19.109090309999999</v>
          </cell>
          <cell r="E154">
            <v>19.109090309999999</v>
          </cell>
        </row>
        <row r="155">
          <cell r="A155">
            <v>41000</v>
          </cell>
          <cell r="B155">
            <v>18.961296145999999</v>
          </cell>
          <cell r="E155">
            <v>18.961296145999999</v>
          </cell>
        </row>
        <row r="156">
          <cell r="A156">
            <v>41030</v>
          </cell>
          <cell r="B156">
            <v>18.814806871999998</v>
          </cell>
          <cell r="E156">
            <v>18.814806871999998</v>
          </cell>
        </row>
        <row r="157">
          <cell r="A157">
            <v>41061</v>
          </cell>
          <cell r="B157">
            <v>18.669622488000002</v>
          </cell>
          <cell r="E157">
            <v>18.669622488000002</v>
          </cell>
        </row>
        <row r="158">
          <cell r="A158">
            <v>41091</v>
          </cell>
          <cell r="B158">
            <v>18.525742994000002</v>
          </cell>
          <cell r="E158">
            <v>18.525742994000002</v>
          </cell>
        </row>
        <row r="159">
          <cell r="A159">
            <v>41122</v>
          </cell>
          <cell r="B159">
            <v>18.383168390000002</v>
          </cell>
          <cell r="E159">
            <v>18.383168390000002</v>
          </cell>
        </row>
        <row r="160">
          <cell r="A160">
            <v>41153</v>
          </cell>
          <cell r="B160">
            <v>18.241898676000002</v>
          </cell>
          <cell r="E160">
            <v>18.241898676000002</v>
          </cell>
        </row>
        <row r="161">
          <cell r="A161">
            <v>41183</v>
          </cell>
          <cell r="B161">
            <v>18.101933851999998</v>
          </cell>
          <cell r="E161">
            <v>18.101933851999998</v>
          </cell>
        </row>
        <row r="162">
          <cell r="A162">
            <v>41214</v>
          </cell>
          <cell r="B162">
            <v>17.963273917999999</v>
          </cell>
          <cell r="E162">
            <v>17.963273917999999</v>
          </cell>
        </row>
        <row r="163">
          <cell r="A163">
            <v>41244</v>
          </cell>
          <cell r="B163">
            <v>17.825918873999999</v>
          </cell>
          <cell r="E163">
            <v>17.825918873999999</v>
          </cell>
        </row>
        <row r="164">
          <cell r="A164">
            <v>41275</v>
          </cell>
          <cell r="B164">
            <v>17.68986872</v>
          </cell>
          <cell r="E164">
            <v>17.68986872</v>
          </cell>
        </row>
        <row r="165">
          <cell r="A165">
            <v>41306</v>
          </cell>
          <cell r="B165">
            <v>17.555123456</v>
          </cell>
          <cell r="E165">
            <v>17.555123456</v>
          </cell>
        </row>
        <row r="166">
          <cell r="A166">
            <v>41334</v>
          </cell>
          <cell r="B166">
            <v>17.421683082000001</v>
          </cell>
          <cell r="E166">
            <v>17.421683082000001</v>
          </cell>
        </row>
        <row r="167">
          <cell r="A167">
            <v>41365</v>
          </cell>
          <cell r="B167">
            <v>17.289547597999999</v>
          </cell>
          <cell r="E167">
            <v>17.289547597999999</v>
          </cell>
        </row>
        <row r="168">
          <cell r="A168">
            <v>41395</v>
          </cell>
          <cell r="B168">
            <v>17.158717004</v>
          </cell>
          <cell r="E168">
            <v>17.158717004</v>
          </cell>
        </row>
        <row r="169">
          <cell r="A169">
            <v>41426</v>
          </cell>
          <cell r="B169">
            <v>17.029191300000001</v>
          </cell>
          <cell r="E169">
            <v>17.029191300000001</v>
          </cell>
        </row>
        <row r="170">
          <cell r="A170">
            <v>41456</v>
          </cell>
          <cell r="B170">
            <v>16.900970485999999</v>
          </cell>
          <cell r="E170">
            <v>16.900970485999999</v>
          </cell>
        </row>
        <row r="171">
          <cell r="A171">
            <v>41487</v>
          </cell>
          <cell r="B171">
            <v>16.774054562</v>
          </cell>
          <cell r="E171">
            <v>16.774054562</v>
          </cell>
        </row>
        <row r="172">
          <cell r="A172">
            <v>41518</v>
          </cell>
          <cell r="B172">
            <v>16.648443528000001</v>
          </cell>
          <cell r="E172">
            <v>16.648443528000001</v>
          </cell>
        </row>
        <row r="173">
          <cell r="A173">
            <v>41548</v>
          </cell>
          <cell r="B173">
            <v>16.524137383999999</v>
          </cell>
          <cell r="E173">
            <v>16.524137383999999</v>
          </cell>
        </row>
        <row r="174">
          <cell r="A174">
            <v>41579</v>
          </cell>
          <cell r="B174">
            <v>16.401136130000001</v>
          </cell>
          <cell r="E174">
            <v>16.401136130000001</v>
          </cell>
        </row>
        <row r="175">
          <cell r="A175">
            <v>41609</v>
          </cell>
          <cell r="B175">
            <v>16.279439765999999</v>
          </cell>
          <cell r="E175">
            <v>16.279439765999999</v>
          </cell>
        </row>
        <row r="176">
          <cell r="A176">
            <v>41640</v>
          </cell>
          <cell r="B176">
            <v>16.159048292000001</v>
          </cell>
          <cell r="E176">
            <v>16.159048292000001</v>
          </cell>
        </row>
        <row r="177">
          <cell r="A177">
            <v>41671</v>
          </cell>
          <cell r="B177">
            <v>16.039961708</v>
          </cell>
          <cell r="E177">
            <v>16.039961708</v>
          </cell>
        </row>
        <row r="178">
          <cell r="A178">
            <v>41699</v>
          </cell>
          <cell r="B178">
            <v>15.922180014</v>
          </cell>
          <cell r="E178">
            <v>15.922180014</v>
          </cell>
        </row>
        <row r="179">
          <cell r="A179">
            <v>41730</v>
          </cell>
          <cell r="B179">
            <v>15.805703210000001</v>
          </cell>
          <cell r="E179">
            <v>15.805703210000001</v>
          </cell>
        </row>
        <row r="180">
          <cell r="A180">
            <v>41760</v>
          </cell>
          <cell r="B180">
            <v>15.690531296</v>
          </cell>
          <cell r="E180">
            <v>15.690531296</v>
          </cell>
        </row>
        <row r="181">
          <cell r="A181">
            <v>41791</v>
          </cell>
          <cell r="B181">
            <v>15.576664272</v>
          </cell>
          <cell r="E181">
            <v>15.576664272</v>
          </cell>
        </row>
        <row r="182">
          <cell r="A182">
            <v>41821</v>
          </cell>
          <cell r="B182">
            <v>15.464102137999999</v>
          </cell>
          <cell r="E182">
            <v>15.464102137999999</v>
          </cell>
        </row>
        <row r="183">
          <cell r="A183">
            <v>41852</v>
          </cell>
          <cell r="B183">
            <v>15.352844894</v>
          </cell>
          <cell r="E183">
            <v>15.352844894</v>
          </cell>
        </row>
        <row r="184">
          <cell r="A184">
            <v>41883</v>
          </cell>
          <cell r="B184">
            <v>15.24289254</v>
          </cell>
          <cell r="E184">
            <v>15.24289254</v>
          </cell>
        </row>
        <row r="185">
          <cell r="A185">
            <v>41913</v>
          </cell>
          <cell r="B185">
            <v>15.134245075999999</v>
          </cell>
          <cell r="E185">
            <v>15.134245075999999</v>
          </cell>
        </row>
        <row r="186">
          <cell r="A186">
            <v>41944</v>
          </cell>
          <cell r="B186">
            <v>15.026902502</v>
          </cell>
          <cell r="E186">
            <v>15.026902502</v>
          </cell>
        </row>
        <row r="187">
          <cell r="A187">
            <v>41974</v>
          </cell>
          <cell r="B187">
            <v>14.920864818</v>
          </cell>
          <cell r="E187">
            <v>14.920864818</v>
          </cell>
        </row>
        <row r="188">
          <cell r="A188">
            <v>42005</v>
          </cell>
          <cell r="B188">
            <v>14.816132024</v>
          </cell>
          <cell r="E188">
            <v>14.816132024</v>
          </cell>
        </row>
        <row r="189">
          <cell r="A189">
            <v>42036</v>
          </cell>
          <cell r="B189">
            <v>14.71270412</v>
          </cell>
          <cell r="E189">
            <v>14.71270412</v>
          </cell>
        </row>
        <row r="190">
          <cell r="A190">
            <v>42064</v>
          </cell>
          <cell r="B190">
            <v>14.610581106</v>
          </cell>
          <cell r="E190">
            <v>14.610581106</v>
          </cell>
        </row>
        <row r="191">
          <cell r="A191">
            <v>42095</v>
          </cell>
          <cell r="B191">
            <v>0</v>
          </cell>
        </row>
        <row r="192">
          <cell r="A192">
            <v>42125</v>
          </cell>
          <cell r="B192">
            <v>0</v>
          </cell>
        </row>
        <row r="193">
          <cell r="A193">
            <v>42156</v>
          </cell>
          <cell r="B193">
            <v>0</v>
          </cell>
        </row>
        <row r="194">
          <cell r="A194">
            <v>42186</v>
          </cell>
          <cell r="B194">
            <v>0</v>
          </cell>
        </row>
        <row r="195">
          <cell r="A195">
            <v>42217</v>
          </cell>
          <cell r="B195">
            <v>0</v>
          </cell>
        </row>
        <row r="196">
          <cell r="A196">
            <v>42248</v>
          </cell>
          <cell r="B196">
            <v>0</v>
          </cell>
        </row>
        <row r="197">
          <cell r="A197">
            <v>42278</v>
          </cell>
          <cell r="B197">
            <v>0</v>
          </cell>
        </row>
        <row r="198">
          <cell r="A198">
            <v>42309</v>
          </cell>
          <cell r="B198">
            <v>0</v>
          </cell>
        </row>
        <row r="199">
          <cell r="A199">
            <v>42339</v>
          </cell>
          <cell r="B199">
            <v>0</v>
          </cell>
        </row>
        <row r="200">
          <cell r="A200">
            <v>42370</v>
          </cell>
          <cell r="B200">
            <v>0</v>
          </cell>
        </row>
        <row r="201">
          <cell r="A201">
            <v>42401</v>
          </cell>
          <cell r="B201">
            <v>0</v>
          </cell>
        </row>
        <row r="202">
          <cell r="A202">
            <v>42430</v>
          </cell>
          <cell r="B202">
            <v>0</v>
          </cell>
        </row>
        <row r="203">
          <cell r="A203">
            <v>42461</v>
          </cell>
          <cell r="B203">
            <v>0</v>
          </cell>
        </row>
        <row r="204">
          <cell r="A204">
            <v>42491</v>
          </cell>
          <cell r="B204">
            <v>0</v>
          </cell>
        </row>
        <row r="205">
          <cell r="A205">
            <v>42522</v>
          </cell>
          <cell r="B205">
            <v>0</v>
          </cell>
        </row>
        <row r="206">
          <cell r="A206">
            <v>42552</v>
          </cell>
          <cell r="B206">
            <v>0</v>
          </cell>
        </row>
        <row r="207">
          <cell r="A207">
            <v>42583</v>
          </cell>
          <cell r="B207">
            <v>0</v>
          </cell>
        </row>
        <row r="208">
          <cell r="A208">
            <v>42614</v>
          </cell>
          <cell r="B208">
            <v>0</v>
          </cell>
        </row>
        <row r="209">
          <cell r="A209">
            <v>42644</v>
          </cell>
          <cell r="B209">
            <v>0</v>
          </cell>
        </row>
        <row r="210">
          <cell r="A210">
            <v>42675</v>
          </cell>
          <cell r="B210">
            <v>0</v>
          </cell>
        </row>
        <row r="211">
          <cell r="A211">
            <v>42705</v>
          </cell>
          <cell r="B211">
            <v>0</v>
          </cell>
        </row>
        <row r="212">
          <cell r="A212">
            <v>42736</v>
          </cell>
          <cell r="B212">
            <v>0</v>
          </cell>
        </row>
        <row r="213">
          <cell r="A213">
            <v>42767</v>
          </cell>
          <cell r="B213">
            <v>0</v>
          </cell>
        </row>
        <row r="214">
          <cell r="A214">
            <v>42795</v>
          </cell>
          <cell r="B214">
            <v>0</v>
          </cell>
        </row>
        <row r="215">
          <cell r="A215">
            <v>42826</v>
          </cell>
          <cell r="B215">
            <v>0</v>
          </cell>
        </row>
        <row r="216">
          <cell r="A216">
            <v>42856</v>
          </cell>
          <cell r="B216">
            <v>0</v>
          </cell>
        </row>
        <row r="217">
          <cell r="A217">
            <v>42887</v>
          </cell>
          <cell r="B217">
            <v>0</v>
          </cell>
        </row>
        <row r="218">
          <cell r="A218">
            <v>42917</v>
          </cell>
          <cell r="B218">
            <v>0</v>
          </cell>
        </row>
        <row r="219">
          <cell r="A219">
            <v>42948</v>
          </cell>
          <cell r="B219">
            <v>0</v>
          </cell>
        </row>
        <row r="220">
          <cell r="A220">
            <v>42979</v>
          </cell>
          <cell r="B220">
            <v>0</v>
          </cell>
        </row>
        <row r="221">
          <cell r="A221">
            <v>43009</v>
          </cell>
          <cell r="B221">
            <v>0</v>
          </cell>
        </row>
        <row r="222">
          <cell r="A222">
            <v>43040</v>
          </cell>
          <cell r="B222">
            <v>0</v>
          </cell>
        </row>
        <row r="223">
          <cell r="A223">
            <v>43070</v>
          </cell>
          <cell r="B223">
            <v>0</v>
          </cell>
        </row>
        <row r="224">
          <cell r="A224">
            <v>43101</v>
          </cell>
          <cell r="B224">
            <v>0</v>
          </cell>
        </row>
        <row r="225">
          <cell r="A225">
            <v>43132</v>
          </cell>
          <cell r="B225">
            <v>0</v>
          </cell>
        </row>
        <row r="226">
          <cell r="A226">
            <v>43160</v>
          </cell>
          <cell r="B226">
            <v>0</v>
          </cell>
        </row>
        <row r="227">
          <cell r="A227">
            <v>43191</v>
          </cell>
          <cell r="B227">
            <v>0</v>
          </cell>
        </row>
        <row r="228">
          <cell r="A228">
            <v>43221</v>
          </cell>
          <cell r="B228">
            <v>0</v>
          </cell>
        </row>
        <row r="229">
          <cell r="A229">
            <v>43252</v>
          </cell>
          <cell r="B229">
            <v>0</v>
          </cell>
        </row>
        <row r="230">
          <cell r="A230">
            <v>43282</v>
          </cell>
          <cell r="B230">
            <v>0</v>
          </cell>
        </row>
        <row r="231">
          <cell r="A231">
            <v>43313</v>
          </cell>
          <cell r="B231">
            <v>0</v>
          </cell>
        </row>
        <row r="232">
          <cell r="A232">
            <v>43344</v>
          </cell>
          <cell r="B232">
            <v>0</v>
          </cell>
        </row>
        <row r="233">
          <cell r="A233">
            <v>43374</v>
          </cell>
          <cell r="B233">
            <v>0</v>
          </cell>
        </row>
        <row r="234">
          <cell r="A234">
            <v>43405</v>
          </cell>
          <cell r="B234">
            <v>0</v>
          </cell>
        </row>
        <row r="235">
          <cell r="A235">
            <v>43435</v>
          </cell>
          <cell r="B235">
            <v>0</v>
          </cell>
        </row>
        <row r="236">
          <cell r="A236">
            <v>43466</v>
          </cell>
          <cell r="B236">
            <v>0</v>
          </cell>
        </row>
        <row r="237">
          <cell r="A237">
            <v>43497</v>
          </cell>
          <cell r="B237">
            <v>0</v>
          </cell>
        </row>
        <row r="238">
          <cell r="A238">
            <v>43525</v>
          </cell>
          <cell r="B238">
            <v>0</v>
          </cell>
        </row>
        <row r="239">
          <cell r="A239">
            <v>43556</v>
          </cell>
          <cell r="B239">
            <v>0</v>
          </cell>
        </row>
        <row r="240">
          <cell r="A240">
            <v>43586</v>
          </cell>
          <cell r="B240">
            <v>0</v>
          </cell>
        </row>
        <row r="241">
          <cell r="A241">
            <v>43617</v>
          </cell>
          <cell r="B241">
            <v>0</v>
          </cell>
        </row>
        <row r="242">
          <cell r="A242">
            <v>43647</v>
          </cell>
          <cell r="B242">
            <v>0</v>
          </cell>
        </row>
      </sheetData>
      <sheetData sheetId="7">
        <row r="1">
          <cell r="C1" t="str">
            <v xml:space="preserve"> Reparados Jan/2000</v>
          </cell>
          <cell r="D1" t="str">
            <v xml:space="preserve"> Reparados Feb/2000</v>
          </cell>
          <cell r="E1" t="str">
            <v xml:space="preserve"> Reparados Mar/2000</v>
          </cell>
          <cell r="F1" t="str">
            <v xml:space="preserve"> Reparados Apr/2000</v>
          </cell>
          <cell r="G1" t="str">
            <v xml:space="preserve"> Reparados May/2000</v>
          </cell>
          <cell r="H1" t="str">
            <v xml:space="preserve"> Reparados Jun/2000</v>
          </cell>
          <cell r="I1" t="str">
            <v xml:space="preserve"> Reparados Jul/2000</v>
          </cell>
          <cell r="J1" t="str">
            <v xml:space="preserve"> Reparados Aug/2000</v>
          </cell>
          <cell r="K1" t="str">
            <v xml:space="preserve"> Reparados Sep/2000</v>
          </cell>
          <cell r="L1" t="str">
            <v xml:space="preserve"> Reparados Oct/2000</v>
          </cell>
          <cell r="M1" t="str">
            <v xml:space="preserve"> Reparados Nov/2000</v>
          </cell>
          <cell r="N1" t="str">
            <v xml:space="preserve"> Reparados Dec/2000</v>
          </cell>
        </row>
        <row r="2">
          <cell r="B2">
            <v>0</v>
          </cell>
        </row>
        <row r="3">
          <cell r="A3">
            <v>36373</v>
          </cell>
          <cell r="B3">
            <v>0</v>
          </cell>
        </row>
        <row r="4">
          <cell r="A4">
            <v>36404</v>
          </cell>
          <cell r="B4">
            <v>0</v>
          </cell>
        </row>
        <row r="5">
          <cell r="A5">
            <v>36434</v>
          </cell>
          <cell r="B5">
            <v>0</v>
          </cell>
        </row>
        <row r="6">
          <cell r="A6">
            <v>36465</v>
          </cell>
          <cell r="B6">
            <v>0</v>
          </cell>
        </row>
        <row r="7">
          <cell r="A7">
            <v>36495</v>
          </cell>
          <cell r="B7">
            <v>0</v>
          </cell>
        </row>
        <row r="8">
          <cell r="A8">
            <v>36526</v>
          </cell>
          <cell r="B8">
            <v>9.1776315789473699</v>
          </cell>
          <cell r="C8">
            <v>9.1776315789473699</v>
          </cell>
        </row>
        <row r="9">
          <cell r="A9">
            <v>36557</v>
          </cell>
          <cell r="B9">
            <v>25.45504573606323</v>
          </cell>
          <cell r="C9">
            <v>16.27741415711586</v>
          </cell>
          <cell r="D9">
            <v>9.1776315789473699</v>
          </cell>
        </row>
        <row r="10">
          <cell r="A10">
            <v>36586</v>
          </cell>
          <cell r="B10">
            <v>39.025643871890885</v>
          </cell>
          <cell r="C10">
            <v>13.570598135827655</v>
          </cell>
          <cell r="D10">
            <v>16.27741415711586</v>
          </cell>
          <cell r="E10">
            <v>9.1776315789473699</v>
          </cell>
        </row>
        <row r="11">
          <cell r="A11">
            <v>36617</v>
          </cell>
          <cell r="B11">
            <v>51.037359120359781</v>
          </cell>
          <cell r="C11">
            <v>12.011715248468899</v>
          </cell>
          <cell r="D11">
            <v>13.570598135827655</v>
          </cell>
          <cell r="E11">
            <v>16.27741415711586</v>
          </cell>
          <cell r="F11">
            <v>9.1776315789473699</v>
          </cell>
        </row>
        <row r="12">
          <cell r="A12">
            <v>36647</v>
          </cell>
          <cell r="B12">
            <v>62.600652962149681</v>
          </cell>
          <cell r="C12">
            <v>11.563293841789895</v>
          </cell>
          <cell r="D12">
            <v>12.011715248468899</v>
          </cell>
          <cell r="E12">
            <v>13.570598135827655</v>
          </cell>
          <cell r="F12">
            <v>16.27741415711586</v>
          </cell>
          <cell r="G12">
            <v>9.1776315789473699</v>
          </cell>
        </row>
        <row r="13">
          <cell r="A13">
            <v>36678</v>
          </cell>
          <cell r="B13">
            <v>73.927019806666323</v>
          </cell>
          <cell r="C13">
            <v>11.326366844516647</v>
          </cell>
          <cell r="D13">
            <v>11.563293841789895</v>
          </cell>
          <cell r="E13">
            <v>12.011715248468899</v>
          </cell>
          <cell r="F13">
            <v>13.570598135827655</v>
          </cell>
          <cell r="G13">
            <v>16.27741415711586</v>
          </cell>
          <cell r="H13">
            <v>9.1776315789473699</v>
          </cell>
        </row>
        <row r="14">
          <cell r="A14">
            <v>36708</v>
          </cell>
          <cell r="B14">
            <v>85.021314187817183</v>
          </cell>
          <cell r="C14">
            <v>11.094294381150862</v>
          </cell>
          <cell r="D14">
            <v>11.326366844516647</v>
          </cell>
          <cell r="E14">
            <v>11.563293841789895</v>
          </cell>
          <cell r="F14">
            <v>12.011715248468899</v>
          </cell>
          <cell r="G14">
            <v>13.570598135827655</v>
          </cell>
          <cell r="H14">
            <v>16.27741415711586</v>
          </cell>
          <cell r="I14">
            <v>9.1776315789473699</v>
          </cell>
        </row>
        <row r="15">
          <cell r="A15">
            <v>36739</v>
          </cell>
          <cell r="B15">
            <v>95.888291172164372</v>
          </cell>
          <cell r="C15">
            <v>10.866976984347195</v>
          </cell>
          <cell r="D15">
            <v>11.094294381150862</v>
          </cell>
          <cell r="E15">
            <v>11.326366844516647</v>
          </cell>
          <cell r="F15">
            <v>11.563293841789895</v>
          </cell>
          <cell r="G15">
            <v>12.011715248468899</v>
          </cell>
          <cell r="H15">
            <v>13.570598135827655</v>
          </cell>
          <cell r="I15">
            <v>16.27741415711586</v>
          </cell>
          <cell r="J15">
            <v>9.1776315789473699</v>
          </cell>
        </row>
        <row r="16">
          <cell r="A16">
            <v>36770</v>
          </cell>
          <cell r="B16">
            <v>106.5326083969685</v>
          </cell>
          <cell r="C16">
            <v>10.644317224804119</v>
          </cell>
          <cell r="D16">
            <v>10.866976984347195</v>
          </cell>
          <cell r="E16">
            <v>11.094294381150862</v>
          </cell>
          <cell r="F16">
            <v>11.326366844516647</v>
          </cell>
          <cell r="G16">
            <v>11.563293841789895</v>
          </cell>
          <cell r="H16">
            <v>12.011715248468899</v>
          </cell>
          <cell r="I16">
            <v>13.570598135827655</v>
          </cell>
          <cell r="J16">
            <v>16.27741415711586</v>
          </cell>
          <cell r="K16">
            <v>9.1776315789473699</v>
          </cell>
        </row>
        <row r="17">
          <cell r="A17">
            <v>36800</v>
          </cell>
          <cell r="B17">
            <v>116.95882806647376</v>
          </cell>
          <cell r="C17">
            <v>10.426219669505258</v>
          </cell>
          <cell r="D17">
            <v>10.644317224804119</v>
          </cell>
          <cell r="E17">
            <v>10.866976984347195</v>
          </cell>
          <cell r="F17">
            <v>11.094294381150862</v>
          </cell>
          <cell r="G17">
            <v>11.326366844516647</v>
          </cell>
          <cell r="H17">
            <v>11.563293841789895</v>
          </cell>
          <cell r="I17">
            <v>12.011715248468899</v>
          </cell>
          <cell r="J17">
            <v>13.570598135827655</v>
          </cell>
          <cell r="K17">
            <v>16.27741415711586</v>
          </cell>
          <cell r="L17">
            <v>9.1776315789473699</v>
          </cell>
        </row>
        <row r="18">
          <cell r="A18">
            <v>36831</v>
          </cell>
          <cell r="B18">
            <v>127.17144342070496</v>
          </cell>
          <cell r="C18">
            <v>10.212615354231202</v>
          </cell>
          <cell r="D18">
            <v>10.426219669505258</v>
          </cell>
          <cell r="E18">
            <v>10.644317224804119</v>
          </cell>
          <cell r="F18">
            <v>10.866976984347195</v>
          </cell>
          <cell r="G18">
            <v>11.094294381150862</v>
          </cell>
          <cell r="H18">
            <v>11.326366844516647</v>
          </cell>
          <cell r="I18">
            <v>11.563293841789895</v>
          </cell>
          <cell r="J18">
            <v>12.011715248468899</v>
          </cell>
          <cell r="K18">
            <v>13.570598135827655</v>
          </cell>
          <cell r="L18">
            <v>16.27741415711586</v>
          </cell>
          <cell r="M18">
            <v>9.1776315789473699</v>
          </cell>
        </row>
        <row r="19">
          <cell r="A19">
            <v>36861</v>
          </cell>
          <cell r="B19">
            <v>137.17483061947362</v>
          </cell>
          <cell r="C19">
            <v>10.003387198768658</v>
          </cell>
          <cell r="D19">
            <v>10.212615354231202</v>
          </cell>
          <cell r="E19">
            <v>10.426219669505258</v>
          </cell>
          <cell r="F19">
            <v>10.644317224804119</v>
          </cell>
          <cell r="G19">
            <v>10.866976984347195</v>
          </cell>
          <cell r="H19">
            <v>11.094294381150862</v>
          </cell>
          <cell r="I19">
            <v>11.326366844516647</v>
          </cell>
          <cell r="J19">
            <v>11.563293841789895</v>
          </cell>
          <cell r="K19">
            <v>12.011715248468899</v>
          </cell>
          <cell r="L19">
            <v>13.570598135827655</v>
          </cell>
          <cell r="M19">
            <v>16.27741415711586</v>
          </cell>
          <cell r="N19">
            <v>9.1776315789473699</v>
          </cell>
        </row>
        <row r="20">
          <cell r="A20">
            <v>36892</v>
          </cell>
          <cell r="B20">
            <v>137.79564458827025</v>
          </cell>
          <cell r="C20">
            <v>9.7984455477439951</v>
          </cell>
          <cell r="D20">
            <v>10.003387198768658</v>
          </cell>
          <cell r="E20">
            <v>10.212615354231202</v>
          </cell>
          <cell r="F20">
            <v>10.426219669505258</v>
          </cell>
          <cell r="G20">
            <v>10.644317224804119</v>
          </cell>
          <cell r="H20">
            <v>10.866976984347195</v>
          </cell>
          <cell r="I20">
            <v>11.094294381150862</v>
          </cell>
          <cell r="J20">
            <v>11.326366844516647</v>
          </cell>
          <cell r="K20">
            <v>11.563293841789895</v>
          </cell>
          <cell r="L20">
            <v>12.011715248468899</v>
          </cell>
          <cell r="M20">
            <v>13.570598135827655</v>
          </cell>
          <cell r="N20">
            <v>16.27741415711586</v>
          </cell>
        </row>
        <row r="21">
          <cell r="A21">
            <v>36923</v>
          </cell>
          <cell r="B21">
            <v>131.11593301372784</v>
          </cell>
          <cell r="C21">
            <v>9.5977025825734472</v>
          </cell>
          <cell r="D21">
            <v>9.7984455477439951</v>
          </cell>
          <cell r="E21">
            <v>10.003387198768658</v>
          </cell>
          <cell r="F21">
            <v>10.212615354231202</v>
          </cell>
          <cell r="G21">
            <v>10.426219669505258</v>
          </cell>
          <cell r="H21">
            <v>10.644317224804119</v>
          </cell>
          <cell r="I21">
            <v>10.866976984347195</v>
          </cell>
          <cell r="J21">
            <v>11.094294381150862</v>
          </cell>
          <cell r="K21">
            <v>11.326366844516647</v>
          </cell>
          <cell r="L21">
            <v>11.563293841789895</v>
          </cell>
          <cell r="M21">
            <v>12.011715248468899</v>
          </cell>
          <cell r="N21">
            <v>13.570598135827655</v>
          </cell>
        </row>
        <row r="22">
          <cell r="A22">
            <v>36951</v>
          </cell>
          <cell r="B22">
            <v>126.94640716173257</v>
          </cell>
          <cell r="C22">
            <v>9.401072283832395</v>
          </cell>
          <cell r="D22">
            <v>9.5977025825734472</v>
          </cell>
          <cell r="E22">
            <v>9.7984455477439951</v>
          </cell>
          <cell r="F22">
            <v>10.003387198768658</v>
          </cell>
          <cell r="G22">
            <v>10.212615354231202</v>
          </cell>
          <cell r="H22">
            <v>10.426219669505258</v>
          </cell>
          <cell r="I22">
            <v>10.644317224804119</v>
          </cell>
          <cell r="J22">
            <v>10.866976984347195</v>
          </cell>
          <cell r="K22">
            <v>11.094294381150862</v>
          </cell>
          <cell r="L22">
            <v>11.326366844516647</v>
          </cell>
          <cell r="M22">
            <v>11.563293841789895</v>
          </cell>
          <cell r="N22">
            <v>12.011715248468899</v>
          </cell>
        </row>
        <row r="23">
          <cell r="A23">
            <v>36982</v>
          </cell>
          <cell r="B23">
            <v>124.14316230765925</v>
          </cell>
          <cell r="C23">
            <v>9.2084703943955866</v>
          </cell>
          <cell r="D23">
            <v>9.401072283832395</v>
          </cell>
          <cell r="E23">
            <v>9.5977025825734472</v>
          </cell>
          <cell r="F23">
            <v>9.7984455477439951</v>
          </cell>
          <cell r="G23">
            <v>10.003387198768658</v>
          </cell>
          <cell r="H23">
            <v>10.212615354231202</v>
          </cell>
          <cell r="I23">
            <v>10.426219669505258</v>
          </cell>
          <cell r="J23">
            <v>10.644317224804119</v>
          </cell>
          <cell r="K23">
            <v>10.866976984347195</v>
          </cell>
          <cell r="L23">
            <v>11.094294381150862</v>
          </cell>
          <cell r="M23">
            <v>11.326366844516647</v>
          </cell>
          <cell r="N23">
            <v>11.563293841789895</v>
          </cell>
        </row>
        <row r="24">
          <cell r="A24">
            <v>37012</v>
          </cell>
          <cell r="B24">
            <v>121.59968284920184</v>
          </cell>
          <cell r="C24">
            <v>9.0198143833325073</v>
          </cell>
          <cell r="D24">
            <v>9.2084703943955866</v>
          </cell>
          <cell r="E24">
            <v>9.401072283832395</v>
          </cell>
          <cell r="F24">
            <v>9.5977025825734472</v>
          </cell>
          <cell r="G24">
            <v>9.7984455477439951</v>
          </cell>
          <cell r="H24">
            <v>10.003387198768658</v>
          </cell>
          <cell r="I24">
            <v>10.212615354231202</v>
          </cell>
          <cell r="J24">
            <v>10.426219669505258</v>
          </cell>
          <cell r="K24">
            <v>10.644317224804119</v>
          </cell>
          <cell r="L24">
            <v>10.866976984347195</v>
          </cell>
          <cell r="M24">
            <v>11.094294381150862</v>
          </cell>
          <cell r="N24">
            <v>11.326366844516647</v>
          </cell>
        </row>
        <row r="25">
          <cell r="A25">
            <v>37043</v>
          </cell>
          <cell r="B25">
            <v>119.10833941522768</v>
          </cell>
          <cell r="C25">
            <v>8.8350234105424388</v>
          </cell>
          <cell r="D25">
            <v>9.0198143833325073</v>
          </cell>
          <cell r="E25">
            <v>9.2084703943955866</v>
          </cell>
          <cell r="F25">
            <v>9.401072283832395</v>
          </cell>
          <cell r="G25">
            <v>9.5977025825734472</v>
          </cell>
          <cell r="H25">
            <v>9.7984455477439951</v>
          </cell>
          <cell r="I25">
            <v>10.003387198768658</v>
          </cell>
          <cell r="J25">
            <v>10.212615354231202</v>
          </cell>
          <cell r="K25">
            <v>10.426219669505258</v>
          </cell>
          <cell r="L25">
            <v>10.644317224804119</v>
          </cell>
          <cell r="M25">
            <v>10.866976984347195</v>
          </cell>
          <cell r="N25">
            <v>11.094294381150862</v>
          </cell>
        </row>
        <row r="26">
          <cell r="A26">
            <v>37073</v>
          </cell>
          <cell r="B26">
            <v>116.66806332619086</v>
          </cell>
          <cell r="C26">
            <v>8.6540182921140509</v>
          </cell>
          <cell r="D26">
            <v>8.8350234105424388</v>
          </cell>
          <cell r="E26">
            <v>9.0198143833325073</v>
          </cell>
          <cell r="F26">
            <v>9.2084703943955866</v>
          </cell>
          <cell r="G26">
            <v>9.401072283832395</v>
          </cell>
          <cell r="H26">
            <v>9.5977025825734472</v>
          </cell>
          <cell r="I26">
            <v>9.7984455477439951</v>
          </cell>
          <cell r="J26">
            <v>10.003387198768658</v>
          </cell>
          <cell r="K26">
            <v>10.212615354231202</v>
          </cell>
          <cell r="L26">
            <v>10.426219669505258</v>
          </cell>
          <cell r="M26">
            <v>10.644317224804119</v>
          </cell>
          <cell r="N26">
            <v>10.866976984347195</v>
          </cell>
        </row>
        <row r="27">
          <cell r="A27">
            <v>37104</v>
          </cell>
          <cell r="B27">
            <v>114.27780780823835</v>
          </cell>
          <cell r="C27">
            <v>8.4767214663946788</v>
          </cell>
          <cell r="D27">
            <v>8.6540182921140509</v>
          </cell>
          <cell r="E27">
            <v>8.8350234105424388</v>
          </cell>
          <cell r="F27">
            <v>9.0198143833325073</v>
          </cell>
          <cell r="G27">
            <v>9.2084703943955866</v>
          </cell>
          <cell r="H27">
            <v>9.401072283832395</v>
          </cell>
          <cell r="I27">
            <v>9.5977025825734472</v>
          </cell>
          <cell r="J27">
            <v>9.7984455477439951</v>
          </cell>
          <cell r="K27">
            <v>10.003387198768658</v>
          </cell>
          <cell r="L27">
            <v>10.212615354231202</v>
          </cell>
          <cell r="M27">
            <v>10.426219669505258</v>
          </cell>
          <cell r="N27">
            <v>10.644317224804119</v>
          </cell>
        </row>
        <row r="28">
          <cell r="A28">
            <v>37135</v>
          </cell>
          <cell r="B28">
            <v>111.93654754418895</v>
          </cell>
          <cell r="C28">
            <v>8.3030569607547307</v>
          </cell>
          <cell r="D28">
            <v>8.4767214663946788</v>
          </cell>
          <cell r="E28">
            <v>8.6540182921140509</v>
          </cell>
          <cell r="F28">
            <v>8.8350234105424388</v>
          </cell>
          <cell r="G28">
            <v>9.0198143833325073</v>
          </cell>
          <cell r="H28">
            <v>9.2084703943955866</v>
          </cell>
          <cell r="I28">
            <v>9.401072283832395</v>
          </cell>
          <cell r="J28">
            <v>9.5977025825734472</v>
          </cell>
          <cell r="K28">
            <v>9.7984455477439951</v>
          </cell>
          <cell r="L28">
            <v>10.003387198768658</v>
          </cell>
          <cell r="M28">
            <v>10.212615354231202</v>
          </cell>
          <cell r="N28">
            <v>10.426219669505258</v>
          </cell>
        </row>
        <row r="29">
          <cell r="A29">
            <v>37165</v>
          </cell>
          <cell r="B29">
            <v>109.64327823371673</v>
          </cell>
          <cell r="C29">
            <v>8.1329503590330301</v>
          </cell>
          <cell r="D29">
            <v>8.3030569607547307</v>
          </cell>
          <cell r="E29">
            <v>8.4767214663946788</v>
          </cell>
          <cell r="F29">
            <v>8.6540182921140509</v>
          </cell>
          <cell r="G29">
            <v>8.8350234105424388</v>
          </cell>
          <cell r="H29">
            <v>9.0198143833325073</v>
          </cell>
          <cell r="I29">
            <v>9.2084703943955866</v>
          </cell>
          <cell r="J29">
            <v>9.401072283832395</v>
          </cell>
          <cell r="K29">
            <v>9.5977025825734472</v>
          </cell>
          <cell r="L29">
            <v>9.7984455477439951</v>
          </cell>
          <cell r="M29">
            <v>10.003387198768658</v>
          </cell>
          <cell r="N29">
            <v>10.212615354231202</v>
          </cell>
        </row>
        <row r="30">
          <cell r="A30">
            <v>37196</v>
          </cell>
          <cell r="B30">
            <v>107.39699164913461</v>
          </cell>
          <cell r="C30">
            <v>7.9663287696490821</v>
          </cell>
          <cell r="D30">
            <v>8.1329503590330301</v>
          </cell>
          <cell r="E30">
            <v>8.3030569607547307</v>
          </cell>
          <cell r="F30">
            <v>8.4767214663946788</v>
          </cell>
          <cell r="G30">
            <v>8.6540182921140509</v>
          </cell>
          <cell r="H30">
            <v>8.8350234105424388</v>
          </cell>
          <cell r="I30">
            <v>9.0198143833325073</v>
          </cell>
          <cell r="J30">
            <v>9.2084703943955866</v>
          </cell>
          <cell r="K30">
            <v>9.401072283832395</v>
          </cell>
          <cell r="L30">
            <v>9.5977025825734472</v>
          </cell>
          <cell r="M30">
            <v>9.7984455477439951</v>
          </cell>
          <cell r="N30">
            <v>10.003387198768658</v>
          </cell>
        </row>
        <row r="31">
          <cell r="A31">
            <v>37226</v>
          </cell>
          <cell r="B31">
            <v>105.19672524473459</v>
          </cell>
          <cell r="C31">
            <v>7.8031207943686551</v>
          </cell>
          <cell r="D31">
            <v>7.9663287696490821</v>
          </cell>
          <cell r="E31">
            <v>8.1329503590330301</v>
          </cell>
          <cell r="F31">
            <v>8.3030569607547307</v>
          </cell>
          <cell r="G31">
            <v>8.4767214663946788</v>
          </cell>
          <cell r="H31">
            <v>8.6540182921140509</v>
          </cell>
          <cell r="I31">
            <v>8.8350234105424388</v>
          </cell>
          <cell r="J31">
            <v>9.0198143833325073</v>
          </cell>
          <cell r="K31">
            <v>9.2084703943955866</v>
          </cell>
          <cell r="L31">
            <v>9.401072283832395</v>
          </cell>
          <cell r="M31">
            <v>9.5977025825734472</v>
          </cell>
          <cell r="N31">
            <v>9.7984455477439951</v>
          </cell>
        </row>
        <row r="32">
          <cell r="A32">
            <v>37257</v>
          </cell>
          <cell r="B32">
            <v>103.04153619469986</v>
          </cell>
          <cell r="C32">
            <v>7.6432564977092552</v>
          </cell>
          <cell r="D32">
            <v>7.8031207943686551</v>
          </cell>
          <cell r="E32">
            <v>7.9663287696490821</v>
          </cell>
          <cell r="F32">
            <v>8.1329503590330301</v>
          </cell>
          <cell r="G32">
            <v>8.3030569607547307</v>
          </cell>
          <cell r="H32">
            <v>8.4767214663946788</v>
          </cell>
          <cell r="I32">
            <v>8.6540182921140509</v>
          </cell>
          <cell r="J32">
            <v>8.8350234105424388</v>
          </cell>
          <cell r="K32">
            <v>9.0198143833325073</v>
          </cell>
          <cell r="L32">
            <v>9.2084703943955866</v>
          </cell>
          <cell r="M32">
            <v>9.401072283832395</v>
          </cell>
          <cell r="N32">
            <v>9.5977025825734472</v>
          </cell>
        </row>
        <row r="33">
          <cell r="A33">
            <v>37288</v>
          </cell>
          <cell r="B33">
            <v>100.93050098909879</v>
          </cell>
          <cell r="C33">
            <v>7.4866673769723961</v>
          </cell>
          <cell r="D33">
            <v>7.6432564977092552</v>
          </cell>
          <cell r="E33">
            <v>7.8031207943686551</v>
          </cell>
          <cell r="F33">
            <v>7.9663287696490821</v>
          </cell>
          <cell r="G33">
            <v>8.1329503590330301</v>
          </cell>
          <cell r="H33">
            <v>8.3030569607547307</v>
          </cell>
          <cell r="I33">
            <v>8.4767214663946788</v>
          </cell>
          <cell r="J33">
            <v>8.6540182921140509</v>
          </cell>
          <cell r="K33">
            <v>8.8350234105424388</v>
          </cell>
          <cell r="L33">
            <v>9.0198143833325073</v>
          </cell>
          <cell r="M33">
            <v>9.2084703943955866</v>
          </cell>
          <cell r="N33">
            <v>9.401072283832395</v>
          </cell>
        </row>
        <row r="34">
          <cell r="A34">
            <v>37316</v>
          </cell>
          <cell r="B34">
            <v>98.862715038156253</v>
          </cell>
          <cell r="C34">
            <v>7.3332863328898412</v>
          </cell>
          <cell r="D34">
            <v>7.4866673769723961</v>
          </cell>
          <cell r="E34">
            <v>7.6432564977092552</v>
          </cell>
          <cell r="F34">
            <v>7.8031207943686551</v>
          </cell>
          <cell r="G34">
            <v>7.9663287696490821</v>
          </cell>
          <cell r="H34">
            <v>8.1329503590330301</v>
          </cell>
          <cell r="I34">
            <v>8.3030569607547307</v>
          </cell>
          <cell r="J34">
            <v>8.4767214663946788</v>
          </cell>
          <cell r="K34">
            <v>8.6540182921140509</v>
          </cell>
          <cell r="L34">
            <v>8.8350234105424388</v>
          </cell>
          <cell r="M34">
            <v>9.0198143833325073</v>
          </cell>
          <cell r="N34">
            <v>9.2084703943955866</v>
          </cell>
        </row>
        <row r="35">
          <cell r="A35">
            <v>37347</v>
          </cell>
          <cell r="B35">
            <v>96.837292284631843</v>
          </cell>
          <cell r="C35">
            <v>7.1830476408711963</v>
          </cell>
          <cell r="D35">
            <v>7.3332863328898412</v>
          </cell>
          <cell r="E35">
            <v>7.4866673769723961</v>
          </cell>
          <cell r="F35">
            <v>7.6432564977092552</v>
          </cell>
          <cell r="G35">
            <v>7.8031207943686551</v>
          </cell>
          <cell r="H35">
            <v>7.9663287696490821</v>
          </cell>
          <cell r="I35">
            <v>8.1329503590330301</v>
          </cell>
          <cell r="J35">
            <v>8.3030569607547307</v>
          </cell>
          <cell r="K35">
            <v>8.4767214663946788</v>
          </cell>
          <cell r="L35">
            <v>8.6540182921140509</v>
          </cell>
          <cell r="M35">
            <v>8.8350234105424388</v>
          </cell>
          <cell r="N35">
            <v>9.0198143833325073</v>
          </cell>
        </row>
        <row r="36">
          <cell r="A36">
            <v>37377</v>
          </cell>
          <cell r="B36">
            <v>94.853364824139931</v>
          </cell>
          <cell r="C36">
            <v>7.0358869228405911</v>
          </cell>
          <cell r="D36">
            <v>7.1830476408711963</v>
          </cell>
          <cell r="E36">
            <v>7.3332863328898412</v>
          </cell>
          <cell r="F36">
            <v>7.4866673769723961</v>
          </cell>
          <cell r="G36">
            <v>7.6432564977092552</v>
          </cell>
          <cell r="H36">
            <v>7.8031207943686551</v>
          </cell>
          <cell r="I36">
            <v>7.9663287696490821</v>
          </cell>
          <cell r="J36">
            <v>8.1329503590330301</v>
          </cell>
          <cell r="K36">
            <v>8.3030569607547307</v>
          </cell>
          <cell r="L36">
            <v>8.4767214663946788</v>
          </cell>
          <cell r="M36">
            <v>8.6540182921140509</v>
          </cell>
          <cell r="N36">
            <v>8.8350234105424388</v>
          </cell>
        </row>
        <row r="37">
          <cell r="A37">
            <v>37408</v>
          </cell>
          <cell r="B37">
            <v>92.910082533247817</v>
          </cell>
          <cell r="C37">
            <v>6.8917411196503178</v>
          </cell>
          <cell r="D37">
            <v>7.0358869228405911</v>
          </cell>
          <cell r="E37">
            <v>7.1830476408711963</v>
          </cell>
          <cell r="F37">
            <v>7.3332863328898412</v>
          </cell>
          <cell r="G37">
            <v>7.4866673769723961</v>
          </cell>
          <cell r="H37">
            <v>7.6432564977092552</v>
          </cell>
          <cell r="I37">
            <v>7.8031207943686551</v>
          </cell>
          <cell r="J37">
            <v>7.9663287696490821</v>
          </cell>
          <cell r="K37">
            <v>8.1329503590330301</v>
          </cell>
          <cell r="L37">
            <v>8.3030569607547307</v>
          </cell>
          <cell r="M37">
            <v>8.4767214663946788</v>
          </cell>
          <cell r="N37">
            <v>8.6540182921140509</v>
          </cell>
        </row>
        <row r="38">
          <cell r="A38">
            <v>37438</v>
          </cell>
          <cell r="B38">
            <v>91.006612705193433</v>
          </cell>
          <cell r="C38">
            <v>6.7505484640596638</v>
          </cell>
          <cell r="D38">
            <v>6.8917411196503178</v>
          </cell>
          <cell r="E38">
            <v>7.0358869228405911</v>
          </cell>
          <cell r="F38">
            <v>7.1830476408711963</v>
          </cell>
          <cell r="G38">
            <v>7.3332863328898412</v>
          </cell>
          <cell r="H38">
            <v>7.4866673769723961</v>
          </cell>
          <cell r="I38">
            <v>7.6432564977092552</v>
          </cell>
          <cell r="J38">
            <v>7.8031207943686551</v>
          </cell>
          <cell r="K38">
            <v>7.9663287696490821</v>
          </cell>
          <cell r="L38">
            <v>8.1329503590330301</v>
          </cell>
          <cell r="M38">
            <v>8.3030569607547307</v>
          </cell>
          <cell r="N38">
            <v>8.4767214663946788</v>
          </cell>
        </row>
        <row r="39">
          <cell r="A39">
            <v>37469</v>
          </cell>
          <cell r="B39">
            <v>89.142139693066071</v>
          </cell>
          <cell r="C39">
            <v>6.6122484542673119</v>
          </cell>
          <cell r="D39">
            <v>6.7505484640596638</v>
          </cell>
          <cell r="E39">
            <v>6.8917411196503178</v>
          </cell>
          <cell r="F39">
            <v>7.0358869228405911</v>
          </cell>
          <cell r="G39">
            <v>7.1830476408711963</v>
          </cell>
          <cell r="H39">
            <v>7.3332863328898412</v>
          </cell>
          <cell r="I39">
            <v>7.4866673769723961</v>
          </cell>
          <cell r="J39">
            <v>7.6432564977092552</v>
          </cell>
          <cell r="K39">
            <v>7.8031207943686551</v>
          </cell>
          <cell r="L39">
            <v>7.9663287696490821</v>
          </cell>
          <cell r="M39">
            <v>8.1329503590330301</v>
          </cell>
          <cell r="N39">
            <v>8.3030569607547307</v>
          </cell>
        </row>
        <row r="40">
          <cell r="A40">
            <v>37500</v>
          </cell>
          <cell r="B40">
            <v>87.315864560297342</v>
          </cell>
          <cell r="C40">
            <v>6.4767818279860023</v>
          </cell>
          <cell r="D40">
            <v>6.6122484542673119</v>
          </cell>
          <cell r="E40">
            <v>6.7505484640596638</v>
          </cell>
          <cell r="F40">
            <v>6.8917411196503178</v>
          </cell>
          <cell r="G40">
            <v>7.0358869228405911</v>
          </cell>
          <cell r="H40">
            <v>7.1830476408711963</v>
          </cell>
          <cell r="I40">
            <v>7.3332863328898412</v>
          </cell>
          <cell r="J40">
            <v>7.4866673769723961</v>
          </cell>
          <cell r="K40">
            <v>7.6432564977092552</v>
          </cell>
          <cell r="L40">
            <v>7.8031207943686551</v>
          </cell>
          <cell r="M40">
            <v>7.9663287696490821</v>
          </cell>
          <cell r="N40">
            <v>8.1329503590330301</v>
          </cell>
        </row>
        <row r="41">
          <cell r="A41">
            <v>37530</v>
          </cell>
          <cell r="B41">
            <v>85.527004738312641</v>
          </cell>
          <cell r="C41">
            <v>6.3440905370483298</v>
          </cell>
          <cell r="D41">
            <v>6.4767818279860023</v>
          </cell>
          <cell r="E41">
            <v>6.6122484542673119</v>
          </cell>
          <cell r="F41">
            <v>6.7505484640596638</v>
          </cell>
          <cell r="G41">
            <v>6.8917411196503178</v>
          </cell>
          <cell r="H41">
            <v>7.0358869228405911</v>
          </cell>
          <cell r="I41">
            <v>7.1830476408711963</v>
          </cell>
          <cell r="J41">
            <v>7.3332863328898412</v>
          </cell>
          <cell r="K41">
            <v>7.4866673769723961</v>
          </cell>
          <cell r="L41">
            <v>7.6432564977092552</v>
          </cell>
          <cell r="M41">
            <v>7.8031207943686551</v>
          </cell>
          <cell r="N41">
            <v>7.9663287696490821</v>
          </cell>
        </row>
        <row r="42">
          <cell r="A42">
            <v>37561</v>
          </cell>
          <cell r="B42">
            <v>83.774793691196351</v>
          </cell>
          <cell r="C42">
            <v>6.2141177225327953</v>
          </cell>
          <cell r="D42">
            <v>6.3440905370483298</v>
          </cell>
          <cell r="E42">
            <v>6.4767818279860023</v>
          </cell>
          <cell r="F42">
            <v>6.6122484542673119</v>
          </cell>
          <cell r="G42">
            <v>6.7505484640596638</v>
          </cell>
          <cell r="H42">
            <v>6.8917411196503178</v>
          </cell>
          <cell r="I42">
            <v>7.0358869228405911</v>
          </cell>
          <cell r="J42">
            <v>7.1830476408711963</v>
          </cell>
          <cell r="K42">
            <v>7.3332863328898412</v>
          </cell>
          <cell r="L42">
            <v>7.4866673769723961</v>
          </cell>
          <cell r="M42">
            <v>7.6432564977092552</v>
          </cell>
          <cell r="N42">
            <v>7.8031207943686551</v>
          </cell>
        </row>
        <row r="43">
          <cell r="A43">
            <v>37591</v>
          </cell>
          <cell r="B43">
            <v>82.058480587227152</v>
          </cell>
          <cell r="C43">
            <v>6.0868076903994544</v>
          </cell>
          <cell r="D43">
            <v>6.2141177225327953</v>
          </cell>
          <cell r="E43">
            <v>6.3440905370483298</v>
          </cell>
          <cell r="F43">
            <v>6.4767818279860023</v>
          </cell>
          <cell r="G43">
            <v>6.6122484542673119</v>
          </cell>
          <cell r="H43">
            <v>6.7505484640596638</v>
          </cell>
          <cell r="I43">
            <v>6.8917411196503178</v>
          </cell>
          <cell r="J43">
            <v>7.0358869228405911</v>
          </cell>
          <cell r="K43">
            <v>7.1830476408711963</v>
          </cell>
          <cell r="L43">
            <v>7.3332863328898412</v>
          </cell>
          <cell r="M43">
            <v>7.4866673769723961</v>
          </cell>
          <cell r="N43">
            <v>7.6432564977092552</v>
          </cell>
        </row>
        <row r="44">
          <cell r="A44">
            <v>37622</v>
          </cell>
          <cell r="B44">
            <v>80.377329977142622</v>
          </cell>
          <cell r="C44">
            <v>5.9621058876247259</v>
          </cell>
          <cell r="D44">
            <v>6.0868076903994544</v>
          </cell>
          <cell r="E44">
            <v>6.2141177225327953</v>
          </cell>
          <cell r="F44">
            <v>6.3440905370483298</v>
          </cell>
          <cell r="G44">
            <v>6.4767818279860023</v>
          </cell>
          <cell r="H44">
            <v>6.6122484542673119</v>
          </cell>
          <cell r="I44">
            <v>6.7505484640596638</v>
          </cell>
          <cell r="J44">
            <v>6.8917411196503178</v>
          </cell>
          <cell r="K44">
            <v>7.0358869228405911</v>
          </cell>
          <cell r="L44">
            <v>7.1830476408711963</v>
          </cell>
          <cell r="M44">
            <v>7.3332863328898412</v>
          </cell>
          <cell r="N44">
            <v>7.4866673769723961</v>
          </cell>
        </row>
        <row r="45">
          <cell r="A45">
            <v>37653</v>
          </cell>
          <cell r="B45">
            <v>78.73062147899536</v>
          </cell>
          <cell r="C45">
            <v>5.8399588788251373</v>
          </cell>
          <cell r="D45">
            <v>5.9621058876247259</v>
          </cell>
          <cell r="E45">
            <v>6.0868076903994544</v>
          </cell>
          <cell r="F45">
            <v>6.2141177225327953</v>
          </cell>
          <cell r="G45">
            <v>6.3440905370483298</v>
          </cell>
          <cell r="H45">
            <v>6.4767818279860023</v>
          </cell>
          <cell r="I45">
            <v>6.6122484542673119</v>
          </cell>
          <cell r="J45">
            <v>6.7505484640596638</v>
          </cell>
          <cell r="K45">
            <v>6.8917411196503178</v>
          </cell>
          <cell r="L45">
            <v>7.0358869228405911</v>
          </cell>
          <cell r="M45">
            <v>7.1830476408711963</v>
          </cell>
          <cell r="N45">
            <v>7.3332863328898412</v>
          </cell>
        </row>
        <row r="46">
          <cell r="A46">
            <v>37681</v>
          </cell>
          <cell r="B46">
            <v>77.117649469465491</v>
          </cell>
          <cell r="C46">
            <v>5.7203143233599745</v>
          </cell>
          <cell r="D46">
            <v>5.8399588788251373</v>
          </cell>
          <cell r="E46">
            <v>5.9621058876247259</v>
          </cell>
          <cell r="F46">
            <v>6.0868076903994544</v>
          </cell>
          <cell r="G46">
            <v>6.2141177225327953</v>
          </cell>
          <cell r="H46">
            <v>6.3440905370483298</v>
          </cell>
          <cell r="I46">
            <v>6.4767818279860023</v>
          </cell>
          <cell r="J46">
            <v>6.6122484542673119</v>
          </cell>
          <cell r="K46">
            <v>6.7505484640596638</v>
          </cell>
          <cell r="L46">
            <v>6.8917411196503178</v>
          </cell>
          <cell r="M46">
            <v>7.0358869228405911</v>
          </cell>
          <cell r="N46">
            <v>7.1830476408711963</v>
          </cell>
        </row>
        <row r="47">
          <cell r="A47">
            <v>37712</v>
          </cell>
          <cell r="B47">
            <v>75.537722781497337</v>
          </cell>
          <cell r="C47">
            <v>5.6031209529030424</v>
          </cell>
          <cell r="D47">
            <v>5.7203143233599745</v>
          </cell>
          <cell r="E47">
            <v>5.8399588788251373</v>
          </cell>
          <cell r="F47">
            <v>5.9621058876247259</v>
          </cell>
          <cell r="G47">
            <v>6.0868076903994544</v>
          </cell>
          <cell r="H47">
            <v>6.2141177225327953</v>
          </cell>
          <cell r="I47">
            <v>6.3440905370483298</v>
          </cell>
          <cell r="J47">
            <v>6.4767818279860023</v>
          </cell>
          <cell r="K47">
            <v>6.6122484542673119</v>
          </cell>
          <cell r="L47">
            <v>6.7505484640596638</v>
          </cell>
          <cell r="M47">
            <v>6.8917411196503178</v>
          </cell>
          <cell r="N47">
            <v>7.0358869228405911</v>
          </cell>
        </row>
        <row r="48">
          <cell r="A48">
            <v>37742</v>
          </cell>
          <cell r="B48">
            <v>73.990164408130681</v>
          </cell>
          <cell r="C48">
            <v>5.4883285494739136</v>
          </cell>
          <cell r="D48">
            <v>5.6031209529030424</v>
          </cell>
          <cell r="E48">
            <v>5.7203143233599745</v>
          </cell>
          <cell r="F48">
            <v>5.8399588788251373</v>
          </cell>
          <cell r="G48">
            <v>5.9621058876247259</v>
          </cell>
          <cell r="H48">
            <v>6.0868076903994544</v>
          </cell>
          <cell r="I48">
            <v>6.2141177225327953</v>
          </cell>
          <cell r="J48">
            <v>6.3440905370483298</v>
          </cell>
          <cell r="K48">
            <v>6.4767818279860023</v>
          </cell>
          <cell r="L48">
            <v>6.6122484542673119</v>
          </cell>
          <cell r="M48">
            <v>6.7505484640596638</v>
          </cell>
          <cell r="N48">
            <v>6.8917411196503178</v>
          </cell>
        </row>
        <row r="49">
          <cell r="A49">
            <v>37773</v>
          </cell>
          <cell r="B49">
            <v>72.474311212399613</v>
          </cell>
          <cell r="C49">
            <v>5.3758879239192572</v>
          </cell>
          <cell r="D49">
            <v>5.4883285494739136</v>
          </cell>
          <cell r="E49">
            <v>5.6031209529030424</v>
          </cell>
          <cell r="F49">
            <v>5.7203143233599745</v>
          </cell>
          <cell r="G49">
            <v>5.8399588788251373</v>
          </cell>
          <cell r="H49">
            <v>5.9621058876247259</v>
          </cell>
          <cell r="I49">
            <v>6.0868076903994544</v>
          </cell>
          <cell r="J49">
            <v>6.2141177225327953</v>
          </cell>
          <cell r="K49">
            <v>6.3440905370483298</v>
          </cell>
          <cell r="L49">
            <v>6.4767818279860023</v>
          </cell>
          <cell r="M49">
            <v>6.6122484542673119</v>
          </cell>
          <cell r="N49">
            <v>6.7505484640596638</v>
          </cell>
        </row>
        <row r="50">
          <cell r="A50">
            <v>37803</v>
          </cell>
          <cell r="B50">
            <v>70.989513643174988</v>
          </cell>
          <cell r="C50">
            <v>5.2657508948350307</v>
          </cell>
          <cell r="D50">
            <v>5.3758879239192572</v>
          </cell>
          <cell r="E50">
            <v>5.4883285494739136</v>
          </cell>
          <cell r="F50">
            <v>5.6031209529030424</v>
          </cell>
          <cell r="G50">
            <v>5.7203143233599745</v>
          </cell>
          <cell r="H50">
            <v>5.8399588788251373</v>
          </cell>
          <cell r="I50">
            <v>5.9621058876247259</v>
          </cell>
          <cell r="J50">
            <v>6.0868076903994544</v>
          </cell>
          <cell r="K50">
            <v>6.2141177225327953</v>
          </cell>
          <cell r="L50">
            <v>6.3440905370483298</v>
          </cell>
          <cell r="M50">
            <v>6.4767818279860023</v>
          </cell>
          <cell r="N50">
            <v>6.6122484542673119</v>
          </cell>
        </row>
        <row r="51">
          <cell r="A51">
            <v>37834</v>
          </cell>
          <cell r="B51">
            <v>69.535135456828144</v>
          </cell>
          <cell r="C51">
            <v>5.1578702679204858</v>
          </cell>
          <cell r="D51">
            <v>5.2657508948350307</v>
          </cell>
          <cell r="E51">
            <v>5.3758879239192572</v>
          </cell>
          <cell r="F51">
            <v>5.4883285494739136</v>
          </cell>
          <cell r="G51">
            <v>5.6031209529030424</v>
          </cell>
          <cell r="H51">
            <v>5.7203143233599745</v>
          </cell>
          <cell r="I51">
            <v>5.8399588788251373</v>
          </cell>
          <cell r="J51">
            <v>5.9621058876247259</v>
          </cell>
          <cell r="K51">
            <v>6.0868076903994544</v>
          </cell>
          <cell r="L51">
            <v>6.2141177225327953</v>
          </cell>
          <cell r="M51">
            <v>6.3440905370483298</v>
          </cell>
          <cell r="N51">
            <v>6.4767818279860023</v>
          </cell>
        </row>
        <row r="52">
          <cell r="A52">
            <v>37865</v>
          </cell>
          <cell r="B52">
            <v>68.110553444597301</v>
          </cell>
          <cell r="C52">
            <v>5.0521998157551664</v>
          </cell>
          <cell r="D52">
            <v>5.1578702679204858</v>
          </cell>
          <cell r="E52">
            <v>5.2657508948350307</v>
          </cell>
          <cell r="F52">
            <v>5.3758879239192572</v>
          </cell>
          <cell r="G52">
            <v>5.4883285494739136</v>
          </cell>
          <cell r="H52">
            <v>5.6031209529030424</v>
          </cell>
          <cell r="I52">
            <v>5.7203143233599745</v>
          </cell>
          <cell r="J52">
            <v>5.8399588788251373</v>
          </cell>
          <cell r="K52">
            <v>5.9621058876247259</v>
          </cell>
          <cell r="L52">
            <v>6.0868076903994544</v>
          </cell>
          <cell r="M52">
            <v>6.2141177225327953</v>
          </cell>
          <cell r="N52">
            <v>6.3440905370483298</v>
          </cell>
        </row>
        <row r="53">
          <cell r="A53">
            <v>37895</v>
          </cell>
          <cell r="B53">
            <v>66.715157165539182</v>
          </cell>
          <cell r="C53">
            <v>4.9486942579902102</v>
          </cell>
          <cell r="D53">
            <v>5.0521998157551664</v>
          </cell>
          <cell r="E53">
            <v>5.1578702679204858</v>
          </cell>
          <cell r="F53">
            <v>5.2657508948350307</v>
          </cell>
          <cell r="G53">
            <v>5.3758879239192572</v>
          </cell>
          <cell r="H53">
            <v>5.4883285494739136</v>
          </cell>
          <cell r="I53">
            <v>5.6031209529030424</v>
          </cell>
          <cell r="J53">
            <v>5.7203143233599745</v>
          </cell>
          <cell r="K53">
            <v>5.8399588788251373</v>
          </cell>
          <cell r="L53">
            <v>5.9621058876247259</v>
          </cell>
          <cell r="M53">
            <v>6.0868076903994544</v>
          </cell>
          <cell r="N53">
            <v>6.2141177225327953</v>
          </cell>
        </row>
        <row r="54">
          <cell r="A54">
            <v>37926</v>
          </cell>
          <cell r="B54">
            <v>65.348348684951873</v>
          </cell>
          <cell r="C54">
            <v>4.8473092419454815</v>
          </cell>
          <cell r="D54">
            <v>4.9486942579902102</v>
          </cell>
          <cell r="E54">
            <v>5.0521998157551664</v>
          </cell>
          <cell r="F54">
            <v>5.1578702679204858</v>
          </cell>
          <cell r="G54">
            <v>5.2657508948350307</v>
          </cell>
          <cell r="H54">
            <v>5.3758879239192572</v>
          </cell>
          <cell r="I54">
            <v>5.4883285494739136</v>
          </cell>
          <cell r="J54">
            <v>5.6031209529030424</v>
          </cell>
          <cell r="K54">
            <v>5.7203143233599745</v>
          </cell>
          <cell r="L54">
            <v>5.8399588788251373</v>
          </cell>
          <cell r="M54">
            <v>5.9621058876247259</v>
          </cell>
          <cell r="N54">
            <v>6.0868076903994544</v>
          </cell>
        </row>
        <row r="55">
          <cell r="A55">
            <v>37956</v>
          </cell>
          <cell r="B55">
            <v>64.009542318156633</v>
          </cell>
          <cell r="C55">
            <v>4.7480013236042122</v>
          </cell>
          <cell r="D55">
            <v>4.8473092419454815</v>
          </cell>
          <cell r="E55">
            <v>4.9486942579902102</v>
          </cell>
          <cell r="F55">
            <v>5.0521998157551664</v>
          </cell>
          <cell r="G55">
            <v>5.1578702679204858</v>
          </cell>
          <cell r="H55">
            <v>5.2657508948350307</v>
          </cell>
          <cell r="I55">
            <v>5.3758879239192572</v>
          </cell>
          <cell r="J55">
            <v>5.4883285494739136</v>
          </cell>
          <cell r="K55">
            <v>5.6031209529030424</v>
          </cell>
          <cell r="L55">
            <v>5.7203143233599745</v>
          </cell>
          <cell r="M55">
            <v>5.8399588788251373</v>
          </cell>
          <cell r="N55">
            <v>5.9621058876247259</v>
          </cell>
        </row>
        <row r="56">
          <cell r="A56">
            <v>37987</v>
          </cell>
          <cell r="B56">
            <v>62.698164379528912</v>
          </cell>
          <cell r="C56">
            <v>4.6507279489970079</v>
          </cell>
          <cell r="D56">
            <v>4.7480013236042122</v>
          </cell>
          <cell r="E56">
            <v>4.8473092419454815</v>
          </cell>
          <cell r="F56">
            <v>4.9486942579902102</v>
          </cell>
          <cell r="G56">
            <v>5.0521998157551664</v>
          </cell>
          <cell r="H56">
            <v>5.1578702679204858</v>
          </cell>
          <cell r="I56">
            <v>5.2657508948350307</v>
          </cell>
          <cell r="J56">
            <v>5.3758879239192572</v>
          </cell>
          <cell r="K56">
            <v>5.4883285494739136</v>
          </cell>
          <cell r="L56">
            <v>5.6031209529030424</v>
          </cell>
          <cell r="M56">
            <v>5.7203143233599745</v>
          </cell>
          <cell r="N56">
            <v>5.8399588788251373</v>
          </cell>
        </row>
        <row r="57">
          <cell r="A57">
            <v>38018</v>
          </cell>
          <cell r="B57">
            <v>61.413652936671028</v>
          </cell>
          <cell r="C57">
            <v>4.555447435967249</v>
          </cell>
          <cell r="D57">
            <v>4.6507279489970079</v>
          </cell>
          <cell r="E57">
            <v>4.7480013236042122</v>
          </cell>
          <cell r="F57">
            <v>4.8473092419454815</v>
          </cell>
          <cell r="G57">
            <v>4.9486942579902102</v>
          </cell>
          <cell r="H57">
            <v>5.0521998157551664</v>
          </cell>
          <cell r="I57">
            <v>5.1578702679204858</v>
          </cell>
          <cell r="J57">
            <v>5.2657508948350307</v>
          </cell>
          <cell r="K57">
            <v>5.3758879239192572</v>
          </cell>
          <cell r="L57">
            <v>5.4883285494739136</v>
          </cell>
          <cell r="M57">
            <v>5.6031209529030424</v>
          </cell>
          <cell r="N57">
            <v>5.7203143233599745</v>
          </cell>
        </row>
        <row r="58">
          <cell r="A58">
            <v>38047</v>
          </cell>
          <cell r="B58">
            <v>60.155457569621127</v>
          </cell>
          <cell r="C58">
            <v>4.4621189563100669</v>
          </cell>
          <cell r="D58">
            <v>4.555447435967249</v>
          </cell>
          <cell r="E58">
            <v>4.6507279489970079</v>
          </cell>
          <cell r="F58">
            <v>4.7480013236042122</v>
          </cell>
          <cell r="G58">
            <v>4.8473092419454815</v>
          </cell>
          <cell r="H58">
            <v>4.9486942579902102</v>
          </cell>
          <cell r="I58">
            <v>5.0521998157551664</v>
          </cell>
          <cell r="J58">
            <v>5.1578702679204858</v>
          </cell>
          <cell r="K58">
            <v>5.2657508948350307</v>
          </cell>
          <cell r="L58">
            <v>5.3758879239192572</v>
          </cell>
          <cell r="M58">
            <v>5.4883285494739136</v>
          </cell>
          <cell r="N58">
            <v>5.6031209529030424</v>
          </cell>
        </row>
        <row r="59">
          <cell r="A59">
            <v>38078</v>
          </cell>
          <cell r="B59">
            <v>58.923039134995321</v>
          </cell>
          <cell r="C59">
            <v>4.3707025182772368</v>
          </cell>
          <cell r="D59">
            <v>4.4621189563100669</v>
          </cell>
          <cell r="E59">
            <v>4.555447435967249</v>
          </cell>
          <cell r="F59">
            <v>4.6507279489970079</v>
          </cell>
          <cell r="G59">
            <v>4.7480013236042122</v>
          </cell>
          <cell r="H59">
            <v>4.8473092419454815</v>
          </cell>
          <cell r="I59">
            <v>4.9486942579902102</v>
          </cell>
          <cell r="J59">
            <v>5.0521998157551664</v>
          </cell>
          <cell r="K59">
            <v>5.1578702679204858</v>
          </cell>
          <cell r="L59">
            <v>5.2657508948350307</v>
          </cell>
          <cell r="M59">
            <v>5.3758879239192572</v>
          </cell>
          <cell r="N59">
            <v>5.4883285494739136</v>
          </cell>
        </row>
        <row r="60">
          <cell r="A60">
            <v>38108</v>
          </cell>
          <cell r="B60">
            <v>57.715869534961918</v>
          </cell>
          <cell r="C60">
            <v>4.281158949440508</v>
          </cell>
          <cell r="D60">
            <v>4.3707025182772368</v>
          </cell>
          <cell r="E60">
            <v>4.4621189563100669</v>
          </cell>
          <cell r="F60">
            <v>4.555447435967249</v>
          </cell>
          <cell r="G60">
            <v>4.6507279489970079</v>
          </cell>
          <cell r="H60">
            <v>4.7480013236042122</v>
          </cell>
          <cell r="I60">
            <v>4.8473092419454815</v>
          </cell>
          <cell r="J60">
            <v>4.9486942579902102</v>
          </cell>
          <cell r="K60">
            <v>5.0521998157551664</v>
          </cell>
          <cell r="L60">
            <v>5.1578702679204858</v>
          </cell>
          <cell r="M60">
            <v>5.2657508948350307</v>
          </cell>
          <cell r="N60">
            <v>5.3758879239192572</v>
          </cell>
        </row>
        <row r="61">
          <cell r="A61">
            <v>38139</v>
          </cell>
          <cell r="B61">
            <v>56.533431490948665</v>
          </cell>
          <cell r="C61">
            <v>4.1934498799060052</v>
          </cell>
          <cell r="D61">
            <v>4.281158949440508</v>
          </cell>
          <cell r="E61">
            <v>4.3707025182772368</v>
          </cell>
          <cell r="F61">
            <v>4.4621189563100669</v>
          </cell>
          <cell r="G61">
            <v>4.555447435967249</v>
          </cell>
          <cell r="H61">
            <v>4.6507279489970079</v>
          </cell>
          <cell r="I61">
            <v>4.7480013236042122</v>
          </cell>
          <cell r="J61">
            <v>4.8473092419454815</v>
          </cell>
          <cell r="K61">
            <v>4.9486942579902102</v>
          </cell>
          <cell r="L61">
            <v>5.0521998157551664</v>
          </cell>
          <cell r="M61">
            <v>5.1578702679204858</v>
          </cell>
          <cell r="N61">
            <v>5.2657508948350307</v>
          </cell>
        </row>
        <row r="62">
          <cell r="A62">
            <v>38169</v>
          </cell>
          <cell r="B62">
            <v>55.375218321986161</v>
          </cell>
          <cell r="C62">
            <v>4.1075377258725281</v>
          </cell>
          <cell r="D62">
            <v>4.1934498799060052</v>
          </cell>
          <cell r="E62">
            <v>4.281158949440508</v>
          </cell>
          <cell r="F62">
            <v>4.3707025182772368</v>
          </cell>
          <cell r="G62">
            <v>4.4621189563100669</v>
          </cell>
          <cell r="H62">
            <v>4.555447435967249</v>
          </cell>
          <cell r="I62">
            <v>4.6507279489970079</v>
          </cell>
          <cell r="J62">
            <v>4.7480013236042122</v>
          </cell>
          <cell r="K62">
            <v>4.8473092419454815</v>
          </cell>
          <cell r="L62">
            <v>4.9486942579902102</v>
          </cell>
          <cell r="M62">
            <v>5.0521998157551664</v>
          </cell>
          <cell r="N62">
            <v>5.1578702679204858</v>
          </cell>
        </row>
        <row r="63">
          <cell r="A63">
            <v>38200</v>
          </cell>
          <cell r="B63">
            <v>54.240733727592371</v>
          </cell>
          <cell r="C63">
            <v>4.023385673526696</v>
          </cell>
          <cell r="D63">
            <v>4.1075377258725281</v>
          </cell>
          <cell r="E63">
            <v>4.1934498799060052</v>
          </cell>
          <cell r="F63">
            <v>4.281158949440508</v>
          </cell>
          <cell r="G63">
            <v>4.3707025182772368</v>
          </cell>
          <cell r="H63">
            <v>4.4621189563100669</v>
          </cell>
          <cell r="I63">
            <v>4.555447435967249</v>
          </cell>
          <cell r="J63">
            <v>4.6507279489970079</v>
          </cell>
          <cell r="K63">
            <v>4.7480013236042122</v>
          </cell>
          <cell r="L63">
            <v>4.8473092419454815</v>
          </cell>
          <cell r="M63">
            <v>4.9486942579902102</v>
          </cell>
          <cell r="N63">
            <v>5.0521998157551664</v>
          </cell>
        </row>
        <row r="64">
          <cell r="A64">
            <v>38231</v>
          </cell>
          <cell r="B64">
            <v>53.129491575105241</v>
          </cell>
          <cell r="C64">
            <v>3.9409576632680268</v>
          </cell>
          <cell r="D64">
            <v>4.023385673526696</v>
          </cell>
          <cell r="E64">
            <v>4.1075377258725281</v>
          </cell>
          <cell r="F64">
            <v>4.1934498799060052</v>
          </cell>
          <cell r="G64">
            <v>4.281158949440508</v>
          </cell>
          <cell r="H64">
            <v>4.3707025182772368</v>
          </cell>
          <cell r="I64">
            <v>4.4621189563100669</v>
          </cell>
          <cell r="J64">
            <v>4.555447435967249</v>
          </cell>
          <cell r="K64">
            <v>4.6507279489970079</v>
          </cell>
          <cell r="L64">
            <v>4.7480013236042122</v>
          </cell>
          <cell r="M64">
            <v>4.8473092419454815</v>
          </cell>
          <cell r="N64">
            <v>4.9486942579902102</v>
          </cell>
        </row>
        <row r="65">
          <cell r="A65">
            <v>38261</v>
          </cell>
          <cell r="B65">
            <v>52.04101569137223</v>
          </cell>
          <cell r="C65">
            <v>3.8602183742572138</v>
          </cell>
          <cell r="D65">
            <v>3.9409576632680268</v>
          </cell>
          <cell r="E65">
            <v>4.023385673526696</v>
          </cell>
          <cell r="F65">
            <v>4.1075377258725281</v>
          </cell>
          <cell r="G65">
            <v>4.1934498799060052</v>
          </cell>
          <cell r="H65">
            <v>4.281158949440508</v>
          </cell>
          <cell r="I65">
            <v>4.3707025182772368</v>
          </cell>
          <cell r="J65">
            <v>4.4621189563100669</v>
          </cell>
          <cell r="K65">
            <v>4.555447435967249</v>
          </cell>
          <cell r="L65">
            <v>4.6507279489970079</v>
          </cell>
          <cell r="M65">
            <v>4.7480013236042122</v>
          </cell>
          <cell r="N65">
            <v>4.8473092419454815</v>
          </cell>
        </row>
        <row r="66">
          <cell r="A66">
            <v>38292</v>
          </cell>
          <cell r="B66">
            <v>50.974839658707701</v>
          </cell>
          <cell r="C66">
            <v>3.7811332092809544</v>
          </cell>
          <cell r="D66">
            <v>3.8602183742572138</v>
          </cell>
          <cell r="E66">
            <v>3.9409576632680268</v>
          </cell>
          <cell r="F66">
            <v>4.023385673526696</v>
          </cell>
          <cell r="G66">
            <v>4.1075377258725281</v>
          </cell>
          <cell r="H66">
            <v>4.1934498799060052</v>
          </cell>
          <cell r="I66">
            <v>4.281158949440508</v>
          </cell>
          <cell r="J66">
            <v>4.3707025182772368</v>
          </cell>
          <cell r="K66">
            <v>4.4621189563100669</v>
          </cell>
          <cell r="L66">
            <v>4.555447435967249</v>
          </cell>
          <cell r="M66">
            <v>4.6507279489970079</v>
          </cell>
          <cell r="N66">
            <v>4.7480013236042122</v>
          </cell>
        </row>
        <row r="67">
          <cell r="A67">
            <v>38322</v>
          </cell>
          <cell r="B67">
            <v>49.930506615030346</v>
          </cell>
          <cell r="C67">
            <v>3.7036682799268639</v>
          </cell>
          <cell r="D67">
            <v>3.7811332092809544</v>
          </cell>
          <cell r="E67">
            <v>3.8602183742572138</v>
          </cell>
          <cell r="F67">
            <v>3.9409576632680268</v>
          </cell>
          <cell r="G67">
            <v>4.023385673526696</v>
          </cell>
          <cell r="H67">
            <v>4.1075377258725281</v>
          </cell>
          <cell r="I67">
            <v>4.1934498799060052</v>
          </cell>
          <cell r="J67">
            <v>4.281158949440508</v>
          </cell>
          <cell r="K67">
            <v>4.3707025182772368</v>
          </cell>
          <cell r="L67">
            <v>4.4621189563100669</v>
          </cell>
          <cell r="M67">
            <v>4.555447435967249</v>
          </cell>
          <cell r="N67">
            <v>4.6507279489970079</v>
          </cell>
        </row>
        <row r="68">
          <cell r="A68">
            <v>38353</v>
          </cell>
          <cell r="B68">
            <v>48.907569058095461</v>
          </cell>
          <cell r="C68">
            <v>3.6277903920621095</v>
          </cell>
          <cell r="D68">
            <v>3.7036682799268639</v>
          </cell>
          <cell r="E68">
            <v>3.7811332092809544</v>
          </cell>
          <cell r="F68">
            <v>3.8602183742572138</v>
          </cell>
          <cell r="G68">
            <v>3.9409576632680268</v>
          </cell>
          <cell r="H68">
            <v>4.023385673526696</v>
          </cell>
          <cell r="I68">
            <v>4.1075377258725281</v>
          </cell>
          <cell r="J68">
            <v>4.1934498799060052</v>
          </cell>
          <cell r="K68">
            <v>4.281158949440508</v>
          </cell>
          <cell r="L68">
            <v>4.3707025182772368</v>
          </cell>
          <cell r="M68">
            <v>4.4621189563100669</v>
          </cell>
          <cell r="N68">
            <v>4.555447435967249</v>
          </cell>
        </row>
        <row r="69">
          <cell r="A69">
            <v>38384</v>
          </cell>
          <cell r="B69">
            <v>47.905588653737759</v>
          </cell>
          <cell r="C69">
            <v>3.5534670316095478</v>
          </cell>
          <cell r="D69">
            <v>3.6277903920621095</v>
          </cell>
          <cell r="E69">
            <v>3.7036682799268639</v>
          </cell>
          <cell r="F69">
            <v>3.7811332092809544</v>
          </cell>
          <cell r="G69">
            <v>3.8602183742572138</v>
          </cell>
          <cell r="H69">
            <v>3.9409576632680268</v>
          </cell>
          <cell r="I69">
            <v>4.023385673526696</v>
          </cell>
          <cell r="J69">
            <v>4.1075377258725281</v>
          </cell>
          <cell r="K69">
            <v>4.1934498799060052</v>
          </cell>
          <cell r="L69">
            <v>4.281158949440508</v>
          </cell>
          <cell r="M69">
            <v>4.3707025182772368</v>
          </cell>
          <cell r="N69">
            <v>4.4621189563100669</v>
          </cell>
        </row>
        <row r="70">
          <cell r="A70">
            <v>38412</v>
          </cell>
          <cell r="B70">
            <v>46.924136048042961</v>
          </cell>
          <cell r="C70">
            <v>3.4806663506152726</v>
          </cell>
          <cell r="D70">
            <v>3.5534670316095478</v>
          </cell>
          <cell r="E70">
            <v>3.6277903920621095</v>
          </cell>
          <cell r="F70">
            <v>3.7036682799268639</v>
          </cell>
          <cell r="G70">
            <v>3.7811332092809544</v>
          </cell>
          <cell r="H70">
            <v>3.8602183742572138</v>
          </cell>
          <cell r="I70">
            <v>3.9409576632680268</v>
          </cell>
          <cell r="J70">
            <v>4.023385673526696</v>
          </cell>
          <cell r="K70">
            <v>4.1075377258725281</v>
          </cell>
          <cell r="L70">
            <v>4.1934498799060052</v>
          </cell>
          <cell r="M70">
            <v>4.281158949440508</v>
          </cell>
          <cell r="N70">
            <v>4.3707025182772368</v>
          </cell>
        </row>
        <row r="71">
          <cell r="A71">
            <v>38443</v>
          </cell>
          <cell r="B71">
            <v>45.962790683367324</v>
          </cell>
          <cell r="C71">
            <v>3.4093571536015959</v>
          </cell>
          <cell r="D71">
            <v>3.4806663506152726</v>
          </cell>
          <cell r="E71">
            <v>3.5534670316095478</v>
          </cell>
          <cell r="F71">
            <v>3.6277903920621095</v>
          </cell>
          <cell r="G71">
            <v>3.7036682799268639</v>
          </cell>
          <cell r="H71">
            <v>3.7811332092809544</v>
          </cell>
          <cell r="I71">
            <v>3.8602183742572138</v>
          </cell>
          <cell r="J71">
            <v>3.9409576632680268</v>
          </cell>
          <cell r="K71">
            <v>4.023385673526696</v>
          </cell>
          <cell r="L71">
            <v>4.1075377258725281</v>
          </cell>
          <cell r="M71">
            <v>4.1934498799060052</v>
          </cell>
          <cell r="N71">
            <v>4.281158949440508</v>
          </cell>
        </row>
        <row r="72">
          <cell r="A72">
            <v>38473</v>
          </cell>
          <cell r="B72">
            <v>45.021140618126438</v>
          </cell>
          <cell r="C72">
            <v>3.339508884199621</v>
          </cell>
          <cell r="D72">
            <v>3.4093571536015959</v>
          </cell>
          <cell r="E72">
            <v>3.4806663506152726</v>
          </cell>
          <cell r="F72">
            <v>3.5534670316095478</v>
          </cell>
          <cell r="G72">
            <v>3.6277903920621095</v>
          </cell>
          <cell r="H72">
            <v>3.7036682799268639</v>
          </cell>
          <cell r="I72">
            <v>3.7811332092809544</v>
          </cell>
          <cell r="J72">
            <v>3.8602183742572138</v>
          </cell>
          <cell r="K72">
            <v>3.9409576632680268</v>
          </cell>
          <cell r="L72">
            <v>4.023385673526696</v>
          </cell>
          <cell r="M72">
            <v>4.1075377258725281</v>
          </cell>
          <cell r="N72">
            <v>4.1934498799060052</v>
          </cell>
        </row>
        <row r="73">
          <cell r="A73">
            <v>38504</v>
          </cell>
          <cell r="B73">
            <v>44.09878235027611</v>
          </cell>
          <cell r="C73">
            <v>3.2710916120556761</v>
          </cell>
          <cell r="D73">
            <v>3.339508884199621</v>
          </cell>
          <cell r="E73">
            <v>3.4093571536015959</v>
          </cell>
          <cell r="F73">
            <v>3.4806663506152726</v>
          </cell>
          <cell r="G73">
            <v>3.5534670316095478</v>
          </cell>
          <cell r="H73">
            <v>3.6277903920621095</v>
          </cell>
          <cell r="I73">
            <v>3.7036682799268639</v>
          </cell>
          <cell r="J73">
            <v>3.7811332092809544</v>
          </cell>
          <cell r="K73">
            <v>3.8602183742572138</v>
          </cell>
          <cell r="L73">
            <v>3.9409576632680268</v>
          </cell>
          <cell r="M73">
            <v>4.023385673526696</v>
          </cell>
          <cell r="N73">
            <v>4.1075377258725281</v>
          </cell>
        </row>
        <row r="74">
          <cell r="A74">
            <v>38534</v>
          </cell>
          <cell r="B74">
            <v>43.195320644409577</v>
          </cell>
          <cell r="C74">
            <v>3.2040760200060006</v>
          </cell>
          <cell r="D74">
            <v>3.2710916120556761</v>
          </cell>
          <cell r="E74">
            <v>3.339508884199621</v>
          </cell>
          <cell r="F74">
            <v>3.4093571536015959</v>
          </cell>
          <cell r="G74">
            <v>3.4806663506152726</v>
          </cell>
          <cell r="H74">
            <v>3.5534670316095478</v>
          </cell>
          <cell r="I74">
            <v>3.6277903920621095</v>
          </cell>
          <cell r="J74">
            <v>3.7036682799268639</v>
          </cell>
          <cell r="K74">
            <v>3.7811332092809544</v>
          </cell>
          <cell r="L74">
            <v>3.8602183742572138</v>
          </cell>
          <cell r="M74">
            <v>3.9409576632680268</v>
          </cell>
          <cell r="N74">
            <v>4.023385673526696</v>
          </cell>
        </row>
        <row r="75">
          <cell r="A75">
            <v>38565</v>
          </cell>
          <cell r="B75">
            <v>42.310368362397071</v>
          </cell>
          <cell r="C75">
            <v>3.1384333915141842</v>
          </cell>
          <cell r="D75">
            <v>3.2040760200060006</v>
          </cell>
          <cell r="E75">
            <v>3.2710916120556761</v>
          </cell>
          <cell r="F75">
            <v>3.339508884199621</v>
          </cell>
          <cell r="G75">
            <v>3.4093571536015959</v>
          </cell>
          <cell r="H75">
            <v>3.4806663506152726</v>
          </cell>
          <cell r="I75">
            <v>3.5534670316095478</v>
          </cell>
          <cell r="J75">
            <v>3.6277903920621095</v>
          </cell>
          <cell r="K75">
            <v>3.7036682799268639</v>
          </cell>
          <cell r="L75">
            <v>3.7811332092809544</v>
          </cell>
          <cell r="M75">
            <v>3.8602183742572138</v>
          </cell>
          <cell r="N75">
            <v>3.9409576632680268</v>
          </cell>
        </row>
        <row r="76">
          <cell r="A76">
            <v>38596</v>
          </cell>
          <cell r="B76">
            <v>41.443546297495018</v>
          </cell>
          <cell r="C76">
            <v>3.0741355983659768</v>
          </cell>
          <cell r="D76">
            <v>3.1384333915141842</v>
          </cell>
          <cell r="E76">
            <v>3.2040760200060006</v>
          </cell>
          <cell r="F76">
            <v>3.2710916120556761</v>
          </cell>
          <cell r="G76">
            <v>3.339508884199621</v>
          </cell>
          <cell r="H76">
            <v>3.4093571536015959</v>
          </cell>
          <cell r="I76">
            <v>3.4806663506152726</v>
          </cell>
          <cell r="J76">
            <v>3.5534670316095478</v>
          </cell>
          <cell r="K76">
            <v>3.6277903920621095</v>
          </cell>
          <cell r="L76">
            <v>3.7036682799268639</v>
          </cell>
          <cell r="M76">
            <v>3.7811332092809544</v>
          </cell>
          <cell r="N76">
            <v>3.8602183742572138</v>
          </cell>
        </row>
        <row r="77">
          <cell r="A77">
            <v>38626</v>
          </cell>
          <cell r="B77">
            <v>40.594483011854003</v>
          </cell>
          <cell r="C77">
            <v>3.0111550886162024</v>
          </cell>
          <cell r="D77">
            <v>3.0741355983659768</v>
          </cell>
          <cell r="E77">
            <v>3.1384333915141842</v>
          </cell>
          <cell r="F77">
            <v>3.2040760200060006</v>
          </cell>
          <cell r="G77">
            <v>3.2710916120556761</v>
          </cell>
          <cell r="H77">
            <v>3.339508884199621</v>
          </cell>
          <cell r="I77">
            <v>3.4093571536015959</v>
          </cell>
          <cell r="J77">
            <v>3.4806663506152726</v>
          </cell>
          <cell r="K77">
            <v>3.5534670316095478</v>
          </cell>
          <cell r="L77">
            <v>3.6277903920621095</v>
          </cell>
          <cell r="M77">
            <v>3.7036682799268639</v>
          </cell>
          <cell r="N77">
            <v>3.7811332092809544</v>
          </cell>
        </row>
        <row r="78">
          <cell r="A78">
            <v>38657</v>
          </cell>
          <cell r="B78">
            <v>39.762814677355657</v>
          </cell>
          <cell r="C78">
            <v>2.9494648747826036</v>
          </cell>
          <cell r="D78">
            <v>3.0111550886162024</v>
          </cell>
          <cell r="E78">
            <v>3.0741355983659768</v>
          </cell>
          <cell r="F78">
            <v>3.1384333915141842</v>
          </cell>
          <cell r="G78">
            <v>3.2040760200060006</v>
          </cell>
          <cell r="H78">
            <v>3.2710916120556761</v>
          </cell>
          <cell r="I78">
            <v>3.339508884199621</v>
          </cell>
          <cell r="J78">
            <v>3.4093571536015959</v>
          </cell>
          <cell r="K78">
            <v>3.4806663506152726</v>
          </cell>
          <cell r="L78">
            <v>3.5534670316095478</v>
          </cell>
          <cell r="M78">
            <v>3.6277903920621095</v>
          </cell>
          <cell r="N78">
            <v>3.7036682799268639</v>
          </cell>
        </row>
        <row r="79">
          <cell r="A79">
            <v>38687</v>
          </cell>
          <cell r="B79">
            <v>38.948184919710357</v>
          </cell>
          <cell r="C79">
            <v>2.8890385222815627</v>
          </cell>
          <cell r="D79">
            <v>2.9494648747826036</v>
          </cell>
          <cell r="E79">
            <v>3.0111550886162024</v>
          </cell>
          <cell r="F79">
            <v>3.0741355983659768</v>
          </cell>
          <cell r="G79">
            <v>3.1384333915141842</v>
          </cell>
          <cell r="H79">
            <v>3.2040760200060006</v>
          </cell>
          <cell r="I79">
            <v>3.2710916120556761</v>
          </cell>
          <cell r="J79">
            <v>3.339508884199621</v>
          </cell>
          <cell r="K79">
            <v>3.4093571536015959</v>
          </cell>
          <cell r="L79">
            <v>3.4806663506152726</v>
          </cell>
          <cell r="M79">
            <v>3.5534670316095478</v>
          </cell>
          <cell r="N79">
            <v>3.6277903920621095</v>
          </cell>
        </row>
        <row r="80">
          <cell r="A80">
            <v>38718</v>
          </cell>
          <cell r="B80">
            <v>38.150244665748986</v>
          </cell>
          <cell r="C80">
            <v>2.8298501381007397</v>
          </cell>
          <cell r="D80">
            <v>2.8890385222815627</v>
          </cell>
          <cell r="E80">
            <v>2.9494648747826036</v>
          </cell>
          <cell r="F80">
            <v>3.0111550886162024</v>
          </cell>
          <cell r="G80">
            <v>3.0741355983659768</v>
          </cell>
          <cell r="H80">
            <v>3.1384333915141842</v>
          </cell>
          <cell r="I80">
            <v>3.2040760200060006</v>
          </cell>
          <cell r="J80">
            <v>3.2710916120556761</v>
          </cell>
          <cell r="K80">
            <v>3.339508884199621</v>
          </cell>
          <cell r="L80">
            <v>3.4093571536015959</v>
          </cell>
          <cell r="M80">
            <v>3.4806663506152726</v>
          </cell>
          <cell r="N80">
            <v>3.5534670316095478</v>
          </cell>
        </row>
        <row r="81">
          <cell r="A81">
            <v>38749</v>
          </cell>
          <cell r="B81">
            <v>37.368651993843223</v>
          </cell>
          <cell r="C81">
            <v>2.7718743597037858</v>
          </cell>
          <cell r="D81">
            <v>2.8298501381007397</v>
          </cell>
          <cell r="E81">
            <v>2.8890385222815627</v>
          </cell>
          <cell r="F81">
            <v>2.9494648747826036</v>
          </cell>
          <cell r="G81">
            <v>3.0111550886162024</v>
          </cell>
          <cell r="H81">
            <v>3.0741355983659768</v>
          </cell>
          <cell r="I81">
            <v>3.1384333915141842</v>
          </cell>
          <cell r="J81">
            <v>3.2040760200060006</v>
          </cell>
          <cell r="K81">
            <v>3.2710916120556761</v>
          </cell>
          <cell r="L81">
            <v>3.339508884199621</v>
          </cell>
          <cell r="M81">
            <v>3.4093571536015959</v>
          </cell>
          <cell r="N81">
            <v>3.4806663506152726</v>
          </cell>
        </row>
        <row r="82">
          <cell r="A82">
            <v>38777</v>
          </cell>
          <cell r="B82">
            <v>36.603071987390308</v>
          </cell>
          <cell r="C82">
            <v>2.7150863441623549</v>
          </cell>
          <cell r="D82">
            <v>2.7718743597037858</v>
          </cell>
          <cell r="E82">
            <v>2.8298501381007397</v>
          </cell>
          <cell r="F82">
            <v>2.8890385222815627</v>
          </cell>
          <cell r="G82">
            <v>2.9494648747826036</v>
          </cell>
          <cell r="H82">
            <v>3.0111550886162024</v>
          </cell>
          <cell r="I82">
            <v>3.0741355983659768</v>
          </cell>
          <cell r="J82">
            <v>3.1384333915141842</v>
          </cell>
          <cell r="K82">
            <v>3.2040760200060006</v>
          </cell>
          <cell r="L82">
            <v>3.2710916120556761</v>
          </cell>
          <cell r="M82">
            <v>3.339508884199621</v>
          </cell>
          <cell r="N82">
            <v>3.4093571536015959</v>
          </cell>
        </row>
        <row r="83">
          <cell r="A83">
            <v>38808</v>
          </cell>
          <cell r="B83">
            <v>35.853176591299494</v>
          </cell>
          <cell r="C83">
            <v>2.6594617575107806</v>
          </cell>
          <cell r="D83">
            <v>2.7150863441623549</v>
          </cell>
          <cell r="E83">
            <v>2.7718743597037858</v>
          </cell>
          <cell r="F83">
            <v>2.8298501381007397</v>
          </cell>
          <cell r="G83">
            <v>2.8890385222815627</v>
          </cell>
          <cell r="H83">
            <v>2.9494648747826036</v>
          </cell>
          <cell r="I83">
            <v>3.0111550886162024</v>
          </cell>
          <cell r="J83">
            <v>3.0741355983659768</v>
          </cell>
          <cell r="K83">
            <v>3.1384333915141842</v>
          </cell>
          <cell r="L83">
            <v>3.2040760200060006</v>
          </cell>
          <cell r="M83">
            <v>3.2710916120556761</v>
          </cell>
          <cell r="N83">
            <v>3.339508884199621</v>
          </cell>
        </row>
        <row r="84">
          <cell r="A84">
            <v>38838</v>
          </cell>
          <cell r="B84">
            <v>35.118644471418712</v>
          </cell>
          <cell r="C84">
            <v>2.6049767643188444</v>
          </cell>
          <cell r="D84">
            <v>2.6594617575107806</v>
          </cell>
          <cell r="E84">
            <v>2.7150863441623549</v>
          </cell>
          <cell r="F84">
            <v>2.7718743597037858</v>
          </cell>
          <cell r="G84">
            <v>2.8298501381007397</v>
          </cell>
          <cell r="H84">
            <v>2.8890385222815627</v>
          </cell>
          <cell r="I84">
            <v>2.9494648747826036</v>
          </cell>
          <cell r="J84">
            <v>3.0111550886162024</v>
          </cell>
          <cell r="K84">
            <v>3.0741355983659768</v>
          </cell>
          <cell r="L84">
            <v>3.1384333915141842</v>
          </cell>
          <cell r="M84">
            <v>3.2040760200060006</v>
          </cell>
          <cell r="N84">
            <v>3.2710916120556761</v>
          </cell>
        </row>
        <row r="85">
          <cell r="A85">
            <v>38869</v>
          </cell>
          <cell r="B85">
            <v>34.399160876841201</v>
          </cell>
          <cell r="C85">
            <v>2.5516080174781637</v>
          </cell>
          <cell r="D85">
            <v>2.6049767643188444</v>
          </cell>
          <cell r="E85">
            <v>2.6594617575107806</v>
          </cell>
          <cell r="F85">
            <v>2.7150863441623549</v>
          </cell>
          <cell r="G85">
            <v>2.7718743597037858</v>
          </cell>
          <cell r="H85">
            <v>2.8298501381007397</v>
          </cell>
          <cell r="I85">
            <v>2.8890385222815627</v>
          </cell>
          <cell r="J85">
            <v>2.9494648747826036</v>
          </cell>
          <cell r="K85">
            <v>3.0111550886162024</v>
          </cell>
          <cell r="L85">
            <v>3.0741355983659768</v>
          </cell>
          <cell r="M85">
            <v>3.1384333915141842</v>
          </cell>
          <cell r="N85">
            <v>3.2040760200060006</v>
          </cell>
        </row>
        <row r="86">
          <cell r="A86">
            <v>38899</v>
          </cell>
          <cell r="B86">
            <v>33.694417505033037</v>
          </cell>
          <cell r="C86">
            <v>2.4993326481978348</v>
          </cell>
          <cell r="D86">
            <v>2.5516080174781637</v>
          </cell>
          <cell r="E86">
            <v>2.6049767643188444</v>
          </cell>
          <cell r="F86">
            <v>2.6594617575107806</v>
          </cell>
          <cell r="G86">
            <v>2.7150863441623549</v>
          </cell>
          <cell r="H86">
            <v>2.7718743597037858</v>
          </cell>
          <cell r="I86">
            <v>2.8298501381007397</v>
          </cell>
          <cell r="J86">
            <v>2.8890385222815627</v>
          </cell>
          <cell r="K86">
            <v>2.9494648747826036</v>
          </cell>
          <cell r="L86">
            <v>3.0111550886162024</v>
          </cell>
          <cell r="M86">
            <v>3.0741355983659768</v>
          </cell>
          <cell r="N86">
            <v>3.1384333915141842</v>
          </cell>
        </row>
        <row r="87">
          <cell r="A87">
            <v>38930</v>
          </cell>
          <cell r="B87">
            <v>33.004112369723885</v>
          </cell>
          <cell r="C87">
            <v>2.4481282562050342</v>
          </cell>
          <cell r="D87">
            <v>2.4993326481978348</v>
          </cell>
          <cell r="E87">
            <v>2.5516080174781637</v>
          </cell>
          <cell r="F87">
            <v>2.6049767643188444</v>
          </cell>
          <cell r="G87">
            <v>2.6594617575107806</v>
          </cell>
          <cell r="H87">
            <v>2.7150863441623549</v>
          </cell>
          <cell r="I87">
            <v>2.7718743597037858</v>
          </cell>
          <cell r="J87">
            <v>2.8298501381007397</v>
          </cell>
          <cell r="K87">
            <v>2.8890385222815627</v>
          </cell>
          <cell r="L87">
            <v>2.9494648747826036</v>
          </cell>
          <cell r="M87">
            <v>3.0111550886162024</v>
          </cell>
          <cell r="N87">
            <v>3.0741355983659768</v>
          </cell>
        </row>
        <row r="88">
          <cell r="A88">
            <v>38961</v>
          </cell>
          <cell r="B88">
            <v>32.327949671504285</v>
          </cell>
          <cell r="C88">
            <v>2.3979729001463839</v>
          </cell>
          <cell r="D88">
            <v>2.4481282562050342</v>
          </cell>
          <cell r="E88">
            <v>2.4993326481978348</v>
          </cell>
          <cell r="F88">
            <v>2.5516080174781637</v>
          </cell>
          <cell r="G88">
            <v>2.6049767643188444</v>
          </cell>
          <cell r="H88">
            <v>2.6594617575107806</v>
          </cell>
          <cell r="I88">
            <v>2.7150863441623549</v>
          </cell>
          <cell r="J88">
            <v>2.7718743597037858</v>
          </cell>
          <cell r="K88">
            <v>2.8298501381007397</v>
          </cell>
          <cell r="L88">
            <v>2.8890385222815627</v>
          </cell>
          <cell r="M88">
            <v>2.9494648747826036</v>
          </cell>
          <cell r="N88">
            <v>3.0111550886162024</v>
          </cell>
        </row>
        <row r="89">
          <cell r="A89">
            <v>38991</v>
          </cell>
          <cell r="B89">
            <v>31.66563967107405</v>
          </cell>
          <cell r="C89">
            <v>2.3488450881859615</v>
          </cell>
          <cell r="D89">
            <v>2.3979729001463839</v>
          </cell>
          <cell r="E89">
            <v>2.4481282562050342</v>
          </cell>
          <cell r="F89">
            <v>2.4993326481978348</v>
          </cell>
          <cell r="G89">
            <v>2.5516080174781637</v>
          </cell>
          <cell r="H89">
            <v>2.6049767643188444</v>
          </cell>
          <cell r="I89">
            <v>2.6594617575107806</v>
          </cell>
          <cell r="J89">
            <v>2.7150863441623549</v>
          </cell>
          <cell r="K89">
            <v>2.7718743597037858</v>
          </cell>
          <cell r="L89">
            <v>2.8298501381007397</v>
          </cell>
          <cell r="M89">
            <v>2.8890385222815627</v>
          </cell>
          <cell r="N89">
            <v>2.9494648747826036</v>
          </cell>
        </row>
        <row r="90">
          <cell r="A90">
            <v>39022</v>
          </cell>
          <cell r="B90">
            <v>31.016898565087384</v>
          </cell>
          <cell r="C90">
            <v>2.3007237687959385</v>
          </cell>
          <cell r="D90">
            <v>2.3488450881859615</v>
          </cell>
          <cell r="E90">
            <v>2.3979729001463839</v>
          </cell>
          <cell r="F90">
            <v>2.4481282562050342</v>
          </cell>
          <cell r="G90">
            <v>2.4993326481978348</v>
          </cell>
          <cell r="H90">
            <v>2.5516080174781637</v>
          </cell>
          <cell r="I90">
            <v>2.6049767643188444</v>
          </cell>
          <cell r="J90">
            <v>2.6594617575107806</v>
          </cell>
          <cell r="K90">
            <v>2.7150863441623549</v>
          </cell>
          <cell r="L90">
            <v>2.7718743597037858</v>
          </cell>
          <cell r="M90">
            <v>2.8298501381007397</v>
          </cell>
          <cell r="N90">
            <v>2.8890385222815627</v>
          </cell>
        </row>
        <row r="91">
          <cell r="A91">
            <v>39052</v>
          </cell>
          <cell r="B91">
            <v>30.381448364541711</v>
          </cell>
          <cell r="C91">
            <v>2.2535883217358901</v>
          </cell>
          <cell r="D91">
            <v>2.3007237687959385</v>
          </cell>
          <cell r="E91">
            <v>2.3488450881859615</v>
          </cell>
          <cell r="F91">
            <v>2.3979729001463839</v>
          </cell>
          <cell r="G91">
            <v>2.4481282562050342</v>
          </cell>
          <cell r="H91">
            <v>2.4993326481978348</v>
          </cell>
          <cell r="I91">
            <v>2.5516080174781637</v>
          </cell>
          <cell r="J91">
            <v>2.6049767643188444</v>
          </cell>
          <cell r="K91">
            <v>2.6594617575107806</v>
          </cell>
          <cell r="L91">
            <v>2.7150863441623549</v>
          </cell>
          <cell r="M91">
            <v>2.7718743597037858</v>
          </cell>
          <cell r="N91">
            <v>2.8298501381007397</v>
          </cell>
        </row>
        <row r="92">
          <cell r="A92">
            <v>39083</v>
          </cell>
          <cell r="B92">
            <v>29.75901677565788</v>
          </cell>
          <cell r="C92">
            <v>2.2074185492169072</v>
          </cell>
          <cell r="D92">
            <v>2.2535883217358901</v>
          </cell>
          <cell r="E92">
            <v>2.3007237687959385</v>
          </cell>
          <cell r="F92">
            <v>2.3488450881859615</v>
          </cell>
          <cell r="G92">
            <v>2.3979729001463839</v>
          </cell>
          <cell r="H92">
            <v>2.4481282562050342</v>
          </cell>
          <cell r="I92">
            <v>2.4993326481978348</v>
          </cell>
          <cell r="J92">
            <v>2.5516080174781637</v>
          </cell>
          <cell r="K92">
            <v>2.6049767643188444</v>
          </cell>
          <cell r="L92">
            <v>2.6594617575107806</v>
          </cell>
          <cell r="M92">
            <v>2.7150863441623549</v>
          </cell>
          <cell r="N92">
            <v>2.7718743597037858</v>
          </cell>
        </row>
        <row r="93">
          <cell r="A93">
            <v>39114</v>
          </cell>
          <cell r="B93">
            <v>29.149337083200834</v>
          </cell>
          <cell r="C93">
            <v>2.1621946672467414</v>
          </cell>
          <cell r="D93">
            <v>2.2074185492169072</v>
          </cell>
          <cell r="E93">
            <v>2.2535883217358901</v>
          </cell>
          <cell r="F93">
            <v>2.3007237687959385</v>
          </cell>
          <cell r="G93">
            <v>2.3488450881859615</v>
          </cell>
          <cell r="H93">
            <v>2.3979729001463839</v>
          </cell>
          <cell r="I93">
            <v>2.4481282562050342</v>
          </cell>
          <cell r="J93">
            <v>2.4993326481978348</v>
          </cell>
          <cell r="K93">
            <v>2.5516080174781637</v>
          </cell>
          <cell r="L93">
            <v>2.6049767643188444</v>
          </cell>
          <cell r="M93">
            <v>2.6594617575107806</v>
          </cell>
          <cell r="N93">
            <v>2.7150863441623549</v>
          </cell>
        </row>
        <row r="94">
          <cell r="A94">
            <v>39142</v>
          </cell>
          <cell r="B94">
            <v>28.552148036190736</v>
          </cell>
          <cell r="C94">
            <v>2.1178972971522581</v>
          </cell>
          <cell r="D94">
            <v>2.1621946672467414</v>
          </cell>
          <cell r="E94">
            <v>2.2074185492169072</v>
          </cell>
          <cell r="F94">
            <v>2.2535883217358901</v>
          </cell>
          <cell r="G94">
            <v>2.3007237687959385</v>
          </cell>
          <cell r="H94">
            <v>2.3488450881859615</v>
          </cell>
          <cell r="I94">
            <v>2.3979729001463839</v>
          </cell>
          <cell r="J94">
            <v>2.4481282562050342</v>
          </cell>
          <cell r="K94">
            <v>2.4993326481978348</v>
          </cell>
          <cell r="L94">
            <v>2.5516080174781637</v>
          </cell>
          <cell r="M94">
            <v>2.6049767643188444</v>
          </cell>
          <cell r="N94">
            <v>2.6594617575107806</v>
          </cell>
        </row>
        <row r="95">
          <cell r="A95">
            <v>39173</v>
          </cell>
          <cell r="B95">
            <v>27.967193735955533</v>
          </cell>
          <cell r="C95">
            <v>2.0745074572755726</v>
          </cell>
          <cell r="D95">
            <v>2.1178972971522581</v>
          </cell>
          <cell r="E95">
            <v>2.1621946672467414</v>
          </cell>
          <cell r="F95">
            <v>2.2074185492169072</v>
          </cell>
          <cell r="G95">
            <v>2.2535883217358901</v>
          </cell>
          <cell r="H95">
            <v>2.3007237687959385</v>
          </cell>
          <cell r="I95">
            <v>2.3488450881859615</v>
          </cell>
          <cell r="J95">
            <v>2.3979729001463839</v>
          </cell>
          <cell r="K95">
            <v>2.4481282562050342</v>
          </cell>
          <cell r="L95">
            <v>2.4993326481978348</v>
          </cell>
          <cell r="M95">
            <v>2.5516080174781637</v>
          </cell>
          <cell r="N95">
            <v>2.6049767643188444</v>
          </cell>
        </row>
        <row r="96">
          <cell r="A96">
            <v>39203</v>
          </cell>
          <cell r="B96">
            <v>27.394223526476996</v>
          </cell>
          <cell r="C96">
            <v>2.0320065548403088</v>
          </cell>
          <cell r="D96">
            <v>2.0745074572755726</v>
          </cell>
          <cell r="E96">
            <v>2.1178972971522581</v>
          </cell>
          <cell r="F96">
            <v>2.1621946672467414</v>
          </cell>
          <cell r="G96">
            <v>2.2074185492169072</v>
          </cell>
          <cell r="H96">
            <v>2.2535883217358901</v>
          </cell>
          <cell r="I96">
            <v>2.3007237687959385</v>
          </cell>
          <cell r="J96">
            <v>2.3488450881859615</v>
          </cell>
          <cell r="K96">
            <v>2.3979729001463839</v>
          </cell>
          <cell r="L96">
            <v>2.4481282562050342</v>
          </cell>
          <cell r="M96">
            <v>2.4993326481978348</v>
          </cell>
          <cell r="N96">
            <v>2.5516080174781637</v>
          </cell>
        </row>
        <row r="97">
          <cell r="A97">
            <v>39234</v>
          </cell>
          <cell r="B97">
            <v>26.832991886983326</v>
          </cell>
          <cell r="C97">
            <v>1.9903763779844961</v>
          </cell>
          <cell r="D97">
            <v>2.0320065548403088</v>
          </cell>
          <cell r="E97">
            <v>2.0745074572755726</v>
          </cell>
          <cell r="F97">
            <v>2.1178972971522581</v>
          </cell>
          <cell r="G97">
            <v>2.1621946672467414</v>
          </cell>
          <cell r="H97">
            <v>2.2074185492169072</v>
          </cell>
          <cell r="I97">
            <v>2.2535883217358901</v>
          </cell>
          <cell r="J97">
            <v>2.3007237687959385</v>
          </cell>
          <cell r="K97">
            <v>2.3488450881859615</v>
          </cell>
          <cell r="L97">
            <v>2.3979729001463839</v>
          </cell>
          <cell r="M97">
            <v>2.4481282562050342</v>
          </cell>
          <cell r="N97">
            <v>2.4993326481978348</v>
          </cell>
        </row>
        <row r="98">
          <cell r="A98">
            <v>39264</v>
          </cell>
          <cell r="B98">
            <v>26.283258326742182</v>
          </cell>
          <cell r="C98">
            <v>1.9495990879566896</v>
          </cell>
          <cell r="D98">
            <v>1.9903763779844961</v>
          </cell>
          <cell r="E98">
            <v>2.0320065548403088</v>
          </cell>
          <cell r="F98">
            <v>2.0745074572755726</v>
          </cell>
          <cell r="G98">
            <v>2.1178972971522581</v>
          </cell>
          <cell r="H98">
            <v>2.1621946672467414</v>
          </cell>
          <cell r="I98">
            <v>2.2074185492169072</v>
          </cell>
          <cell r="J98">
            <v>2.2535883217358901</v>
          </cell>
          <cell r="K98">
            <v>2.3007237687959385</v>
          </cell>
          <cell r="L98">
            <v>2.3488450881859615</v>
          </cell>
          <cell r="M98">
            <v>2.3979729001463839</v>
          </cell>
          <cell r="N98">
            <v>2.4481282562050342</v>
          </cell>
        </row>
        <row r="99">
          <cell r="A99">
            <v>39295</v>
          </cell>
          <cell r="B99">
            <v>25.744787282009121</v>
          </cell>
          <cell r="C99">
            <v>1.9096572114719721</v>
          </cell>
          <cell r="D99">
            <v>1.9495990879566896</v>
          </cell>
          <cell r="E99">
            <v>1.9903763779844961</v>
          </cell>
          <cell r="F99">
            <v>2.0320065548403088</v>
          </cell>
          <cell r="G99">
            <v>2.0745074572755726</v>
          </cell>
          <cell r="H99">
            <v>2.1178972971522581</v>
          </cell>
          <cell r="I99">
            <v>2.1621946672467414</v>
          </cell>
          <cell r="J99">
            <v>2.2074185492169072</v>
          </cell>
          <cell r="K99">
            <v>2.2535883217358901</v>
          </cell>
          <cell r="L99">
            <v>2.3007237687959385</v>
          </cell>
          <cell r="M99">
            <v>2.3488450881859615</v>
          </cell>
          <cell r="N99">
            <v>2.3979729001463839</v>
          </cell>
        </row>
        <row r="100">
          <cell r="A100">
            <v>39326</v>
          </cell>
          <cell r="B100">
            <v>25.217348015087289</v>
          </cell>
          <cell r="C100">
            <v>1.8705336332245561</v>
          </cell>
          <cell r="D100">
            <v>1.9096572114719721</v>
          </cell>
          <cell r="E100">
            <v>1.9495990879566896</v>
          </cell>
          <cell r="F100">
            <v>1.9903763779844961</v>
          </cell>
          <cell r="G100">
            <v>2.0320065548403088</v>
          </cell>
          <cell r="H100">
            <v>2.0745074572755726</v>
          </cell>
          <cell r="I100">
            <v>2.1178972971522581</v>
          </cell>
          <cell r="J100">
            <v>2.1621946672467414</v>
          </cell>
          <cell r="K100">
            <v>2.2074185492169072</v>
          </cell>
          <cell r="L100">
            <v>2.2535883217358901</v>
          </cell>
          <cell r="M100">
            <v>2.3007237687959385</v>
          </cell>
          <cell r="N100">
            <v>2.3488450881859615</v>
          </cell>
        </row>
        <row r="101">
          <cell r="A101">
            <v>39356</v>
          </cell>
          <cell r="B101">
            <v>24.700714515455118</v>
          </cell>
          <cell r="C101">
            <v>1.832211588553788</v>
          </cell>
          <cell r="D101">
            <v>1.8705336332245561</v>
          </cell>
          <cell r="E101">
            <v>1.9096572114719721</v>
          </cell>
          <cell r="F101">
            <v>1.9495990879566896</v>
          </cell>
          <cell r="G101">
            <v>1.9903763779844961</v>
          </cell>
          <cell r="H101">
            <v>2.0320065548403088</v>
          </cell>
          <cell r="I101">
            <v>2.0745074572755726</v>
          </cell>
          <cell r="J101">
            <v>2.1178972971522581</v>
          </cell>
          <cell r="K101">
            <v>2.1621946672467414</v>
          </cell>
          <cell r="L101">
            <v>2.2074185492169072</v>
          </cell>
          <cell r="M101">
            <v>2.2535883217358901</v>
          </cell>
          <cell r="N101">
            <v>2.3007237687959385</v>
          </cell>
        </row>
        <row r="102">
          <cell r="A102">
            <v>39387</v>
          </cell>
          <cell r="B102">
            <v>24.194665402919579</v>
          </cell>
          <cell r="C102">
            <v>1.7946746562603988</v>
          </cell>
          <cell r="D102">
            <v>1.832211588553788</v>
          </cell>
          <cell r="E102">
            <v>1.8705336332245561</v>
          </cell>
          <cell r="F102">
            <v>1.9096572114719721</v>
          </cell>
          <cell r="G102">
            <v>1.9495990879566896</v>
          </cell>
          <cell r="H102">
            <v>1.9903763779844961</v>
          </cell>
          <cell r="I102">
            <v>2.0320065548403088</v>
          </cell>
          <cell r="J102">
            <v>2.0745074572755726</v>
          </cell>
          <cell r="K102">
            <v>2.1178972971522581</v>
          </cell>
          <cell r="L102">
            <v>2.1621946672467414</v>
          </cell>
          <cell r="M102">
            <v>2.2074185492169072</v>
          </cell>
          <cell r="N102">
            <v>2.2535883217358901</v>
          </cell>
        </row>
        <row r="103">
          <cell r="A103">
            <v>39417</v>
          </cell>
          <cell r="B103">
            <v>23.698983832753623</v>
          </cell>
          <cell r="C103">
            <v>1.7579067515699354</v>
          </cell>
          <cell r="D103">
            <v>1.7946746562603988</v>
          </cell>
          <cell r="E103">
            <v>1.832211588553788</v>
          </cell>
          <cell r="F103">
            <v>1.8705336332245561</v>
          </cell>
          <cell r="G103">
            <v>1.9096572114719721</v>
          </cell>
          <cell r="H103">
            <v>1.9495990879566896</v>
          </cell>
          <cell r="I103">
            <v>1.9903763779844961</v>
          </cell>
          <cell r="J103">
            <v>2.0320065548403088</v>
          </cell>
          <cell r="K103">
            <v>2.0745074572755726</v>
          </cell>
          <cell r="L103">
            <v>2.1178972971522581</v>
          </cell>
          <cell r="M103">
            <v>2.1621946672467414</v>
          </cell>
          <cell r="N103">
            <v>2.2074185492169072</v>
          </cell>
        </row>
        <row r="104">
          <cell r="A104">
            <v>39448</v>
          </cell>
          <cell r="B104">
            <v>23.213457402777063</v>
          </cell>
          <cell r="C104">
            <v>1.7218921192403487</v>
          </cell>
          <cell r="D104">
            <v>1.7579067515699354</v>
          </cell>
          <cell r="E104">
            <v>1.7946746562603988</v>
          </cell>
          <cell r="F104">
            <v>1.832211588553788</v>
          </cell>
          <cell r="G104">
            <v>1.8705336332245561</v>
          </cell>
          <cell r="H104">
            <v>1.9096572114719721</v>
          </cell>
          <cell r="I104">
            <v>1.9495990879566896</v>
          </cell>
          <cell r="J104">
            <v>1.9903763779844961</v>
          </cell>
          <cell r="K104">
            <v>2.0320065548403088</v>
          </cell>
          <cell r="L104">
            <v>2.0745074572755726</v>
          </cell>
          <cell r="M104">
            <v>2.1178972971522581</v>
          </cell>
          <cell r="N104">
            <v>2.1621946672467414</v>
          </cell>
        </row>
        <row r="105">
          <cell r="A105">
            <v>39479</v>
          </cell>
          <cell r="B105">
            <v>22.73787806234111</v>
          </cell>
          <cell r="C105">
            <v>1.6866153268107889</v>
          </cell>
          <cell r="D105">
            <v>1.7218921192403487</v>
          </cell>
          <cell r="E105">
            <v>1.7579067515699354</v>
          </cell>
          <cell r="F105">
            <v>1.7946746562603988</v>
          </cell>
          <cell r="G105">
            <v>1.832211588553788</v>
          </cell>
          <cell r="H105">
            <v>1.8705336332245561</v>
          </cell>
          <cell r="I105">
            <v>1.9096572114719721</v>
          </cell>
          <cell r="J105">
            <v>1.9495990879566896</v>
          </cell>
          <cell r="K105">
            <v>1.9903763779844961</v>
          </cell>
          <cell r="L105">
            <v>2.0320065548403088</v>
          </cell>
          <cell r="M105">
            <v>2.0745074572755726</v>
          </cell>
          <cell r="N105">
            <v>2.1178972971522581</v>
          </cell>
        </row>
        <row r="106">
          <cell r="A106">
            <v>39508</v>
          </cell>
          <cell r="B106">
            <v>22.272042023177569</v>
          </cell>
          <cell r="C106">
            <v>1.6520612579887148</v>
          </cell>
          <cell r="D106">
            <v>1.6866153268107889</v>
          </cell>
          <cell r="E106">
            <v>1.7218921192403487</v>
          </cell>
          <cell r="F106">
            <v>1.7579067515699354</v>
          </cell>
          <cell r="G106">
            <v>1.7946746562603988</v>
          </cell>
          <cell r="H106">
            <v>1.832211588553788</v>
          </cell>
          <cell r="I106">
            <v>1.8705336332245561</v>
          </cell>
          <cell r="J106">
            <v>1.9096572114719721</v>
          </cell>
          <cell r="K106">
            <v>1.9495990879566896</v>
          </cell>
          <cell r="L106">
            <v>1.9903763779844961</v>
          </cell>
          <cell r="M106">
            <v>2.0320065548403088</v>
          </cell>
          <cell r="N106">
            <v>2.0745074572755726</v>
          </cell>
        </row>
        <row r="107">
          <cell r="A107">
            <v>39539</v>
          </cell>
          <cell r="B107">
            <v>21.815749672074475</v>
          </cell>
          <cell r="C107">
            <v>1.618215106172481</v>
          </cell>
          <cell r="D107">
            <v>1.6520612579887148</v>
          </cell>
          <cell r="E107">
            <v>1.6866153268107889</v>
          </cell>
          <cell r="F107">
            <v>1.7218921192403487</v>
          </cell>
          <cell r="G107">
            <v>1.7579067515699354</v>
          </cell>
          <cell r="H107">
            <v>1.7946746562603988</v>
          </cell>
          <cell r="I107">
            <v>1.832211588553788</v>
          </cell>
          <cell r="J107">
            <v>1.8705336332245561</v>
          </cell>
          <cell r="K107">
            <v>1.9096572114719721</v>
          </cell>
          <cell r="L107">
            <v>1.9495990879566896</v>
          </cell>
          <cell r="M107">
            <v>1.9903763779844961</v>
          </cell>
          <cell r="N107">
            <v>2.0320065548403088</v>
          </cell>
        </row>
        <row r="108">
          <cell r="A108">
            <v>39569</v>
          </cell>
          <cell r="B108">
            <v>21.3688054853408</v>
          </cell>
          <cell r="C108">
            <v>1.5850623681066325</v>
          </cell>
          <cell r="D108">
            <v>1.618215106172481</v>
          </cell>
          <cell r="E108">
            <v>1.6520612579887148</v>
          </cell>
          <cell r="F108">
            <v>1.6866153268107889</v>
          </cell>
          <cell r="G108">
            <v>1.7218921192403487</v>
          </cell>
          <cell r="H108">
            <v>1.7579067515699354</v>
          </cell>
          <cell r="I108">
            <v>1.7946746562603988</v>
          </cell>
          <cell r="J108">
            <v>1.832211588553788</v>
          </cell>
          <cell r="K108">
            <v>1.8705336332245561</v>
          </cell>
          <cell r="L108">
            <v>1.9096572114719721</v>
          </cell>
          <cell r="M108">
            <v>1.9495990879566896</v>
          </cell>
          <cell r="N108">
            <v>1.9903763779844961</v>
          </cell>
        </row>
        <row r="109">
          <cell r="A109">
            <v>39600</v>
          </cell>
          <cell r="B109">
            <v>20.931017945023484</v>
          </cell>
          <cell r="C109">
            <v>1.5525888376671808</v>
          </cell>
          <cell r="D109">
            <v>1.5850623681066325</v>
          </cell>
          <cell r="E109">
            <v>1.618215106172481</v>
          </cell>
          <cell r="F109">
            <v>1.6520612579887148</v>
          </cell>
          <cell r="G109">
            <v>1.6866153268107889</v>
          </cell>
          <cell r="H109">
            <v>1.7218921192403487</v>
          </cell>
          <cell r="I109">
            <v>1.7579067515699354</v>
          </cell>
          <cell r="J109">
            <v>1.7946746562603988</v>
          </cell>
          <cell r="K109">
            <v>1.832211588553788</v>
          </cell>
          <cell r="L109">
            <v>1.8705336332245561</v>
          </cell>
          <cell r="M109">
            <v>1.9096572114719721</v>
          </cell>
          <cell r="N109">
            <v>1.9495990879566896</v>
          </cell>
        </row>
        <row r="110">
          <cell r="A110">
            <v>39630</v>
          </cell>
          <cell r="B110">
            <v>20.502199456841002</v>
          </cell>
          <cell r="C110">
            <v>1.5207805997742054</v>
          </cell>
          <cell r="D110">
            <v>1.5525888376671808</v>
          </cell>
          <cell r="E110">
            <v>1.5850623681066325</v>
          </cell>
          <cell r="F110">
            <v>1.618215106172481</v>
          </cell>
          <cell r="G110">
            <v>1.6520612579887148</v>
          </cell>
          <cell r="H110">
            <v>1.6866153268107889</v>
          </cell>
          <cell r="I110">
            <v>1.7218921192403487</v>
          </cell>
          <cell r="J110">
            <v>1.7579067515699354</v>
          </cell>
          <cell r="K110">
            <v>1.7946746562603988</v>
          </cell>
          <cell r="L110">
            <v>1.832211588553788</v>
          </cell>
          <cell r="M110">
            <v>1.8705336332245561</v>
          </cell>
          <cell r="N110">
            <v>1.9096572114719721</v>
          </cell>
        </row>
        <row r="111">
          <cell r="A111">
            <v>39661</v>
          </cell>
          <cell r="B111">
            <v>20.082166269798204</v>
          </cell>
          <cell r="C111">
            <v>1.4896240244291692</v>
          </cell>
          <cell r="D111">
            <v>1.5207805997742054</v>
          </cell>
          <cell r="E111">
            <v>1.5525888376671808</v>
          </cell>
          <cell r="F111">
            <v>1.5850623681066325</v>
          </cell>
          <cell r="G111">
            <v>1.618215106172481</v>
          </cell>
          <cell r="H111">
            <v>1.6520612579887148</v>
          </cell>
          <cell r="I111">
            <v>1.6866153268107889</v>
          </cell>
          <cell r="J111">
            <v>1.7218921192403487</v>
          </cell>
          <cell r="K111">
            <v>1.7579067515699354</v>
          </cell>
          <cell r="L111">
            <v>1.7946746562603988</v>
          </cell>
          <cell r="M111">
            <v>1.832211588553788</v>
          </cell>
          <cell r="N111">
            <v>1.8705336332245561</v>
          </cell>
        </row>
        <row r="112">
          <cell r="A112">
            <v>39692</v>
          </cell>
          <cell r="B112">
            <v>19.670738397448034</v>
          </cell>
          <cell r="C112">
            <v>1.4591057608743909</v>
          </cell>
          <cell r="D112">
            <v>1.4896240244291692</v>
          </cell>
          <cell r="E112">
            <v>1.5207805997742054</v>
          </cell>
          <cell r="F112">
            <v>1.5525888376671808</v>
          </cell>
          <cell r="G112">
            <v>1.5850623681066325</v>
          </cell>
          <cell r="H112">
            <v>1.618215106172481</v>
          </cell>
          <cell r="I112">
            <v>1.6520612579887148</v>
          </cell>
          <cell r="J112">
            <v>1.6866153268107889</v>
          </cell>
          <cell r="K112">
            <v>1.7218921192403487</v>
          </cell>
          <cell r="L112">
            <v>1.7579067515699354</v>
          </cell>
          <cell r="M112">
            <v>1.7946746562603988</v>
          </cell>
          <cell r="N112">
            <v>1.832211588553788</v>
          </cell>
        </row>
        <row r="113">
          <cell r="A113">
            <v>39722</v>
          </cell>
          <cell r="B113">
            <v>19.267739540766421</v>
          </cell>
          <cell r="C113">
            <v>1.4292127318721741</v>
          </cell>
          <cell r="D113">
            <v>1.4591057608743909</v>
          </cell>
          <cell r="E113">
            <v>1.4896240244291692</v>
          </cell>
          <cell r="F113">
            <v>1.5207805997742054</v>
          </cell>
          <cell r="G113">
            <v>1.5525888376671808</v>
          </cell>
          <cell r="H113">
            <v>1.5850623681066325</v>
          </cell>
          <cell r="I113">
            <v>1.618215106172481</v>
          </cell>
          <cell r="J113">
            <v>1.6520612579887148</v>
          </cell>
          <cell r="K113">
            <v>1.6866153268107889</v>
          </cell>
          <cell r="L113">
            <v>1.7218921192403487</v>
          </cell>
          <cell r="M113">
            <v>1.7579067515699354</v>
          </cell>
          <cell r="N113">
            <v>1.7946746562603988</v>
          </cell>
        </row>
        <row r="114">
          <cell r="A114">
            <v>39753</v>
          </cell>
          <cell r="B114">
            <v>18.872997012607165</v>
          </cell>
          <cell r="C114">
            <v>1.3999321281011428</v>
          </cell>
          <cell r="D114">
            <v>1.4292127318721741</v>
          </cell>
          <cell r="E114">
            <v>1.4591057608743909</v>
          </cell>
          <cell r="F114">
            <v>1.4896240244291692</v>
          </cell>
          <cell r="G114">
            <v>1.5207805997742054</v>
          </cell>
          <cell r="H114">
            <v>1.5525888376671808</v>
          </cell>
          <cell r="I114">
            <v>1.5850623681066325</v>
          </cell>
          <cell r="J114">
            <v>1.618215106172481</v>
          </cell>
          <cell r="K114">
            <v>1.6520612579887148</v>
          </cell>
          <cell r="L114">
            <v>1.6866153268107889</v>
          </cell>
          <cell r="M114">
            <v>1.7218921192403487</v>
          </cell>
          <cell r="N114">
            <v>1.7579067515699354</v>
          </cell>
        </row>
        <row r="115">
          <cell r="A115">
            <v>39783</v>
          </cell>
          <cell r="B115">
            <v>18.486341663704604</v>
          </cell>
          <cell r="C115">
            <v>1.3712514026673781</v>
          </cell>
          <cell r="D115">
            <v>1.3999321281011428</v>
          </cell>
          <cell r="E115">
            <v>1.4292127318721741</v>
          </cell>
          <cell r="F115">
            <v>1.4591057608743909</v>
          </cell>
          <cell r="G115">
            <v>1.4896240244291692</v>
          </cell>
          <cell r="H115">
            <v>1.5207805997742054</v>
          </cell>
          <cell r="I115">
            <v>1.5525888376671808</v>
          </cell>
          <cell r="J115">
            <v>1.5850623681066325</v>
          </cell>
          <cell r="K115">
            <v>1.618215106172481</v>
          </cell>
          <cell r="L115">
            <v>1.6520612579887148</v>
          </cell>
          <cell r="M115">
            <v>1.6866153268107889</v>
          </cell>
          <cell r="N115">
            <v>1.7218921192403487</v>
          </cell>
        </row>
        <row r="116">
          <cell r="A116">
            <v>39814</v>
          </cell>
          <cell r="B116">
            <v>18.107607810192267</v>
          </cell>
          <cell r="C116">
            <v>1.343158265728009</v>
          </cell>
          <cell r="D116">
            <v>1.3712514026673781</v>
          </cell>
          <cell r="E116">
            <v>1.3999321281011428</v>
          </cell>
          <cell r="F116">
            <v>1.4292127318721741</v>
          </cell>
          <cell r="G116">
            <v>1.4591057608743909</v>
          </cell>
          <cell r="H116">
            <v>1.4896240244291692</v>
          </cell>
          <cell r="I116">
            <v>1.5207805997742054</v>
          </cell>
          <cell r="J116">
            <v>1.5525888376671808</v>
          </cell>
          <cell r="K116">
            <v>1.5850623681066325</v>
          </cell>
          <cell r="L116">
            <v>1.618215106172481</v>
          </cell>
          <cell r="M116">
            <v>1.6520612579887148</v>
          </cell>
          <cell r="N116">
            <v>1.6866153268107889</v>
          </cell>
        </row>
        <row r="117">
          <cell r="A117">
            <v>39845</v>
          </cell>
          <cell r="B117">
            <v>17.736633162606427</v>
          </cell>
          <cell r="C117">
            <v>1.3156406792249487</v>
          </cell>
          <cell r="D117">
            <v>1.343158265728009</v>
          </cell>
          <cell r="E117">
            <v>1.3712514026673781</v>
          </cell>
          <cell r="F117">
            <v>1.3999321281011428</v>
          </cell>
          <cell r="G117">
            <v>1.4292127318721741</v>
          </cell>
          <cell r="H117">
            <v>1.4591057608743909</v>
          </cell>
          <cell r="I117">
            <v>1.4896240244291692</v>
          </cell>
          <cell r="J117">
            <v>1.5207805997742054</v>
          </cell>
          <cell r="K117">
            <v>1.5525888376671808</v>
          </cell>
          <cell r="L117">
            <v>1.5850623681066325</v>
          </cell>
          <cell r="M117">
            <v>1.618215106172481</v>
          </cell>
          <cell r="N117">
            <v>1.6520612579887148</v>
          </cell>
        </row>
        <row r="118">
          <cell r="A118">
            <v>39873</v>
          </cell>
          <cell r="B118">
            <v>17.373258756344235</v>
          </cell>
          <cell r="C118">
            <v>1.2886868517265229</v>
          </cell>
          <cell r="D118">
            <v>1.3156406792249487</v>
          </cell>
          <cell r="E118">
            <v>1.343158265728009</v>
          </cell>
          <cell r="F118">
            <v>1.3712514026673781</v>
          </cell>
          <cell r="G118">
            <v>1.3999321281011428</v>
          </cell>
          <cell r="H118">
            <v>1.4292127318721741</v>
          </cell>
          <cell r="I118">
            <v>1.4591057608743909</v>
          </cell>
          <cell r="J118">
            <v>1.4896240244291692</v>
          </cell>
          <cell r="K118">
            <v>1.5207805997742054</v>
          </cell>
          <cell r="L118">
            <v>1.5525888376671808</v>
          </cell>
          <cell r="M118">
            <v>1.5850623681066325</v>
          </cell>
          <cell r="N118">
            <v>1.618215106172481</v>
          </cell>
        </row>
        <row r="119">
          <cell r="A119">
            <v>39904</v>
          </cell>
          <cell r="B119">
            <v>17.017328883546533</v>
          </cell>
          <cell r="C119">
            <v>1.2622852333747789</v>
          </cell>
          <cell r="D119">
            <v>1.2886868517265229</v>
          </cell>
          <cell r="E119">
            <v>1.3156406792249487</v>
          </cell>
          <cell r="F119">
            <v>1.343158265728009</v>
          </cell>
          <cell r="G119">
            <v>1.3712514026673781</v>
          </cell>
          <cell r="H119">
            <v>1.3999321281011428</v>
          </cell>
          <cell r="I119">
            <v>1.4292127318721741</v>
          </cell>
          <cell r="J119">
            <v>1.4591057608743909</v>
          </cell>
          <cell r="K119">
            <v>1.4896240244291692</v>
          </cell>
          <cell r="L119">
            <v>1.5207805997742054</v>
          </cell>
          <cell r="M119">
            <v>1.5525888376671808</v>
          </cell>
          <cell r="N119">
            <v>1.5850623681066325</v>
          </cell>
        </row>
        <row r="120">
          <cell r="A120">
            <v>39934</v>
          </cell>
          <cell r="B120">
            <v>16.668691026376209</v>
          </cell>
          <cell r="C120">
            <v>1.2364245109363108</v>
          </cell>
          <cell r="D120">
            <v>1.2622852333747789</v>
          </cell>
          <cell r="E120">
            <v>1.2886868517265229</v>
          </cell>
          <cell r="F120">
            <v>1.3156406792249487</v>
          </cell>
          <cell r="G120">
            <v>1.343158265728009</v>
          </cell>
          <cell r="H120">
            <v>1.3712514026673781</v>
          </cell>
          <cell r="I120">
            <v>1.3999321281011428</v>
          </cell>
          <cell r="J120">
            <v>1.4292127318721741</v>
          </cell>
          <cell r="K120">
            <v>1.4591057608743909</v>
          </cell>
          <cell r="L120">
            <v>1.4896240244291692</v>
          </cell>
          <cell r="M120">
            <v>1.5207805997742054</v>
          </cell>
          <cell r="N120">
            <v>1.5525888376671808</v>
          </cell>
        </row>
        <row r="121">
          <cell r="A121">
            <v>39965</v>
          </cell>
          <cell r="B121">
            <v>16.327195791663506</v>
          </cell>
          <cell r="C121">
            <v>1.2110936029544783</v>
          </cell>
          <cell r="D121">
            <v>1.2364245109363108</v>
          </cell>
          <cell r="E121">
            <v>1.2622852333747789</v>
          </cell>
          <cell r="F121">
            <v>1.2886868517265229</v>
          </cell>
          <cell r="G121">
            <v>1.3156406792249487</v>
          </cell>
          <cell r="H121">
            <v>1.343158265728009</v>
          </cell>
          <cell r="I121">
            <v>1.3712514026673781</v>
          </cell>
          <cell r="J121">
            <v>1.3999321281011428</v>
          </cell>
          <cell r="K121">
            <v>1.4292127318721741</v>
          </cell>
          <cell r="L121">
            <v>1.4591057608743909</v>
          </cell>
          <cell r="M121">
            <v>1.4896240244291692</v>
          </cell>
          <cell r="N121">
            <v>1.5207805997742054</v>
          </cell>
        </row>
        <row r="122">
          <cell r="A122">
            <v>39995</v>
          </cell>
          <cell r="B122">
            <v>15.992696846890244</v>
          </cell>
          <cell r="C122">
            <v>1.1862816550009438</v>
          </cell>
          <cell r="D122">
            <v>1.2110936029544783</v>
          </cell>
          <cell r="E122">
            <v>1.2364245109363108</v>
          </cell>
          <cell r="F122">
            <v>1.2622852333747789</v>
          </cell>
          <cell r="G122">
            <v>1.2886868517265229</v>
          </cell>
          <cell r="H122">
            <v>1.3156406792249487</v>
          </cell>
          <cell r="I122">
            <v>1.343158265728009</v>
          </cell>
          <cell r="J122">
            <v>1.3712514026673781</v>
          </cell>
          <cell r="K122">
            <v>1.3999321281011428</v>
          </cell>
          <cell r="L122">
            <v>1.4292127318721741</v>
          </cell>
          <cell r="M122">
            <v>1.4591057608743909</v>
          </cell>
          <cell r="N122">
            <v>1.4896240244291692</v>
          </cell>
        </row>
        <row r="123">
          <cell r="A123">
            <v>40026</v>
          </cell>
          <cell r="B123">
            <v>15.665050857485568</v>
          </cell>
          <cell r="C123">
            <v>1.1619780350244933</v>
          </cell>
          <cell r="D123">
            <v>1.1862816550009438</v>
          </cell>
          <cell r="E123">
            <v>1.2110936029544783</v>
          </cell>
          <cell r="F123">
            <v>1.2364245109363108</v>
          </cell>
          <cell r="G123">
            <v>1.2622852333747789</v>
          </cell>
          <cell r="H123">
            <v>1.2886868517265229</v>
          </cell>
          <cell r="I123">
            <v>1.3156406792249487</v>
          </cell>
          <cell r="J123">
            <v>1.343158265728009</v>
          </cell>
          <cell r="K123">
            <v>1.3712514026673781</v>
          </cell>
          <cell r="L123">
            <v>1.3999321281011428</v>
          </cell>
          <cell r="M123">
            <v>1.4292127318721741</v>
          </cell>
          <cell r="N123">
            <v>1.4591057608743909</v>
          </cell>
        </row>
        <row r="124">
          <cell r="A124">
            <v>40057</v>
          </cell>
          <cell r="B124">
            <v>15.344117425406324</v>
          </cell>
          <cell r="C124">
            <v>1.1381723287951444</v>
          </cell>
          <cell r="D124">
            <v>1.1619780350244933</v>
          </cell>
          <cell r="E124">
            <v>1.1862816550009438</v>
          </cell>
          <cell r="F124">
            <v>1.2110936029544783</v>
          </cell>
          <cell r="G124">
            <v>1.2364245109363108</v>
          </cell>
          <cell r="H124">
            <v>1.2622852333747789</v>
          </cell>
          <cell r="I124">
            <v>1.2886868517265229</v>
          </cell>
          <cell r="J124">
            <v>1.3156406792249487</v>
          </cell>
          <cell r="K124">
            <v>1.343158265728009</v>
          </cell>
          <cell r="L124">
            <v>1.3712514026673781</v>
          </cell>
          <cell r="M124">
            <v>1.3999321281011428</v>
          </cell>
          <cell r="N124">
            <v>1.4292127318721741</v>
          </cell>
        </row>
        <row r="125">
          <cell r="A125">
            <v>40087</v>
          </cell>
          <cell r="B125">
            <v>15.029759028975747</v>
          </cell>
          <cell r="C125">
            <v>1.1148543354415956</v>
          </cell>
          <cell r="D125">
            <v>1.1381723287951444</v>
          </cell>
          <cell r="E125">
            <v>1.1619780350244933</v>
          </cell>
          <cell r="F125">
            <v>1.1862816550009438</v>
          </cell>
          <cell r="G125">
            <v>1.2110936029544783</v>
          </cell>
          <cell r="H125">
            <v>1.2364245109363108</v>
          </cell>
          <cell r="I125">
            <v>1.2622852333747789</v>
          </cell>
          <cell r="J125">
            <v>1.2886868517265229</v>
          </cell>
          <cell r="K125">
            <v>1.3156406792249487</v>
          </cell>
          <cell r="L125">
            <v>1.343158265728009</v>
          </cell>
          <cell r="M125">
            <v>1.3712514026673781</v>
          </cell>
          <cell r="N125">
            <v>1.3999321281011428</v>
          </cell>
        </row>
        <row r="126">
          <cell r="A126">
            <v>40118</v>
          </cell>
          <cell r="B126">
            <v>14.721840963954699</v>
          </cell>
          <cell r="C126">
            <v>1.092014063080097</v>
          </cell>
          <cell r="D126">
            <v>1.1148543354415956</v>
          </cell>
          <cell r="E126">
            <v>1.1381723287951444</v>
          </cell>
          <cell r="F126">
            <v>1.1619780350244933</v>
          </cell>
          <cell r="G126">
            <v>1.1862816550009438</v>
          </cell>
          <cell r="H126">
            <v>1.2110936029544783</v>
          </cell>
          <cell r="I126">
            <v>1.2364245109363108</v>
          </cell>
          <cell r="J126">
            <v>1.2622852333747789</v>
          </cell>
          <cell r="K126">
            <v>1.2886868517265229</v>
          </cell>
          <cell r="L126">
            <v>1.3156406792249487</v>
          </cell>
          <cell r="M126">
            <v>1.343158265728009</v>
          </cell>
          <cell r="N126">
            <v>1.3712514026673781</v>
          </cell>
        </row>
        <row r="127">
          <cell r="A127">
            <v>40148</v>
          </cell>
          <cell r="B127">
            <v>14.420231285820199</v>
          </cell>
          <cell r="C127">
            <v>1.0696417245328762</v>
          </cell>
          <cell r="D127">
            <v>1.092014063080097</v>
          </cell>
          <cell r="E127">
            <v>1.1148543354415956</v>
          </cell>
          <cell r="F127">
            <v>1.1381723287951444</v>
          </cell>
          <cell r="G127">
            <v>1.1619780350244933</v>
          </cell>
          <cell r="H127">
            <v>1.1862816550009438</v>
          </cell>
          <cell r="I127">
            <v>1.2110936029544783</v>
          </cell>
          <cell r="J127">
            <v>1.2364245109363108</v>
          </cell>
          <cell r="K127">
            <v>1.2622852333747789</v>
          </cell>
          <cell r="L127">
            <v>1.2886868517265229</v>
          </cell>
          <cell r="M127">
            <v>1.3156406792249487</v>
          </cell>
          <cell r="N127">
            <v>1.343158265728009</v>
          </cell>
        </row>
        <row r="128">
          <cell r="A128">
            <v>40179</v>
          </cell>
          <cell r="B128">
            <v>14.12480075322647</v>
          </cell>
          <cell r="C128">
            <v>1.0477277331342807</v>
          </cell>
          <cell r="D128">
            <v>1.0696417245328762</v>
          </cell>
          <cell r="E128">
            <v>1.092014063080097</v>
          </cell>
          <cell r="F128">
            <v>1.1148543354415956</v>
          </cell>
          <cell r="G128">
            <v>1.1381723287951444</v>
          </cell>
          <cell r="H128">
            <v>1.1619780350244933</v>
          </cell>
          <cell r="I128">
            <v>1.1862816550009438</v>
          </cell>
          <cell r="J128">
            <v>1.2110936029544783</v>
          </cell>
          <cell r="K128">
            <v>1.2364245109363108</v>
          </cell>
          <cell r="L128">
            <v>1.2622852333747789</v>
          </cell>
          <cell r="M128">
            <v>1.2886868517265229</v>
          </cell>
          <cell r="N128">
            <v>1.3156406792249487</v>
          </cell>
        </row>
        <row r="129">
          <cell r="A129">
            <v>40210</v>
          </cell>
          <cell r="B129">
            <v>13.835422772624362</v>
          </cell>
          <cell r="C129">
            <v>1.02626269862284</v>
          </cell>
          <cell r="D129">
            <v>1.0477277331342807</v>
          </cell>
          <cell r="E129">
            <v>1.0696417245328762</v>
          </cell>
          <cell r="F129">
            <v>1.092014063080097</v>
          </cell>
          <cell r="G129">
            <v>1.1148543354415956</v>
          </cell>
          <cell r="H129">
            <v>1.1381723287951444</v>
          </cell>
          <cell r="I129">
            <v>1.1619780350244933</v>
          </cell>
          <cell r="J129">
            <v>1.1862816550009438</v>
          </cell>
          <cell r="K129">
            <v>1.2110936029544783</v>
          </cell>
          <cell r="L129">
            <v>1.2364245109363108</v>
          </cell>
          <cell r="M129">
            <v>1.2622852333747789</v>
          </cell>
          <cell r="N129">
            <v>1.2886868517265229</v>
          </cell>
        </row>
        <row r="130">
          <cell r="A130">
            <v>40238</v>
          </cell>
          <cell r="B130">
            <v>13.551973344015332</v>
          </cell>
          <cell r="C130">
            <v>1.005237423117491</v>
          </cell>
          <cell r="D130">
            <v>1.02626269862284</v>
          </cell>
          <cell r="E130">
            <v>1.0477277331342807</v>
          </cell>
          <cell r="F130">
            <v>1.0696417245328762</v>
          </cell>
          <cell r="G130">
            <v>1.092014063080097</v>
          </cell>
          <cell r="H130">
            <v>1.1148543354415956</v>
          </cell>
          <cell r="I130">
            <v>1.1381723287951444</v>
          </cell>
          <cell r="J130">
            <v>1.1619780350244933</v>
          </cell>
          <cell r="K130">
            <v>1.1862816550009438</v>
          </cell>
          <cell r="L130">
            <v>1.2110936029544783</v>
          </cell>
          <cell r="M130">
            <v>1.2364245109363108</v>
          </cell>
          <cell r="N130">
            <v>1.2622852333747789</v>
          </cell>
        </row>
        <row r="131">
          <cell r="A131">
            <v>40269</v>
          </cell>
          <cell r="B131">
            <v>13.274331007816786</v>
          </cell>
          <cell r="C131">
            <v>0.9846428971762341</v>
          </cell>
          <cell r="D131">
            <v>1.005237423117491</v>
          </cell>
          <cell r="E131">
            <v>1.02626269862284</v>
          </cell>
          <cell r="F131">
            <v>1.0477277331342807</v>
          </cell>
          <cell r="G131">
            <v>1.0696417245328762</v>
          </cell>
          <cell r="H131">
            <v>1.092014063080097</v>
          </cell>
          <cell r="I131">
            <v>1.1148543354415956</v>
          </cell>
          <cell r="J131">
            <v>1.1381723287951444</v>
          </cell>
          <cell r="K131">
            <v>1.1619780350244933</v>
          </cell>
          <cell r="L131">
            <v>1.1862816550009438</v>
          </cell>
          <cell r="M131">
            <v>1.2110936029544783</v>
          </cell>
          <cell r="N131">
            <v>1.2364245109363108</v>
          </cell>
        </row>
        <row r="132">
          <cell r="A132">
            <v>40299</v>
          </cell>
          <cell r="B132">
            <v>13.002376792816015</v>
          </cell>
          <cell r="C132">
            <v>0.9644702959355419</v>
          </cell>
          <cell r="D132">
            <v>0.9846428971762341</v>
          </cell>
          <cell r="E132">
            <v>1.005237423117491</v>
          </cell>
          <cell r="F132">
            <v>1.02626269862284</v>
          </cell>
          <cell r="G132">
            <v>1.0477277331342807</v>
          </cell>
          <cell r="H132">
            <v>1.0696417245328762</v>
          </cell>
          <cell r="I132">
            <v>1.092014063080097</v>
          </cell>
          <cell r="J132">
            <v>1.1148543354415956</v>
          </cell>
          <cell r="K132">
            <v>1.1381723287951444</v>
          </cell>
          <cell r="L132">
            <v>1.1619780350244933</v>
          </cell>
          <cell r="M132">
            <v>1.1862816550009438</v>
          </cell>
          <cell r="N132">
            <v>1.2110936029544783</v>
          </cell>
        </row>
        <row r="133">
          <cell r="A133">
            <v>40330</v>
          </cell>
          <cell r="B133">
            <v>12.735994165190395</v>
          </cell>
          <cell r="C133">
            <v>0.94471097532885706</v>
          </cell>
          <cell r="D133">
            <v>0.9644702959355419</v>
          </cell>
          <cell r="E133">
            <v>0.9846428971762341</v>
          </cell>
          <cell r="F133">
            <v>1.005237423117491</v>
          </cell>
          <cell r="G133">
            <v>1.02626269862284</v>
          </cell>
          <cell r="H133">
            <v>1.0477277331342807</v>
          </cell>
          <cell r="I133">
            <v>1.0696417245328762</v>
          </cell>
          <cell r="J133">
            <v>1.092014063080097</v>
          </cell>
          <cell r="K133">
            <v>1.1148543354415956</v>
          </cell>
          <cell r="L133">
            <v>1.1381723287951444</v>
          </cell>
          <cell r="M133">
            <v>1.1619780350244933</v>
          </cell>
          <cell r="N133">
            <v>1.1862816550009438</v>
          </cell>
        </row>
        <row r="134">
          <cell r="A134">
            <v>40360</v>
          </cell>
          <cell r="B134">
            <v>12.475068978572017</v>
          </cell>
          <cell r="C134">
            <v>0.92535646838256513</v>
          </cell>
          <cell r="D134">
            <v>0.94471097532885706</v>
          </cell>
          <cell r="E134">
            <v>0.9644702959355419</v>
          </cell>
          <cell r="F134">
            <v>0.9846428971762341</v>
          </cell>
          <cell r="G134">
            <v>1.005237423117491</v>
          </cell>
          <cell r="H134">
            <v>1.02626269862284</v>
          </cell>
          <cell r="I134">
            <v>1.0477277331342807</v>
          </cell>
          <cell r="J134">
            <v>1.0696417245328762</v>
          </cell>
          <cell r="K134">
            <v>1.092014063080097</v>
          </cell>
          <cell r="L134">
            <v>1.1148543354415956</v>
          </cell>
          <cell r="M134">
            <v>1.1381723287951444</v>
          </cell>
          <cell r="N134">
            <v>1.1619780350244933</v>
          </cell>
        </row>
        <row r="135">
          <cell r="A135">
            <v>40391</v>
          </cell>
          <cell r="B135">
            <v>12.219489425135373</v>
          </cell>
          <cell r="C135">
            <v>0.9063984815878503</v>
          </cell>
          <cell r="D135">
            <v>0.92535646838256513</v>
          </cell>
          <cell r="E135">
            <v>0.94471097532885706</v>
          </cell>
          <cell r="F135">
            <v>0.9644702959355419</v>
          </cell>
          <cell r="G135">
            <v>0.9846428971762341</v>
          </cell>
          <cell r="H135">
            <v>1.005237423117491</v>
          </cell>
          <cell r="I135">
            <v>1.02626269862284</v>
          </cell>
          <cell r="J135">
            <v>1.0477277331342807</v>
          </cell>
          <cell r="K135">
            <v>1.0696417245328762</v>
          </cell>
          <cell r="L135">
            <v>1.092014063080097</v>
          </cell>
          <cell r="M135">
            <v>1.1148543354415956</v>
          </cell>
          <cell r="N135">
            <v>1.1381723287951444</v>
          </cell>
        </row>
        <row r="136">
          <cell r="A136">
            <v>40422</v>
          </cell>
          <cell r="B136">
            <v>11.969145987687114</v>
          </cell>
          <cell r="C136">
            <v>0.88782889134688381</v>
          </cell>
          <cell r="D136">
            <v>0.9063984815878503</v>
          </cell>
          <cell r="E136">
            <v>0.92535646838256513</v>
          </cell>
          <cell r="F136">
            <v>0.94471097532885706</v>
          </cell>
          <cell r="G136">
            <v>0.9644702959355419</v>
          </cell>
          <cell r="H136">
            <v>0.9846428971762341</v>
          </cell>
          <cell r="I136">
            <v>1.005237423117491</v>
          </cell>
          <cell r="J136">
            <v>1.02626269862284</v>
          </cell>
          <cell r="K136">
            <v>1.0477277331342807</v>
          </cell>
          <cell r="L136">
            <v>1.0696417245328762</v>
          </cell>
          <cell r="M136">
            <v>1.092014063080097</v>
          </cell>
          <cell r="N136">
            <v>1.1148543354415956</v>
          </cell>
        </row>
        <row r="137">
          <cell r="A137">
            <v>40452</v>
          </cell>
          <cell r="B137">
            <v>11.723931392737335</v>
          </cell>
          <cell r="C137">
            <v>0.86963974049181891</v>
          </cell>
          <cell r="D137">
            <v>0.88782889134688381</v>
          </cell>
          <cell r="E137">
            <v>0.9063984815878503</v>
          </cell>
          <cell r="F137">
            <v>0.92535646838256513</v>
          </cell>
          <cell r="G137">
            <v>0.94471097532885706</v>
          </cell>
          <cell r="H137">
            <v>0.9644702959355419</v>
          </cell>
          <cell r="I137">
            <v>0.9846428971762341</v>
          </cell>
          <cell r="J137">
            <v>1.005237423117491</v>
          </cell>
          <cell r="K137">
            <v>1.02626269862284</v>
          </cell>
          <cell r="L137">
            <v>1.0477277331342807</v>
          </cell>
          <cell r="M137">
            <v>1.0696417245328762</v>
          </cell>
          <cell r="N137">
            <v>1.092014063080097</v>
          </cell>
        </row>
        <row r="138">
          <cell r="A138">
            <v>40483</v>
          </cell>
          <cell r="B138">
            <v>11.483740564532344</v>
          </cell>
          <cell r="C138">
            <v>0.85182323487510225</v>
          </cell>
          <cell r="D138">
            <v>0.86963974049181891</v>
          </cell>
          <cell r="E138">
            <v>0.88782889134688381</v>
          </cell>
          <cell r="F138">
            <v>0.9063984815878503</v>
          </cell>
          <cell r="G138">
            <v>0.92535646838256513</v>
          </cell>
          <cell r="H138">
            <v>0.94471097532885706</v>
          </cell>
          <cell r="I138">
            <v>0.9644702959355419</v>
          </cell>
          <cell r="J138">
            <v>0.9846428971762341</v>
          </cell>
          <cell r="K138">
            <v>1.005237423117491</v>
          </cell>
          <cell r="L138">
            <v>1.02626269862284</v>
          </cell>
          <cell r="M138">
            <v>1.0477277331342807</v>
          </cell>
          <cell r="N138">
            <v>1.0696417245328762</v>
          </cell>
        </row>
        <row r="139">
          <cell r="A139">
            <v>40513</v>
          </cell>
          <cell r="B139">
            <v>11.248470580029107</v>
          </cell>
          <cell r="C139">
            <v>0.8343717400296401</v>
          </cell>
          <cell r="D139">
            <v>0.85182323487510225</v>
          </cell>
          <cell r="E139">
            <v>0.86963974049181891</v>
          </cell>
          <cell r="F139">
            <v>0.88782889134688381</v>
          </cell>
          <cell r="G139">
            <v>0.9063984815878503</v>
          </cell>
          <cell r="H139">
            <v>0.92535646838256513</v>
          </cell>
          <cell r="I139">
            <v>0.94471097532885706</v>
          </cell>
          <cell r="J139">
            <v>0.9644702959355419</v>
          </cell>
          <cell r="K139">
            <v>0.9846428971762341</v>
          </cell>
          <cell r="L139">
            <v>1.005237423117491</v>
          </cell>
          <cell r="M139">
            <v>1.02626269862284</v>
          </cell>
          <cell r="N139">
            <v>1.0477277331342807</v>
          </cell>
        </row>
        <row r="140">
          <cell r="A140">
            <v>40544</v>
          </cell>
          <cell r="B140">
            <v>11.018020624792214</v>
          </cell>
          <cell r="C140">
            <v>0.81727777789738909</v>
          </cell>
          <cell r="D140">
            <v>0.8343717400296401</v>
          </cell>
          <cell r="E140">
            <v>0.85182323487510225</v>
          </cell>
          <cell r="F140">
            <v>0.86963974049181891</v>
          </cell>
          <cell r="G140">
            <v>0.88782889134688381</v>
          </cell>
          <cell r="H140">
            <v>0.9063984815878503</v>
          </cell>
          <cell r="I140">
            <v>0.92535646838256513</v>
          </cell>
          <cell r="J140">
            <v>0.94471097532885706</v>
          </cell>
          <cell r="K140">
            <v>0.9644702959355419</v>
          </cell>
          <cell r="L140">
            <v>0.9846428971762341</v>
          </cell>
          <cell r="M140">
            <v>1.005237423117491</v>
          </cell>
          <cell r="N140">
            <v>1.02626269862284</v>
          </cell>
        </row>
        <row r="141">
          <cell r="A141">
            <v>40575</v>
          </cell>
          <cell r="B141">
            <v>10.792291949794343</v>
          </cell>
          <cell r="C141">
            <v>0.8005340236249685</v>
          </cell>
          <cell r="D141">
            <v>0.81727777789738909</v>
          </cell>
          <cell r="E141">
            <v>0.8343717400296401</v>
          </cell>
          <cell r="F141">
            <v>0.85182323487510225</v>
          </cell>
          <cell r="G141">
            <v>0.86963974049181891</v>
          </cell>
          <cell r="H141">
            <v>0.88782889134688381</v>
          </cell>
          <cell r="I141">
            <v>0.9063984815878503</v>
          </cell>
          <cell r="J141">
            <v>0.92535646838256513</v>
          </cell>
          <cell r="K141">
            <v>0.94471097532885706</v>
          </cell>
          <cell r="L141">
            <v>0.9644702959355419</v>
          </cell>
          <cell r="M141">
            <v>0.9846428971762341</v>
          </cell>
          <cell r="N141">
            <v>1.005237423117491</v>
          </cell>
        </row>
        <row r="142">
          <cell r="A142">
            <v>40603</v>
          </cell>
          <cell r="B142">
            <v>10.571187829101774</v>
          </cell>
          <cell r="C142">
            <v>0.78413330242492207</v>
          </cell>
          <cell r="D142">
            <v>0.8005340236249685</v>
          </cell>
          <cell r="E142">
            <v>0.81727777789738909</v>
          </cell>
          <cell r="F142">
            <v>0.8343717400296401</v>
          </cell>
          <cell r="G142">
            <v>0.85182323487510225</v>
          </cell>
          <cell r="H142">
            <v>0.86963974049181891</v>
          </cell>
          <cell r="I142">
            <v>0.88782889134688381</v>
          </cell>
          <cell r="J142">
            <v>0.9063984815878503</v>
          </cell>
          <cell r="K142">
            <v>0.92535646838256513</v>
          </cell>
          <cell r="L142">
            <v>0.94471097532885706</v>
          </cell>
          <cell r="M142">
            <v>0.9644702959355419</v>
          </cell>
          <cell r="N142">
            <v>0.9846428971762341</v>
          </cell>
        </row>
        <row r="143">
          <cell r="A143">
            <v>40634</v>
          </cell>
          <cell r="B143">
            <v>10.354613518426822</v>
          </cell>
          <cell r="C143">
            <v>0.76806858650128296</v>
          </cell>
          <cell r="D143">
            <v>0.78413330242492207</v>
          </cell>
          <cell r="E143">
            <v>0.8005340236249685</v>
          </cell>
          <cell r="F143">
            <v>0.81727777789738909</v>
          </cell>
          <cell r="G143">
            <v>0.8343717400296401</v>
          </cell>
          <cell r="H143">
            <v>0.85182323487510225</v>
          </cell>
          <cell r="I143">
            <v>0.86963974049181891</v>
          </cell>
          <cell r="J143">
            <v>0.88782889134688381</v>
          </cell>
          <cell r="K143">
            <v>0.9063984815878503</v>
          </cell>
          <cell r="L143">
            <v>0.92535646838256513</v>
          </cell>
          <cell r="M143">
            <v>0.94471097532885706</v>
          </cell>
          <cell r="N143">
            <v>0.9644702959355419</v>
          </cell>
        </row>
        <row r="144">
          <cell r="A144">
            <v>40664</v>
          </cell>
          <cell r="B144">
            <v>10.142476214529406</v>
          </cell>
          <cell r="C144">
            <v>0.75233299203812654</v>
          </cell>
          <cell r="D144">
            <v>0.76806858650128296</v>
          </cell>
          <cell r="E144">
            <v>0.78413330242492207</v>
          </cell>
          <cell r="F144">
            <v>0.8005340236249685</v>
          </cell>
          <cell r="G144">
            <v>0.81727777789738909</v>
          </cell>
          <cell r="H144">
            <v>0.8343717400296401</v>
          </cell>
          <cell r="I144">
            <v>0.85182323487510225</v>
          </cell>
          <cell r="J144">
            <v>0.86963974049181891</v>
          </cell>
          <cell r="K144">
            <v>0.88782889134688381</v>
          </cell>
          <cell r="L144">
            <v>0.9063984815878503</v>
          </cell>
          <cell r="M144">
            <v>0.92535646838256513</v>
          </cell>
          <cell r="N144">
            <v>0.94471097532885706</v>
          </cell>
        </row>
        <row r="145">
          <cell r="A145">
            <v>40695</v>
          </cell>
          <cell r="B145">
            <v>9.9346850154503681</v>
          </cell>
          <cell r="C145">
            <v>0.73691977624981864</v>
          </cell>
          <cell r="D145">
            <v>0.75233299203812654</v>
          </cell>
          <cell r="E145">
            <v>0.76806858650128296</v>
          </cell>
          <cell r="F145">
            <v>0.78413330242492207</v>
          </cell>
          <cell r="G145">
            <v>0.8005340236249685</v>
          </cell>
          <cell r="H145">
            <v>0.81727777789738909</v>
          </cell>
          <cell r="I145">
            <v>0.8343717400296401</v>
          </cell>
          <cell r="J145">
            <v>0.85182323487510225</v>
          </cell>
          <cell r="K145">
            <v>0.86963974049181891</v>
          </cell>
          <cell r="L145">
            <v>0.88782889134688381</v>
          </cell>
          <cell r="M145">
            <v>0.9063984815878503</v>
          </cell>
          <cell r="N145">
            <v>0.92535646838256513</v>
          </cell>
        </row>
        <row r="146">
          <cell r="A146">
            <v>40725</v>
          </cell>
          <cell r="B146">
            <v>9.7311508815594987</v>
          </cell>
          <cell r="C146">
            <v>0.72182233449169553</v>
          </cell>
          <cell r="D146">
            <v>0.73691977624981864</v>
          </cell>
          <cell r="E146">
            <v>0.75233299203812654</v>
          </cell>
          <cell r="F146">
            <v>0.76806858650128296</v>
          </cell>
          <cell r="G146">
            <v>0.78413330242492207</v>
          </cell>
          <cell r="H146">
            <v>0.8005340236249685</v>
          </cell>
          <cell r="I146">
            <v>0.81727777789738909</v>
          </cell>
          <cell r="J146">
            <v>0.8343717400296401</v>
          </cell>
          <cell r="K146">
            <v>0.85182323487510225</v>
          </cell>
          <cell r="L146">
            <v>0.86963974049181891</v>
          </cell>
          <cell r="M146">
            <v>0.88782889134688381</v>
          </cell>
          <cell r="N146">
            <v>0.9063984815878503</v>
          </cell>
        </row>
        <row r="147">
          <cell r="A147">
            <v>40756</v>
          </cell>
          <cell r="B147">
            <v>9.5317865974015863</v>
          </cell>
          <cell r="C147">
            <v>0.70703419742993956</v>
          </cell>
          <cell r="D147">
            <v>0.72182233449169553</v>
          </cell>
          <cell r="E147">
            <v>0.73691977624981864</v>
          </cell>
          <cell r="F147">
            <v>0.75233299203812654</v>
          </cell>
          <cell r="G147">
            <v>0.76806858650128296</v>
          </cell>
          <cell r="H147">
            <v>0.78413330242492207</v>
          </cell>
          <cell r="I147">
            <v>0.8005340236249685</v>
          </cell>
          <cell r="J147">
            <v>0.81727777789738909</v>
          </cell>
          <cell r="K147">
            <v>0.8343717400296401</v>
          </cell>
          <cell r="L147">
            <v>0.85182323487510225</v>
          </cell>
          <cell r="M147">
            <v>0.86963974049181891</v>
          </cell>
          <cell r="N147">
            <v>0.88782889134688381</v>
          </cell>
        </row>
        <row r="148">
          <cell r="A148">
            <v>40787</v>
          </cell>
          <cell r="B148">
            <v>9.3365067343241392</v>
          </cell>
          <cell r="C148">
            <v>0.69254902826943499</v>
          </cell>
          <cell r="D148">
            <v>0.70703419742993956</v>
          </cell>
          <cell r="E148">
            <v>0.72182233449169553</v>
          </cell>
          <cell r="F148">
            <v>0.73691977624981864</v>
          </cell>
          <cell r="G148">
            <v>0.75233299203812654</v>
          </cell>
          <cell r="H148">
            <v>0.76806858650128296</v>
          </cell>
          <cell r="I148">
            <v>0.78413330242492207</v>
          </cell>
          <cell r="J148">
            <v>0.8005340236249685</v>
          </cell>
          <cell r="K148">
            <v>0.81727777789738909</v>
          </cell>
          <cell r="L148">
            <v>0.8343717400296401</v>
          </cell>
          <cell r="M148">
            <v>0.85182323487510225</v>
          </cell>
          <cell r="N148">
            <v>0.86963974049181891</v>
          </cell>
        </row>
        <row r="149">
          <cell r="A149">
            <v>40817</v>
          </cell>
          <cell r="B149">
            <v>9.1452276138707376</v>
          </cell>
          <cell r="C149">
            <v>0.67836062003841746</v>
          </cell>
          <cell r="D149">
            <v>0.69254902826943499</v>
          </cell>
          <cell r="E149">
            <v>0.70703419742993956</v>
          </cell>
          <cell r="F149">
            <v>0.72182233449169553</v>
          </cell>
          <cell r="G149">
            <v>0.73691977624981864</v>
          </cell>
          <cell r="H149">
            <v>0.75233299203812654</v>
          </cell>
          <cell r="I149">
            <v>0.76806858650128296</v>
          </cell>
          <cell r="J149">
            <v>0.78413330242492207</v>
          </cell>
          <cell r="K149">
            <v>0.8005340236249685</v>
          </cell>
          <cell r="L149">
            <v>0.81727777789738909</v>
          </cell>
          <cell r="M149">
            <v>0.8343717400296401</v>
          </cell>
          <cell r="N149">
            <v>0.85182323487510225</v>
          </cell>
        </row>
        <row r="150">
          <cell r="A150">
            <v>40848</v>
          </cell>
          <cell r="B150">
            <v>8.957867271924389</v>
          </cell>
          <cell r="C150">
            <v>0.66446289292875393</v>
          </cell>
          <cell r="D150">
            <v>0.67836062003841746</v>
          </cell>
          <cell r="E150">
            <v>0.69254902826943499</v>
          </cell>
          <cell r="F150">
            <v>0.70703419742993956</v>
          </cell>
          <cell r="G150">
            <v>0.72182233449169553</v>
          </cell>
          <cell r="H150">
            <v>0.73691977624981864</v>
          </cell>
          <cell r="I150">
            <v>0.75233299203812654</v>
          </cell>
          <cell r="J150">
            <v>0.76806858650128296</v>
          </cell>
          <cell r="K150">
            <v>0.78413330242492207</v>
          </cell>
          <cell r="L150">
            <v>0.8005340236249685</v>
          </cell>
          <cell r="M150">
            <v>0.81727777789738909</v>
          </cell>
          <cell r="N150">
            <v>0.8343717400296401</v>
          </cell>
        </row>
        <row r="151">
          <cell r="A151">
            <v>40878</v>
          </cell>
          <cell r="B151">
            <v>8.7743454235854621</v>
          </cell>
          <cell r="C151">
            <v>0.65084989169071261</v>
          </cell>
          <cell r="D151">
            <v>0.66446289292875393</v>
          </cell>
          <cell r="E151">
            <v>0.67836062003841746</v>
          </cell>
          <cell r="F151">
            <v>0.69254902826943499</v>
          </cell>
          <cell r="G151">
            <v>0.70703419742993956</v>
          </cell>
          <cell r="H151">
            <v>0.72182233449169553</v>
          </cell>
          <cell r="I151">
            <v>0.73691977624981864</v>
          </cell>
          <cell r="J151">
            <v>0.75233299203812654</v>
          </cell>
          <cell r="K151">
            <v>0.76806858650128296</v>
          </cell>
          <cell r="L151">
            <v>0.78413330242492207</v>
          </cell>
          <cell r="M151">
            <v>0.8005340236249685</v>
          </cell>
          <cell r="N151">
            <v>0.81727777789738909</v>
          </cell>
        </row>
        <row r="152">
          <cell r="A152">
            <v>40909</v>
          </cell>
          <cell r="B152">
            <v>8.5945834287691802</v>
          </cell>
          <cell r="C152">
            <v>0.63751578308110723</v>
          </cell>
          <cell r="D152">
            <v>0.65084989169071261</v>
          </cell>
          <cell r="E152">
            <v>0.66446289292875393</v>
          </cell>
          <cell r="F152">
            <v>0.67836062003841746</v>
          </cell>
          <cell r="G152">
            <v>0.69254902826943499</v>
          </cell>
          <cell r="H152">
            <v>0.70703419742993956</v>
          </cell>
          <cell r="I152">
            <v>0.72182233449169553</v>
          </cell>
          <cell r="J152">
            <v>0.73691977624981864</v>
          </cell>
          <cell r="K152">
            <v>0.75233299203812654</v>
          </cell>
          <cell r="L152">
            <v>0.76806858650128296</v>
          </cell>
          <cell r="M152">
            <v>0.78413330242492207</v>
          </cell>
          <cell r="N152">
            <v>0.8005340236249685</v>
          </cell>
        </row>
        <row r="153">
          <cell r="A153">
            <v>40940</v>
          </cell>
          <cell r="B153">
            <v>8.4185042585079302</v>
          </cell>
          <cell r="C153">
            <v>0.62445485336372042</v>
          </cell>
          <cell r="D153">
            <v>0.63751578308110723</v>
          </cell>
          <cell r="E153">
            <v>0.65084989169071261</v>
          </cell>
          <cell r="F153">
            <v>0.66446289292875393</v>
          </cell>
          <cell r="G153">
            <v>0.67836062003841746</v>
          </cell>
          <cell r="H153">
            <v>0.69254902826943499</v>
          </cell>
          <cell r="I153">
            <v>0.70703419742993956</v>
          </cell>
          <cell r="J153">
            <v>0.72182233449169553</v>
          </cell>
          <cell r="K153">
            <v>0.73691977624981864</v>
          </cell>
          <cell r="L153">
            <v>0.75233299203812654</v>
          </cell>
          <cell r="M153">
            <v>0.76806858650128296</v>
          </cell>
          <cell r="N153">
            <v>0.78413330242492207</v>
          </cell>
        </row>
        <row r="154">
          <cell r="A154">
            <v>40969</v>
          </cell>
          <cell r="B154">
            <v>8.2460324619439476</v>
          </cell>
          <cell r="C154">
            <v>0.61166150586093881</v>
          </cell>
          <cell r="D154">
            <v>0.62445485336372042</v>
          </cell>
          <cell r="E154">
            <v>0.63751578308110723</v>
          </cell>
          <cell r="F154">
            <v>0.65084989169071261</v>
          </cell>
          <cell r="G154">
            <v>0.66446289292875393</v>
          </cell>
          <cell r="H154">
            <v>0.67836062003841746</v>
          </cell>
          <cell r="I154">
            <v>0.69254902826943499</v>
          </cell>
          <cell r="J154">
            <v>0.70703419742993956</v>
          </cell>
          <cell r="K154">
            <v>0.72182233449169553</v>
          </cell>
          <cell r="L154">
            <v>0.73691977624981864</v>
          </cell>
          <cell r="M154">
            <v>0.75233299203812654</v>
          </cell>
          <cell r="N154">
            <v>0.76806858650128296</v>
          </cell>
        </row>
        <row r="155">
          <cell r="A155">
            <v>41000</v>
          </cell>
          <cell r="B155">
            <v>8.0770941339982105</v>
          </cell>
          <cell r="C155">
            <v>0.59913025855554569</v>
          </cell>
          <cell r="D155">
            <v>0.61166150586093881</v>
          </cell>
          <cell r="E155">
            <v>0.62445485336372042</v>
          </cell>
          <cell r="F155">
            <v>0.63751578308110723</v>
          </cell>
          <cell r="G155">
            <v>0.65084989169071261</v>
          </cell>
          <cell r="H155">
            <v>0.66446289292875393</v>
          </cell>
          <cell r="I155">
            <v>0.67836062003841746</v>
          </cell>
          <cell r="J155">
            <v>0.69254902826943499</v>
          </cell>
          <cell r="K155">
            <v>0.70703419742993956</v>
          </cell>
          <cell r="L155">
            <v>0.72182233449169553</v>
          </cell>
          <cell r="M155">
            <v>0.73691977624981864</v>
          </cell>
          <cell r="N155">
            <v>0.75233299203812654</v>
          </cell>
        </row>
        <row r="156">
          <cell r="A156">
            <v>41030</v>
          </cell>
          <cell r="B156">
            <v>7.9116168837017335</v>
          </cell>
          <cell r="C156">
            <v>0.58685574174164878</v>
          </cell>
          <cell r="D156">
            <v>0.59913025855554569</v>
          </cell>
          <cell r="E156">
            <v>0.61166150586093881</v>
          </cell>
          <cell r="F156">
            <v>0.62445485336372042</v>
          </cell>
          <cell r="G156">
            <v>0.63751578308110723</v>
          </cell>
          <cell r="H156">
            <v>0.65084989169071261</v>
          </cell>
          <cell r="I156">
            <v>0.66446289292875393</v>
          </cell>
          <cell r="J156">
            <v>0.67836062003841746</v>
          </cell>
          <cell r="K156">
            <v>0.69254902826943499</v>
          </cell>
          <cell r="L156">
            <v>0.70703419742993956</v>
          </cell>
          <cell r="M156">
            <v>0.72182233449169553</v>
          </cell>
          <cell r="N156">
            <v>0.73691977624981864</v>
          </cell>
        </row>
        <row r="157">
          <cell r="A157">
            <v>41061</v>
          </cell>
          <cell r="B157">
            <v>7.7495298031756468</v>
          </cell>
          <cell r="C157">
            <v>0.57483269572373175</v>
          </cell>
          <cell r="D157">
            <v>0.58685574174164878</v>
          </cell>
          <cell r="E157">
            <v>0.59913025855554569</v>
          </cell>
          <cell r="F157">
            <v>0.61166150586093881</v>
          </cell>
          <cell r="G157">
            <v>0.62445485336372042</v>
          </cell>
          <cell r="H157">
            <v>0.63751578308110723</v>
          </cell>
          <cell r="I157">
            <v>0.65084989169071261</v>
          </cell>
          <cell r="J157">
            <v>0.66446289292875393</v>
          </cell>
          <cell r="K157">
            <v>0.67836062003841746</v>
          </cell>
          <cell r="L157">
            <v>0.69254902826943499</v>
          </cell>
          <cell r="M157">
            <v>0.70703419742993956</v>
          </cell>
          <cell r="N157">
            <v>0.72182233449169553</v>
          </cell>
        </row>
        <row r="158">
          <cell r="A158">
            <v>41091</v>
          </cell>
          <cell r="B158">
            <v>7.5907634372467978</v>
          </cell>
          <cell r="C158">
            <v>0.56305596856284756</v>
          </cell>
          <cell r="D158">
            <v>0.57483269572373175</v>
          </cell>
          <cell r="E158">
            <v>0.58685574174164878</v>
          </cell>
          <cell r="F158">
            <v>0.59913025855554569</v>
          </cell>
          <cell r="G158">
            <v>0.61166150586093881</v>
          </cell>
          <cell r="H158">
            <v>0.62445485336372042</v>
          </cell>
          <cell r="I158">
            <v>0.63751578308110723</v>
          </cell>
          <cell r="J158">
            <v>0.65084989169071261</v>
          </cell>
          <cell r="K158">
            <v>0.66446289292875393</v>
          </cell>
          <cell r="L158">
            <v>0.67836062003841746</v>
          </cell>
          <cell r="M158">
            <v>0.69254902826943499</v>
          </cell>
          <cell r="N158">
            <v>0.70703419742993956</v>
          </cell>
        </row>
        <row r="159">
          <cell r="A159">
            <v>41122</v>
          </cell>
          <cell r="B159">
            <v>7.4352497536858433</v>
          </cell>
          <cell r="C159">
            <v>0.55152051386898493</v>
          </cell>
          <cell r="D159">
            <v>0.56305596856284756</v>
          </cell>
          <cell r="E159">
            <v>0.57483269572373175</v>
          </cell>
          <cell r="F159">
            <v>0.58685574174164878</v>
          </cell>
          <cell r="G159">
            <v>0.59913025855554569</v>
          </cell>
          <cell r="H159">
            <v>0.61166150586093881</v>
          </cell>
          <cell r="I159">
            <v>0.62445485336372042</v>
          </cell>
          <cell r="J159">
            <v>0.63751578308110723</v>
          </cell>
          <cell r="K159">
            <v>0.65084989169071261</v>
          </cell>
          <cell r="L159">
            <v>0.66446289292875393</v>
          </cell>
          <cell r="M159">
            <v>0.67836062003841746</v>
          </cell>
          <cell r="N159">
            <v>0.69254902826943499</v>
          </cell>
        </row>
        <row r="160">
          <cell r="A160">
            <v>41153</v>
          </cell>
          <cell r="B160">
            <v>7.2829221140550731</v>
          </cell>
          <cell r="C160">
            <v>0.54022138863866354</v>
          </cell>
          <cell r="D160">
            <v>0.55152051386898493</v>
          </cell>
          <cell r="E160">
            <v>0.56305596856284756</v>
          </cell>
          <cell r="F160">
            <v>0.57483269572373175</v>
          </cell>
          <cell r="G160">
            <v>0.58685574174164878</v>
          </cell>
          <cell r="H160">
            <v>0.59913025855554569</v>
          </cell>
          <cell r="I160">
            <v>0.61166150586093881</v>
          </cell>
          <cell r="J160">
            <v>0.62445485336372042</v>
          </cell>
          <cell r="K160">
            <v>0.63751578308110723</v>
          </cell>
          <cell r="L160">
            <v>0.65084989169071261</v>
          </cell>
          <cell r="M160">
            <v>0.66446289292875393</v>
          </cell>
          <cell r="N160">
            <v>0.67836062003841746</v>
          </cell>
        </row>
        <row r="161">
          <cell r="A161">
            <v>41183</v>
          </cell>
          <cell r="B161">
            <v>7.1337152451534855</v>
          </cell>
          <cell r="C161">
            <v>0.52915375113683083</v>
          </cell>
          <cell r="D161">
            <v>0.54022138863866354</v>
          </cell>
          <cell r="E161">
            <v>0.55152051386898493</v>
          </cell>
          <cell r="F161">
            <v>0.56305596856284756</v>
          </cell>
          <cell r="G161">
            <v>0.57483269572373175</v>
          </cell>
          <cell r="H161">
            <v>0.58685574174164878</v>
          </cell>
          <cell r="I161">
            <v>0.59913025855554569</v>
          </cell>
          <cell r="J161">
            <v>0.61166150586093881</v>
          </cell>
          <cell r="K161">
            <v>0.62445485336372042</v>
          </cell>
          <cell r="L161">
            <v>0.63751578308110723</v>
          </cell>
          <cell r="M161">
            <v>0.65084989169071261</v>
          </cell>
          <cell r="N161">
            <v>0.66446289292875393</v>
          </cell>
        </row>
        <row r="162">
          <cell r="A162">
            <v>41214</v>
          </cell>
          <cell r="B162">
            <v>6.9875652110468849</v>
          </cell>
          <cell r="C162">
            <v>0.51831285882215294</v>
          </cell>
          <cell r="D162">
            <v>0.52915375113683083</v>
          </cell>
          <cell r="E162">
            <v>0.54022138863866354</v>
          </cell>
          <cell r="F162">
            <v>0.55152051386898493</v>
          </cell>
          <cell r="G162">
            <v>0.56305596856284756</v>
          </cell>
          <cell r="H162">
            <v>0.57483269572373175</v>
          </cell>
          <cell r="I162">
            <v>0.58685574174164878</v>
          </cell>
          <cell r="J162">
            <v>0.59913025855554569</v>
          </cell>
          <cell r="K162">
            <v>0.61166150586093881</v>
          </cell>
          <cell r="L162">
            <v>0.62445485336372042</v>
          </cell>
          <cell r="M162">
            <v>0.63751578308110723</v>
          </cell>
          <cell r="N162">
            <v>0.65084989169071261</v>
          </cell>
        </row>
        <row r="163">
          <cell r="A163">
            <v>41244</v>
          </cell>
          <cell r="B163">
            <v>6.8444093856709829</v>
          </cell>
          <cell r="C163">
            <v>0.50769406631481084</v>
          </cell>
          <cell r="D163">
            <v>0.51831285882215294</v>
          </cell>
          <cell r="E163">
            <v>0.52915375113683083</v>
          </cell>
          <cell r="F163">
            <v>0.54022138863866354</v>
          </cell>
          <cell r="G163">
            <v>0.55152051386898493</v>
          </cell>
          <cell r="H163">
            <v>0.56305596856284756</v>
          </cell>
          <cell r="I163">
            <v>0.57483269572373175</v>
          </cell>
          <cell r="J163">
            <v>0.58685574174164878</v>
          </cell>
          <cell r="K163">
            <v>0.59913025855554569</v>
          </cell>
          <cell r="L163">
            <v>0.61166150586093881</v>
          </cell>
          <cell r="M163">
            <v>0.62445485336372042</v>
          </cell>
          <cell r="N163">
            <v>0.63751578308110723</v>
          </cell>
        </row>
        <row r="164">
          <cell r="A164">
            <v>41275</v>
          </cell>
          <cell r="B164">
            <v>6.7041864259958057</v>
          </cell>
          <cell r="C164">
            <v>0.49729282340592995</v>
          </cell>
          <cell r="D164">
            <v>0.50769406631481084</v>
          </cell>
          <cell r="E164">
            <v>0.51831285882215294</v>
          </cell>
          <cell r="F164">
            <v>0.52915375113683083</v>
          </cell>
          <cell r="G164">
            <v>0.54022138863866354</v>
          </cell>
          <cell r="H164">
            <v>0.55152051386898493</v>
          </cell>
          <cell r="I164">
            <v>0.56305596856284756</v>
          </cell>
          <cell r="J164">
            <v>0.57483269572373175</v>
          </cell>
          <cell r="K164">
            <v>0.58685574174164878</v>
          </cell>
          <cell r="L164">
            <v>0.59913025855554569</v>
          </cell>
          <cell r="M164">
            <v>0.61166150586093881</v>
          </cell>
          <cell r="N164">
            <v>0.62445485336372042</v>
          </cell>
        </row>
        <row r="165">
          <cell r="A165">
            <v>41306</v>
          </cell>
          <cell r="B165">
            <v>6.5668362457398759</v>
          </cell>
          <cell r="C165">
            <v>0.48710467310779171</v>
          </cell>
          <cell r="D165">
            <v>0.49729282340592995</v>
          </cell>
          <cell r="E165">
            <v>0.50769406631481084</v>
          </cell>
          <cell r="F165">
            <v>0.51831285882215294</v>
          </cell>
          <cell r="G165">
            <v>0.52915375113683083</v>
          </cell>
          <cell r="H165">
            <v>0.54022138863866354</v>
          </cell>
          <cell r="I165">
            <v>0.55152051386898493</v>
          </cell>
          <cell r="J165">
            <v>0.56305596856284756</v>
          </cell>
          <cell r="K165">
            <v>0.57483269572373175</v>
          </cell>
          <cell r="L165">
            <v>0.58685574174164878</v>
          </cell>
          <cell r="M165">
            <v>0.59913025855554569</v>
          </cell>
          <cell r="N165">
            <v>0.61166150586093881</v>
          </cell>
        </row>
        <row r="166">
          <cell r="A166">
            <v>41334</v>
          </cell>
          <cell r="B166">
            <v>6.4322999896229289</v>
          </cell>
          <cell r="C166">
            <v>0.47712524974399062</v>
          </cell>
          <cell r="D166">
            <v>0.48710467310779171</v>
          </cell>
          <cell r="E166">
            <v>0.49729282340592995</v>
          </cell>
          <cell r="F166">
            <v>0.50769406631481084</v>
          </cell>
          <cell r="G166">
            <v>0.51831285882215294</v>
          </cell>
          <cell r="H166">
            <v>0.52915375113683083</v>
          </cell>
          <cell r="I166">
            <v>0.54022138863866354</v>
          </cell>
          <cell r="J166">
            <v>0.55152051386898493</v>
          </cell>
          <cell r="K166">
            <v>0.56305596856284756</v>
          </cell>
          <cell r="L166">
            <v>0.57483269572373175</v>
          </cell>
          <cell r="M166">
            <v>0.58685574174164878</v>
          </cell>
          <cell r="N166">
            <v>0.59913025855554569</v>
          </cell>
        </row>
        <row r="167">
          <cell r="A167">
            <v>41365</v>
          </cell>
          <cell r="B167">
            <v>6.3005200081461021</v>
          </cell>
          <cell r="C167">
            <v>0.46735027707871929</v>
          </cell>
          <cell r="D167">
            <v>0.47712524974399062</v>
          </cell>
          <cell r="E167">
            <v>0.48710467310779171</v>
          </cell>
          <cell r="F167">
            <v>0.49729282340592995</v>
          </cell>
          <cell r="G167">
            <v>0.50769406631481084</v>
          </cell>
          <cell r="H167">
            <v>0.51831285882215294</v>
          </cell>
          <cell r="I167">
            <v>0.52915375113683083</v>
          </cell>
          <cell r="J167">
            <v>0.54022138863866354</v>
          </cell>
          <cell r="K167">
            <v>0.55152051386898493</v>
          </cell>
          <cell r="L167">
            <v>0.56305596856284756</v>
          </cell>
          <cell r="M167">
            <v>0.57483269572373175</v>
          </cell>
          <cell r="N167">
            <v>0.58685574174164878</v>
          </cell>
        </row>
        <row r="168">
          <cell r="A168">
            <v>41395</v>
          </cell>
          <cell r="B168">
            <v>6.1714398328888311</v>
          </cell>
          <cell r="C168">
            <v>0.45777556648437812</v>
          </cell>
          <cell r="D168">
            <v>0.46735027707871929</v>
          </cell>
          <cell r="E168">
            <v>0.47712524974399062</v>
          </cell>
          <cell r="F168">
            <v>0.48710467310779171</v>
          </cell>
          <cell r="G168">
            <v>0.49729282340592995</v>
          </cell>
          <cell r="H168">
            <v>0.50769406631481084</v>
          </cell>
          <cell r="I168">
            <v>0.51831285882215294</v>
          </cell>
          <cell r="J168">
            <v>0.52915375113683083</v>
          </cell>
          <cell r="K168">
            <v>0.54022138863866354</v>
          </cell>
          <cell r="L168">
            <v>0.55152051386898493</v>
          </cell>
          <cell r="M168">
            <v>0.56305596856284756</v>
          </cell>
          <cell r="N168">
            <v>0.57483269572373175</v>
          </cell>
        </row>
        <row r="169">
          <cell r="A169">
            <v>41426</v>
          </cell>
          <cell r="B169">
            <v>6.0450041523118259</v>
          </cell>
          <cell r="C169">
            <v>0.44839701514672647</v>
          </cell>
          <cell r="D169">
            <v>0.45777556648437812</v>
          </cell>
          <cell r="E169">
            <v>0.46735027707871929</v>
          </cell>
          <cell r="F169">
            <v>0.47712524974399062</v>
          </cell>
          <cell r="G169">
            <v>0.48710467310779171</v>
          </cell>
          <cell r="H169">
            <v>0.49729282340592995</v>
          </cell>
          <cell r="I169">
            <v>0.50769406631481084</v>
          </cell>
          <cell r="J169">
            <v>0.51831285882215294</v>
          </cell>
          <cell r="K169">
            <v>0.52915375113683083</v>
          </cell>
          <cell r="L169">
            <v>0.54022138863866354</v>
          </cell>
          <cell r="M169">
            <v>0.55152051386898493</v>
          </cell>
          <cell r="N169">
            <v>0.56305596856284756</v>
          </cell>
        </row>
        <row r="170">
          <cell r="A170">
            <v>41456</v>
          </cell>
          <cell r="B170">
            <v>5.9211587880557834</v>
          </cell>
          <cell r="C170">
            <v>0.43921060430680486</v>
          </cell>
          <cell r="D170">
            <v>0.44839701514672647</v>
          </cell>
          <cell r="E170">
            <v>0.45777556648437812</v>
          </cell>
          <cell r="F170">
            <v>0.46735027707871929</v>
          </cell>
          <cell r="G170">
            <v>0.47712524974399062</v>
          </cell>
          <cell r="H170">
            <v>0.48710467310779171</v>
          </cell>
          <cell r="I170">
            <v>0.49729282340592995</v>
          </cell>
          <cell r="J170">
            <v>0.50769406631481084</v>
          </cell>
          <cell r="K170">
            <v>0.51831285882215294</v>
          </cell>
          <cell r="L170">
            <v>0.52915375113683083</v>
          </cell>
          <cell r="M170">
            <v>0.54022138863866354</v>
          </cell>
          <cell r="N170">
            <v>0.55152051386898493</v>
          </cell>
        </row>
        <row r="171">
          <cell r="A171">
            <v>41487</v>
          </cell>
          <cell r="B171">
            <v>5.7998506717256744</v>
          </cell>
          <cell r="C171">
            <v>0.43021239753887558</v>
          </cell>
          <cell r="D171">
            <v>0.43921060430680486</v>
          </cell>
          <cell r="E171">
            <v>0.44839701514672647</v>
          </cell>
          <cell r="F171">
            <v>0.45777556648437812</v>
          </cell>
          <cell r="G171">
            <v>0.46735027707871929</v>
          </cell>
          <cell r="H171">
            <v>0.47712524974399062</v>
          </cell>
          <cell r="I171">
            <v>0.48710467310779171</v>
          </cell>
          <cell r="J171">
            <v>0.49729282340592995</v>
          </cell>
          <cell r="K171">
            <v>0.50769406631481084</v>
          </cell>
          <cell r="L171">
            <v>0.51831285882215294</v>
          </cell>
          <cell r="M171">
            <v>0.52915375113683083</v>
          </cell>
          <cell r="N171">
            <v>0.54022138863866354</v>
          </cell>
        </row>
        <row r="172">
          <cell r="A172">
            <v>41518</v>
          </cell>
          <cell r="B172">
            <v>5.6810278221506545</v>
          </cell>
          <cell r="C172">
            <v>0.42139853906364338</v>
          </cell>
          <cell r="D172">
            <v>0.43021239753887558</v>
          </cell>
          <cell r="E172">
            <v>0.43921060430680486</v>
          </cell>
          <cell r="F172">
            <v>0.44839701514672647</v>
          </cell>
          <cell r="G172">
            <v>0.45777556648437812</v>
          </cell>
          <cell r="H172">
            <v>0.46735027707871929</v>
          </cell>
          <cell r="I172">
            <v>0.47712524974399062</v>
          </cell>
          <cell r="J172">
            <v>0.48710467310779171</v>
          </cell>
          <cell r="K172">
            <v>0.49729282340592995</v>
          </cell>
          <cell r="L172">
            <v>0.50769406631481084</v>
          </cell>
          <cell r="M172">
            <v>0.51831285882215294</v>
          </cell>
          <cell r="N172">
            <v>0.52915375113683083</v>
          </cell>
        </row>
        <row r="173">
          <cell r="A173">
            <v>41548</v>
          </cell>
          <cell r="B173">
            <v>5.5646393231098568</v>
          </cell>
          <cell r="C173">
            <v>0.41276525209603354</v>
          </cell>
          <cell r="D173">
            <v>0.42139853906364338</v>
          </cell>
          <cell r="E173">
            <v>0.43021239753887558</v>
          </cell>
          <cell r="F173">
            <v>0.43921060430680486</v>
          </cell>
          <cell r="G173">
            <v>0.44839701514672647</v>
          </cell>
          <cell r="H173">
            <v>0.45777556648437812</v>
          </cell>
          <cell r="I173">
            <v>0.46735027707871929</v>
          </cell>
          <cell r="J173">
            <v>0.47712524974399062</v>
          </cell>
          <cell r="K173">
            <v>0.48710467310779171</v>
          </cell>
          <cell r="L173">
            <v>0.49729282340592995</v>
          </cell>
          <cell r="M173">
            <v>0.50769406631481084</v>
          </cell>
          <cell r="N173">
            <v>0.51831285882215294</v>
          </cell>
        </row>
        <row r="174">
          <cell r="A174">
            <v>41579</v>
          </cell>
          <cell r="B174">
            <v>5.4506353015145237</v>
          </cell>
          <cell r="C174">
            <v>0.40430883722681954</v>
          </cell>
          <cell r="D174">
            <v>0.41276525209603354</v>
          </cell>
          <cell r="E174">
            <v>0.42139853906364338</v>
          </cell>
          <cell r="F174">
            <v>0.43021239753887558</v>
          </cell>
          <cell r="G174">
            <v>0.43921060430680486</v>
          </cell>
          <cell r="H174">
            <v>0.44839701514672647</v>
          </cell>
          <cell r="I174">
            <v>0.45777556648437812</v>
          </cell>
          <cell r="J174">
            <v>0.46735027707871929</v>
          </cell>
          <cell r="K174">
            <v>0.47712524974399062</v>
          </cell>
          <cell r="L174">
            <v>0.48710467310779171</v>
          </cell>
          <cell r="M174">
            <v>0.49729282340592995</v>
          </cell>
          <cell r="N174">
            <v>0.50769406631481084</v>
          </cell>
        </row>
        <row r="175">
          <cell r="A175">
            <v>41609</v>
          </cell>
          <cell r="B175">
            <v>5.3389669060371183</v>
          </cell>
          <cell r="C175">
            <v>0.39602567083740631</v>
          </cell>
          <cell r="D175">
            <v>0.40430883722681954</v>
          </cell>
          <cell r="E175">
            <v>0.41276525209603354</v>
          </cell>
          <cell r="F175">
            <v>0.42139853906364338</v>
          </cell>
          <cell r="G175">
            <v>0.43021239753887558</v>
          </cell>
          <cell r="H175">
            <v>0.43921060430680486</v>
          </cell>
          <cell r="I175">
            <v>0.44839701514672647</v>
          </cell>
          <cell r="J175">
            <v>0.45777556648437812</v>
          </cell>
          <cell r="K175">
            <v>0.46735027707871929</v>
          </cell>
          <cell r="L175">
            <v>0.47712524974399062</v>
          </cell>
          <cell r="M175">
            <v>0.48710467310779171</v>
          </cell>
          <cell r="N175">
            <v>0.49729282340592995</v>
          </cell>
        </row>
        <row r="176">
          <cell r="A176">
            <v>41640</v>
          </cell>
          <cell r="B176">
            <v>5.2295862861782805</v>
          </cell>
          <cell r="C176">
            <v>0.38791220354709105</v>
          </cell>
          <cell r="D176">
            <v>0.39602567083740631</v>
          </cell>
          <cell r="E176">
            <v>0.40430883722681954</v>
          </cell>
          <cell r="F176">
            <v>0.41276525209603354</v>
          </cell>
          <cell r="G176">
            <v>0.42139853906364338</v>
          </cell>
          <cell r="H176">
            <v>0.43021239753887558</v>
          </cell>
          <cell r="I176">
            <v>0.43921060430680486</v>
          </cell>
          <cell r="J176">
            <v>0.44839701514672647</v>
          </cell>
          <cell r="K176">
            <v>0.45777556648437812</v>
          </cell>
          <cell r="L176">
            <v>0.46735027707871929</v>
          </cell>
          <cell r="M176">
            <v>0.47712524974399062</v>
          </cell>
          <cell r="N176">
            <v>0.48710467310779171</v>
          </cell>
        </row>
        <row r="177">
          <cell r="A177">
            <v>41671</v>
          </cell>
          <cell r="B177">
            <v>5.1224465717626231</v>
          </cell>
          <cell r="C177">
            <v>0.37996495869213409</v>
          </cell>
          <cell r="D177">
            <v>0.38791220354709105</v>
          </cell>
          <cell r="E177">
            <v>0.39602567083740631</v>
          </cell>
          <cell r="F177">
            <v>0.40430883722681954</v>
          </cell>
          <cell r="G177">
            <v>0.41276525209603354</v>
          </cell>
          <cell r="H177">
            <v>0.42139853906364338</v>
          </cell>
          <cell r="I177">
            <v>0.43021239753887558</v>
          </cell>
          <cell r="J177">
            <v>0.43921060430680486</v>
          </cell>
          <cell r="K177">
            <v>0.44839701514672647</v>
          </cell>
          <cell r="L177">
            <v>0.45777556648437812</v>
          </cell>
          <cell r="M177">
            <v>0.46735027707871929</v>
          </cell>
          <cell r="N177">
            <v>0.47712524974399062</v>
          </cell>
        </row>
        <row r="178">
          <cell r="A178">
            <v>41699</v>
          </cell>
          <cell r="B178">
            <v>5.0175018528546236</v>
          </cell>
          <cell r="C178">
            <v>0.37218053083599051</v>
          </cell>
          <cell r="D178">
            <v>0.37996495869213409</v>
          </cell>
          <cell r="E178">
            <v>0.38791220354709105</v>
          </cell>
          <cell r="F178">
            <v>0.39602567083740631</v>
          </cell>
          <cell r="G178">
            <v>0.40430883722681954</v>
          </cell>
          <cell r="H178">
            <v>0.41276525209603354</v>
          </cell>
          <cell r="I178">
            <v>0.42139853906364338</v>
          </cell>
          <cell r="J178">
            <v>0.43021239753887558</v>
          </cell>
          <cell r="K178">
            <v>0.43921060430680486</v>
          </cell>
          <cell r="L178">
            <v>0.44839701514672647</v>
          </cell>
          <cell r="M178">
            <v>0.45777556648437812</v>
          </cell>
          <cell r="N178">
            <v>0.46735027707871929</v>
          </cell>
        </row>
        <row r="179">
          <cell r="A179">
            <v>41730</v>
          </cell>
          <cell r="B179">
            <v>4.9147071600859666</v>
          </cell>
          <cell r="C179">
            <v>0.36455558431006252</v>
          </cell>
          <cell r="D179">
            <v>0.37218053083599051</v>
          </cell>
          <cell r="E179">
            <v>0.37996495869213409</v>
          </cell>
          <cell r="F179">
            <v>0.38791220354709105</v>
          </cell>
          <cell r="G179">
            <v>0.39602567083740631</v>
          </cell>
          <cell r="H179">
            <v>0.40430883722681954</v>
          </cell>
          <cell r="I179">
            <v>0.41276525209603354</v>
          </cell>
          <cell r="J179">
            <v>0.42139853906364338</v>
          </cell>
          <cell r="K179">
            <v>0.43021239753887558</v>
          </cell>
          <cell r="L179">
            <v>0.43921060430680486</v>
          </cell>
          <cell r="M179">
            <v>0.44839701514672647</v>
          </cell>
          <cell r="N179">
            <v>0.45777556648437812</v>
          </cell>
        </row>
        <row r="180">
          <cell r="A180">
            <v>41760</v>
          </cell>
          <cell r="B180">
            <v>4.814018445385936</v>
          </cell>
          <cell r="C180">
            <v>0.35708685178434746</v>
          </cell>
          <cell r="D180">
            <v>0.36455558431006252</v>
          </cell>
          <cell r="E180">
            <v>0.37218053083599051</v>
          </cell>
          <cell r="F180">
            <v>0.37996495869213409</v>
          </cell>
          <cell r="G180">
            <v>0.38791220354709105</v>
          </cell>
          <cell r="H180">
            <v>0.39602567083740631</v>
          </cell>
          <cell r="I180">
            <v>0.40430883722681954</v>
          </cell>
          <cell r="J180">
            <v>0.41276525209603354</v>
          </cell>
          <cell r="K180">
            <v>0.42139853906364338</v>
          </cell>
          <cell r="L180">
            <v>0.43021239753887558</v>
          </cell>
          <cell r="M180">
            <v>0.43921060430680486</v>
          </cell>
          <cell r="N180">
            <v>0.44839701514672647</v>
          </cell>
        </row>
        <row r="181">
          <cell r="A181">
            <v>41791</v>
          </cell>
          <cell r="B181">
            <v>4.7153925631065787</v>
          </cell>
          <cell r="C181">
            <v>0.34977113286736983</v>
          </cell>
          <cell r="D181">
            <v>0.35708685178434746</v>
          </cell>
          <cell r="E181">
            <v>0.36455558431006252</v>
          </cell>
          <cell r="F181">
            <v>0.37218053083599051</v>
          </cell>
          <cell r="G181">
            <v>0.37996495869213409</v>
          </cell>
          <cell r="H181">
            <v>0.38791220354709105</v>
          </cell>
          <cell r="I181">
            <v>0.39602567083740631</v>
          </cell>
          <cell r="J181">
            <v>0.40430883722681954</v>
          </cell>
          <cell r="K181">
            <v>0.41276525209603354</v>
          </cell>
          <cell r="L181">
            <v>0.42139853906364338</v>
          </cell>
          <cell r="M181">
            <v>0.43021239753887558</v>
          </cell>
          <cell r="N181">
            <v>0.43921060430680486</v>
          </cell>
        </row>
        <row r="182">
          <cell r="A182">
            <v>41821</v>
          </cell>
          <cell r="B182">
            <v>4.6187872515345703</v>
          </cell>
          <cell r="C182">
            <v>0.34260529273479656</v>
          </cell>
          <cell r="D182">
            <v>0.34977113286736983</v>
          </cell>
          <cell r="E182">
            <v>0.35708685178434746</v>
          </cell>
          <cell r="F182">
            <v>0.36455558431006252</v>
          </cell>
          <cell r="G182">
            <v>0.37218053083599051</v>
          </cell>
          <cell r="H182">
            <v>0.37996495869213409</v>
          </cell>
          <cell r="I182">
            <v>0.38791220354709105</v>
          </cell>
          <cell r="J182">
            <v>0.39602567083740631</v>
          </cell>
          <cell r="K182">
            <v>0.40430883722681954</v>
          </cell>
          <cell r="L182">
            <v>0.41276525209603354</v>
          </cell>
          <cell r="M182">
            <v>0.42139853906364338</v>
          </cell>
          <cell r="N182">
            <v>0.43021239753887558</v>
          </cell>
        </row>
        <row r="183">
          <cell r="A183">
            <v>41852</v>
          </cell>
          <cell r="B183">
            <v>4.524161114781843</v>
          </cell>
          <cell r="C183">
            <v>0.33558626078614817</v>
          </cell>
          <cell r="D183">
            <v>0.34260529273479656</v>
          </cell>
          <cell r="E183">
            <v>0.34977113286736983</v>
          </cell>
          <cell r="F183">
            <v>0.35708685178434746</v>
          </cell>
          <cell r="G183">
            <v>0.36455558431006252</v>
          </cell>
          <cell r="H183">
            <v>0.37218053083599051</v>
          </cell>
          <cell r="I183">
            <v>0.37996495869213409</v>
          </cell>
          <cell r="J183">
            <v>0.38791220354709105</v>
          </cell>
          <cell r="K183">
            <v>0.39602567083740631</v>
          </cell>
          <cell r="L183">
            <v>0.40430883722681954</v>
          </cell>
          <cell r="M183">
            <v>0.41276525209603354</v>
          </cell>
          <cell r="N183">
            <v>0.42139853906364338</v>
          </cell>
        </row>
        <row r="184">
          <cell r="A184">
            <v>41883</v>
          </cell>
          <cell r="B184">
            <v>4.4314736050472288</v>
          </cell>
          <cell r="C184">
            <v>0.32871102932903007</v>
          </cell>
          <cell r="D184">
            <v>0.33558626078614817</v>
          </cell>
          <cell r="E184">
            <v>0.34260529273479656</v>
          </cell>
          <cell r="F184">
            <v>0.34977113286736983</v>
          </cell>
          <cell r="G184">
            <v>0.35708685178434746</v>
          </cell>
          <cell r="H184">
            <v>0.36455558431006252</v>
          </cell>
          <cell r="I184">
            <v>0.37218053083599051</v>
          </cell>
          <cell r="J184">
            <v>0.37996495869213409</v>
          </cell>
          <cell r="K184">
            <v>0.38791220354709105</v>
          </cell>
          <cell r="L184">
            <v>0.39602567083740631</v>
          </cell>
          <cell r="M184">
            <v>0.40430883722681954</v>
          </cell>
          <cell r="N184">
            <v>0.41276525209603354</v>
          </cell>
        </row>
        <row r="185">
          <cell r="A185">
            <v>41913</v>
          </cell>
          <cell r="B185">
            <v>4.3406850052415162</v>
          </cell>
          <cell r="C185">
            <v>0.32197665229032058</v>
          </cell>
          <cell r="D185">
            <v>0.32871102932903007</v>
          </cell>
          <cell r="E185">
            <v>0.33558626078614817</v>
          </cell>
          <cell r="F185">
            <v>0.34260529273479656</v>
          </cell>
          <cell r="G185">
            <v>0.34977113286736983</v>
          </cell>
          <cell r="H185">
            <v>0.35708685178434746</v>
          </cell>
          <cell r="I185">
            <v>0.36455558431006252</v>
          </cell>
          <cell r="J185">
            <v>0.37218053083599051</v>
          </cell>
          <cell r="K185">
            <v>0.37996495869213409</v>
          </cell>
          <cell r="L185">
            <v>0.38791220354709105</v>
          </cell>
          <cell r="M185">
            <v>0.39602567083740631</v>
          </cell>
          <cell r="N185">
            <v>0.40430883722681954</v>
          </cell>
        </row>
        <row r="186">
          <cell r="A186">
            <v>41944</v>
          </cell>
          <cell r="B186">
            <v>4.2517564119684597</v>
          </cell>
          <cell r="C186">
            <v>0.31538024395376285</v>
          </cell>
          <cell r="D186">
            <v>0.32197665229032058</v>
          </cell>
          <cell r="E186">
            <v>0.32871102932903007</v>
          </cell>
          <cell r="F186">
            <v>0.33558626078614817</v>
          </cell>
          <cell r="G186">
            <v>0.34260529273479656</v>
          </cell>
          <cell r="H186">
            <v>0.34977113286736983</v>
          </cell>
          <cell r="I186">
            <v>0.35708685178434746</v>
          </cell>
          <cell r="J186">
            <v>0.36455558431006252</v>
          </cell>
          <cell r="K186">
            <v>0.37218053083599051</v>
          </cell>
          <cell r="L186">
            <v>0.37996495869213409</v>
          </cell>
          <cell r="M186">
            <v>0.38791220354709105</v>
          </cell>
          <cell r="N186">
            <v>0.39602567083740631</v>
          </cell>
        </row>
        <row r="187">
          <cell r="A187">
            <v>41974</v>
          </cell>
          <cell r="B187">
            <v>4.1646497188544735</v>
          </cell>
          <cell r="C187">
            <v>0.3089189777234202</v>
          </cell>
          <cell r="D187">
            <v>0.31538024395376285</v>
          </cell>
          <cell r="E187">
            <v>0.32197665229032058</v>
          </cell>
          <cell r="F187">
            <v>0.32871102932903007</v>
          </cell>
          <cell r="G187">
            <v>0.33558626078614817</v>
          </cell>
          <cell r="H187">
            <v>0.34260529273479656</v>
          </cell>
          <cell r="I187">
            <v>0.34977113286736983</v>
          </cell>
          <cell r="J187">
            <v>0.35708685178434746</v>
          </cell>
          <cell r="K187">
            <v>0.36455558431006252</v>
          </cell>
          <cell r="L187">
            <v>0.37218053083599051</v>
          </cell>
          <cell r="M187">
            <v>0.37996495869213409</v>
          </cell>
          <cell r="N187">
            <v>0.38791220354709105</v>
          </cell>
        </row>
        <row r="188">
          <cell r="A188">
            <v>42005</v>
          </cell>
          <cell r="B188">
            <v>4.0793276002198473</v>
          </cell>
          <cell r="C188">
            <v>0.30259008491246492</v>
          </cell>
          <cell r="D188">
            <v>0.3089189777234202</v>
          </cell>
          <cell r="E188">
            <v>0.31538024395376285</v>
          </cell>
          <cell r="F188">
            <v>0.32197665229032058</v>
          </cell>
          <cell r="G188">
            <v>0.32871102932903007</v>
          </cell>
          <cell r="H188">
            <v>0.33558626078614817</v>
          </cell>
          <cell r="I188">
            <v>0.34260529273479656</v>
          </cell>
          <cell r="J188">
            <v>0.34977113286736983</v>
          </cell>
          <cell r="K188">
            <v>0.35708685178434746</v>
          </cell>
          <cell r="L188">
            <v>0.36455558431006252</v>
          </cell>
          <cell r="M188">
            <v>0.37218053083599051</v>
          </cell>
          <cell r="N188">
            <v>0.37996495869213409</v>
          </cell>
        </row>
        <row r="189">
          <cell r="A189">
            <v>42036</v>
          </cell>
          <cell r="B189">
            <v>3.995753495084494</v>
          </cell>
          <cell r="C189">
            <v>0.29639085355678096</v>
          </cell>
          <cell r="D189">
            <v>0.30259008491246492</v>
          </cell>
          <cell r="E189">
            <v>0.3089189777234202</v>
          </cell>
          <cell r="F189">
            <v>0.31538024395376285</v>
          </cell>
          <cell r="G189">
            <v>0.32197665229032058</v>
          </cell>
          <cell r="H189">
            <v>0.32871102932903007</v>
          </cell>
          <cell r="I189">
            <v>0.33558626078614817</v>
          </cell>
          <cell r="J189">
            <v>0.34260529273479656</v>
          </cell>
          <cell r="K189">
            <v>0.34977113286736983</v>
          </cell>
          <cell r="L189">
            <v>0.35708685178434746</v>
          </cell>
          <cell r="M189">
            <v>0.36455558431006252</v>
          </cell>
          <cell r="N189">
            <v>0.37218053083599051</v>
          </cell>
        </row>
        <row r="190">
          <cell r="A190">
            <v>42064</v>
          </cell>
          <cell r="B190">
            <v>3.9138915915013772</v>
          </cell>
          <cell r="C190">
            <v>0.29031862725287333</v>
          </cell>
          <cell r="D190">
            <v>0.29639085355678096</v>
          </cell>
          <cell r="E190">
            <v>0.30259008491246492</v>
          </cell>
          <cell r="F190">
            <v>0.3089189777234202</v>
          </cell>
          <cell r="G190">
            <v>0.31538024395376285</v>
          </cell>
          <cell r="H190">
            <v>0.32197665229032058</v>
          </cell>
          <cell r="I190">
            <v>0.32871102932903007</v>
          </cell>
          <cell r="J190">
            <v>0.33558626078614817</v>
          </cell>
          <cell r="K190">
            <v>0.34260529273479656</v>
          </cell>
          <cell r="L190">
            <v>0.34977113286736983</v>
          </cell>
          <cell r="M190">
            <v>0.35708685178434746</v>
          </cell>
          <cell r="N190">
            <v>0.36455558431006252</v>
          </cell>
        </row>
        <row r="191">
          <cell r="A191">
            <v>42095</v>
          </cell>
          <cell r="B191">
            <v>3.8337068112108992</v>
          </cell>
          <cell r="C191">
            <v>0.28437080401958476</v>
          </cell>
          <cell r="D191">
            <v>0.29031862725287333</v>
          </cell>
          <cell r="E191">
            <v>0.29639085355678096</v>
          </cell>
          <cell r="F191">
            <v>0.30259008491246492</v>
          </cell>
          <cell r="G191">
            <v>0.3089189777234202</v>
          </cell>
          <cell r="H191">
            <v>0.31538024395376285</v>
          </cell>
          <cell r="I191">
            <v>0.32197665229032058</v>
          </cell>
          <cell r="J191">
            <v>0.32871102932903007</v>
          </cell>
          <cell r="K191">
            <v>0.33558626078614817</v>
          </cell>
          <cell r="L191">
            <v>0.34260529273479656</v>
          </cell>
          <cell r="M191">
            <v>0.34977113286736983</v>
          </cell>
          <cell r="N191">
            <v>0.35708685178434746</v>
          </cell>
        </row>
        <row r="192">
          <cell r="A192">
            <v>42125</v>
          </cell>
          <cell r="B192">
            <v>3.7551647946096853</v>
          </cell>
          <cell r="C192">
            <v>0.27854483518313317</v>
          </cell>
          <cell r="D192">
            <v>0.28437080401958476</v>
          </cell>
          <cell r="E192">
            <v>0.29031862725287333</v>
          </cell>
          <cell r="F192">
            <v>0.29639085355678096</v>
          </cell>
          <cell r="G192">
            <v>0.30259008491246492</v>
          </cell>
          <cell r="H192">
            <v>0.3089189777234202</v>
          </cell>
          <cell r="I192">
            <v>0.31538024395376285</v>
          </cell>
          <cell r="J192">
            <v>0.32197665229032058</v>
          </cell>
          <cell r="K192">
            <v>0.32871102932903007</v>
          </cell>
          <cell r="L192">
            <v>0.33558626078614817</v>
          </cell>
          <cell r="M192">
            <v>0.34260529273479656</v>
          </cell>
          <cell r="N192">
            <v>0.34977113286736983</v>
          </cell>
        </row>
        <row r="193">
          <cell r="A193">
            <v>42156</v>
          </cell>
          <cell r="B193">
            <v>3.6782318860273073</v>
          </cell>
          <cell r="C193">
            <v>0.27283822428499133</v>
          </cell>
          <cell r="D193">
            <v>0.27854483518313317</v>
          </cell>
          <cell r="E193">
            <v>0.28437080401958476</v>
          </cell>
          <cell r="F193">
            <v>0.29031862725287333</v>
          </cell>
          <cell r="G193">
            <v>0.29639085355678096</v>
          </cell>
          <cell r="H193">
            <v>0.30259008491246492</v>
          </cell>
          <cell r="I193">
            <v>0.3089189777234202</v>
          </cell>
          <cell r="J193">
            <v>0.31538024395376285</v>
          </cell>
          <cell r="K193">
            <v>0.32197665229032058</v>
          </cell>
          <cell r="L193">
            <v>0.32871102932903007</v>
          </cell>
          <cell r="M193">
            <v>0.33558626078614817</v>
          </cell>
          <cell r="N193">
            <v>0.34260529273479656</v>
          </cell>
        </row>
        <row r="194">
          <cell r="A194">
            <v>42186</v>
          </cell>
          <cell r="B194">
            <v>3.6028751193046515</v>
          </cell>
          <cell r="C194">
            <v>0.26724852601214166</v>
          </cell>
          <cell r="D194">
            <v>0.27283822428499133</v>
          </cell>
          <cell r="E194">
            <v>0.27854483518313317</v>
          </cell>
          <cell r="F194">
            <v>0.28437080401958476</v>
          </cell>
          <cell r="G194">
            <v>0.29031862725287333</v>
          </cell>
          <cell r="H194">
            <v>0.29639085355678096</v>
          </cell>
          <cell r="I194">
            <v>0.30259008491246492</v>
          </cell>
          <cell r="J194">
            <v>0.3089189777234202</v>
          </cell>
          <cell r="K194">
            <v>0.31538024395376285</v>
          </cell>
          <cell r="L194">
            <v>0.32197665229032058</v>
          </cell>
          <cell r="M194">
            <v>0.32871102932903007</v>
          </cell>
          <cell r="N194">
            <v>0.33558626078614817</v>
          </cell>
        </row>
        <row r="195">
          <cell r="A195">
            <v>42217</v>
          </cell>
          <cell r="B195">
            <v>3.5290622036677495</v>
          </cell>
          <cell r="C195">
            <v>0.26177334514924572</v>
          </cell>
          <cell r="D195">
            <v>0.26724852601214166</v>
          </cell>
          <cell r="E195">
            <v>0.27283822428499133</v>
          </cell>
          <cell r="F195">
            <v>0.27854483518313317</v>
          </cell>
          <cell r="G195">
            <v>0.28437080401958476</v>
          </cell>
          <cell r="H195">
            <v>0.29031862725287333</v>
          </cell>
          <cell r="I195">
            <v>0.29639085355678096</v>
          </cell>
          <cell r="J195">
            <v>0.30259008491246492</v>
          </cell>
          <cell r="K195">
            <v>0.3089189777234202</v>
          </cell>
          <cell r="L195">
            <v>0.31538024395376285</v>
          </cell>
          <cell r="M195">
            <v>0.32197665229032058</v>
          </cell>
          <cell r="N195">
            <v>0.32871102932903007</v>
          </cell>
        </row>
        <row r="196">
          <cell r="A196">
            <v>42248</v>
          </cell>
          <cell r="B196">
            <v>3.4567615098910021</v>
          </cell>
          <cell r="C196">
            <v>0.25641033555228249</v>
          </cell>
          <cell r="D196">
            <v>0.26177334514924572</v>
          </cell>
          <cell r="E196">
            <v>0.26724852601214166</v>
          </cell>
          <cell r="F196">
            <v>0.27283822428499133</v>
          </cell>
          <cell r="G196">
            <v>0.27854483518313317</v>
          </cell>
          <cell r="H196">
            <v>0.28437080401958476</v>
          </cell>
          <cell r="I196">
            <v>0.29031862725287333</v>
          </cell>
          <cell r="J196">
            <v>0.29639085355678096</v>
          </cell>
          <cell r="K196">
            <v>0.30259008491246492</v>
          </cell>
          <cell r="L196">
            <v>0.3089189777234202</v>
          </cell>
          <cell r="M196">
            <v>0.31538024395376285</v>
          </cell>
          <cell r="N196">
            <v>0.32197665229032058</v>
          </cell>
        </row>
        <row r="197">
          <cell r="A197">
            <v>42278</v>
          </cell>
          <cell r="B197">
            <v>3.385942056743894</v>
          </cell>
          <cell r="C197">
            <v>0.25115719914321283</v>
          </cell>
          <cell r="D197">
            <v>0.25641033555228249</v>
          </cell>
          <cell r="E197">
            <v>0.26177334514924572</v>
          </cell>
          <cell r="F197">
            <v>0.26724852601214166</v>
          </cell>
          <cell r="G197">
            <v>0.27283822428499133</v>
          </cell>
          <cell r="H197">
            <v>0.27854483518313317</v>
          </cell>
          <cell r="I197">
            <v>0.28437080401958476</v>
          </cell>
          <cell r="J197">
            <v>0.29031862725287333</v>
          </cell>
          <cell r="K197">
            <v>0.29639085355678096</v>
          </cell>
          <cell r="L197">
            <v>0.30259008491246492</v>
          </cell>
          <cell r="M197">
            <v>0.3089189777234202</v>
          </cell>
          <cell r="N197">
            <v>0.31538024395376285</v>
          </cell>
        </row>
        <row r="198">
          <cell r="A198">
            <v>42309</v>
          </cell>
          <cell r="B198">
            <v>3.3165734977153725</v>
          </cell>
          <cell r="C198">
            <v>0.24601168492524109</v>
          </cell>
          <cell r="D198">
            <v>0.25115719914321283</v>
          </cell>
          <cell r="E198">
            <v>0.25641033555228249</v>
          </cell>
          <cell r="F198">
            <v>0.26177334514924572</v>
          </cell>
          <cell r="G198">
            <v>0.26724852601214166</v>
          </cell>
          <cell r="H198">
            <v>0.27283822428499133</v>
          </cell>
          <cell r="I198">
            <v>0.27854483518313317</v>
          </cell>
          <cell r="J198">
            <v>0.28437080401958476</v>
          </cell>
          <cell r="K198">
            <v>0.29031862725287333</v>
          </cell>
          <cell r="L198">
            <v>0.29639085355678096</v>
          </cell>
          <cell r="M198">
            <v>0.30259008491246492</v>
          </cell>
          <cell r="N198">
            <v>0.3089189777234202</v>
          </cell>
        </row>
        <row r="199">
          <cell r="A199">
            <v>42339</v>
          </cell>
          <cell r="B199">
            <v>3.2486261080102032</v>
          </cell>
          <cell r="C199">
            <v>0.24097158801825097</v>
          </cell>
          <cell r="D199">
            <v>0.24601168492524109</v>
          </cell>
          <cell r="E199">
            <v>0.25115719914321283</v>
          </cell>
          <cell r="F199">
            <v>0.25641033555228249</v>
          </cell>
          <cell r="G199">
            <v>0.26177334514924572</v>
          </cell>
          <cell r="H199">
            <v>0.26724852601214166</v>
          </cell>
          <cell r="I199">
            <v>0.27283822428499133</v>
          </cell>
          <cell r="J199">
            <v>0.27854483518313317</v>
          </cell>
          <cell r="K199">
            <v>0.28437080401958476</v>
          </cell>
          <cell r="L199">
            <v>0.29031862725287333</v>
          </cell>
          <cell r="M199">
            <v>0.29639085355678096</v>
          </cell>
          <cell r="N199">
            <v>0.30259008491246492</v>
          </cell>
        </row>
        <row r="200">
          <cell r="A200">
            <v>42370</v>
          </cell>
          <cell r="B200">
            <v>3.1820707718117403</v>
          </cell>
          <cell r="C200">
            <v>0.23603474871400268</v>
          </cell>
          <cell r="D200">
            <v>0.24097158801825097</v>
          </cell>
          <cell r="E200">
            <v>0.24601168492524109</v>
          </cell>
          <cell r="F200">
            <v>0.25115719914321283</v>
          </cell>
          <cell r="G200">
            <v>0.25641033555228249</v>
          </cell>
          <cell r="H200">
            <v>0.26177334514924572</v>
          </cell>
          <cell r="I200">
            <v>0.26724852601214166</v>
          </cell>
          <cell r="J200">
            <v>0.27283822428499133</v>
          </cell>
          <cell r="K200">
            <v>0.27854483518313317</v>
          </cell>
          <cell r="L200">
            <v>0.28437080401958476</v>
          </cell>
          <cell r="M200">
            <v>0.29031862725287333</v>
          </cell>
          <cell r="N200">
            <v>0.29639085355678096</v>
          </cell>
        </row>
        <row r="201">
          <cell r="A201">
            <v>42401</v>
          </cell>
          <cell r="B201">
            <v>3.1168789698056458</v>
          </cell>
          <cell r="C201">
            <v>0.23119905155068646</v>
          </cell>
          <cell r="D201">
            <v>0.23603474871400268</v>
          </cell>
          <cell r="E201">
            <v>0.24097158801825097</v>
          </cell>
          <cell r="F201">
            <v>0.24601168492524109</v>
          </cell>
          <cell r="G201">
            <v>0.25115719914321283</v>
          </cell>
          <cell r="H201">
            <v>0.25641033555228249</v>
          </cell>
          <cell r="I201">
            <v>0.26177334514924572</v>
          </cell>
          <cell r="J201">
            <v>0.26724852601214166</v>
          </cell>
          <cell r="K201">
            <v>0.27283822428499133</v>
          </cell>
          <cell r="L201">
            <v>0.27854483518313317</v>
          </cell>
          <cell r="M201">
            <v>0.28437080401958476</v>
          </cell>
          <cell r="N201">
            <v>0.29031862725287333</v>
          </cell>
        </row>
        <row r="202">
          <cell r="A202">
            <v>42430</v>
          </cell>
          <cell r="B202">
            <v>3.0530227669592089</v>
          </cell>
          <cell r="C202">
            <v>0.2264624244064361</v>
          </cell>
          <cell r="D202">
            <v>0.23119905155068646</v>
          </cell>
          <cell r="E202">
            <v>0.23603474871400268</v>
          </cell>
          <cell r="F202">
            <v>0.24097158801825097</v>
          </cell>
          <cell r="G202">
            <v>0.24601168492524109</v>
          </cell>
          <cell r="H202">
            <v>0.25115719914321283</v>
          </cell>
          <cell r="I202">
            <v>0.25641033555228249</v>
          </cell>
          <cell r="J202">
            <v>0.26177334514924572</v>
          </cell>
          <cell r="K202">
            <v>0.26724852601214166</v>
          </cell>
          <cell r="L202">
            <v>0.27283822428499133</v>
          </cell>
          <cell r="M202">
            <v>0.27854483518313317</v>
          </cell>
          <cell r="N202">
            <v>0.28437080401958476</v>
          </cell>
        </row>
        <row r="203">
          <cell r="A203">
            <v>42461</v>
          </cell>
          <cell r="B203">
            <v>2.9904748005510382</v>
          </cell>
          <cell r="C203">
            <v>0.22182283761141369</v>
          </cell>
          <cell r="D203">
            <v>0.2264624244064361</v>
          </cell>
          <cell r="E203">
            <v>0.23119905155068646</v>
          </cell>
          <cell r="F203">
            <v>0.23603474871400268</v>
          </cell>
          <cell r="G203">
            <v>0.24097158801825097</v>
          </cell>
          <cell r="H203">
            <v>0.24601168492524109</v>
          </cell>
          <cell r="I203">
            <v>0.25115719914321283</v>
          </cell>
          <cell r="J203">
            <v>0.25641033555228249</v>
          </cell>
          <cell r="K203">
            <v>0.26177334514924572</v>
          </cell>
          <cell r="L203">
            <v>0.26724852601214166</v>
          </cell>
          <cell r="M203">
            <v>0.27283822428499133</v>
          </cell>
          <cell r="N203">
            <v>0.27854483518313317</v>
          </cell>
        </row>
        <row r="204">
          <cell r="A204">
            <v>42491</v>
          </cell>
          <cell r="B204">
            <v>2.9292082684459908</v>
          </cell>
          <cell r="C204">
            <v>0.21727830307808529</v>
          </cell>
          <cell r="D204">
            <v>0.22182283761141369</v>
          </cell>
          <cell r="E204">
            <v>0.2264624244064361</v>
          </cell>
          <cell r="F204">
            <v>0.23119905155068646</v>
          </cell>
          <cell r="G204">
            <v>0.23603474871400268</v>
          </cell>
          <cell r="H204">
            <v>0.24097158801825097</v>
          </cell>
          <cell r="I204">
            <v>0.24601168492524109</v>
          </cell>
          <cell r="J204">
            <v>0.25115719914321283</v>
          </cell>
          <cell r="K204">
            <v>0.25641033555228249</v>
          </cell>
          <cell r="L204">
            <v>0.26177334514924572</v>
          </cell>
          <cell r="M204">
            <v>0.26724852601214166</v>
          </cell>
          <cell r="N204">
            <v>0.27283822428499133</v>
          </cell>
        </row>
        <row r="205">
          <cell r="A205">
            <v>42522</v>
          </cell>
          <cell r="B205">
            <v>2.8691969176103145</v>
          </cell>
          <cell r="C205">
            <v>0.21282687344931506</v>
          </cell>
          <cell r="D205">
            <v>0.21727830307808529</v>
          </cell>
          <cell r="E205">
            <v>0.22182283761141369</v>
          </cell>
          <cell r="F205">
            <v>0.2264624244064361</v>
          </cell>
          <cell r="G205">
            <v>0.23119905155068646</v>
          </cell>
          <cell r="H205">
            <v>0.23603474871400268</v>
          </cell>
          <cell r="I205">
            <v>0.24097158801825097</v>
          </cell>
          <cell r="J205">
            <v>0.24601168492524109</v>
          </cell>
          <cell r="K205">
            <v>0.25115719914321283</v>
          </cell>
          <cell r="L205">
            <v>0.25641033555228249</v>
          </cell>
          <cell r="M205">
            <v>0.26177334514924572</v>
          </cell>
          <cell r="N205">
            <v>0.26724852601214166</v>
          </cell>
        </row>
        <row r="206">
          <cell r="A206">
            <v>42552</v>
          </cell>
          <cell r="B206">
            <v>2.8104150328620845</v>
          </cell>
          <cell r="C206">
            <v>0.20846664126391201</v>
          </cell>
          <cell r="D206">
            <v>0.21282687344931506</v>
          </cell>
          <cell r="E206">
            <v>0.21727830307808529</v>
          </cell>
          <cell r="F206">
            <v>0.22182283761141369</v>
          </cell>
          <cell r="G206">
            <v>0.2264624244064361</v>
          </cell>
          <cell r="H206">
            <v>0.23119905155068646</v>
          </cell>
          <cell r="I206">
            <v>0.23603474871400268</v>
          </cell>
          <cell r="J206">
            <v>0.24097158801825097</v>
          </cell>
          <cell r="K206">
            <v>0.24601168492524109</v>
          </cell>
          <cell r="L206">
            <v>0.25115719914321283</v>
          </cell>
          <cell r="M206">
            <v>0.25641033555228249</v>
          </cell>
          <cell r="N206">
            <v>0.26177334514924572</v>
          </cell>
        </row>
        <row r="207">
          <cell r="A207">
            <v>42583</v>
          </cell>
          <cell r="B207">
            <v>2.7528374258521122</v>
          </cell>
          <cell r="C207">
            <v>0.20419573813927325</v>
          </cell>
          <cell r="D207">
            <v>0.20846664126391201</v>
          </cell>
          <cell r="E207">
            <v>0.21282687344931506</v>
          </cell>
          <cell r="F207">
            <v>0.21727830307808529</v>
          </cell>
          <cell r="G207">
            <v>0.22182283761141369</v>
          </cell>
          <cell r="H207">
            <v>0.2264624244064361</v>
          </cell>
          <cell r="I207">
            <v>0.23119905155068646</v>
          </cell>
          <cell r="J207">
            <v>0.23603474871400268</v>
          </cell>
          <cell r="K207">
            <v>0.24097158801825097</v>
          </cell>
          <cell r="L207">
            <v>0.24601168492524109</v>
          </cell>
          <cell r="M207">
            <v>0.25115719914321283</v>
          </cell>
          <cell r="N207">
            <v>0.25641033555228249</v>
          </cell>
        </row>
        <row r="208">
          <cell r="A208">
            <v>42614</v>
          </cell>
          <cell r="B208">
            <v>2.6964394242706011</v>
          </cell>
          <cell r="C208">
            <v>0.20001233397077181</v>
          </cell>
          <cell r="D208">
            <v>0.20419573813927325</v>
          </cell>
          <cell r="E208">
            <v>0.20846664126391201</v>
          </cell>
          <cell r="F208">
            <v>0.21282687344931506</v>
          </cell>
          <cell r="G208">
            <v>0.21727830307808529</v>
          </cell>
          <cell r="H208">
            <v>0.22182283761141369</v>
          </cell>
          <cell r="I208">
            <v>0.2264624244064361</v>
          </cell>
          <cell r="J208">
            <v>0.23119905155068646</v>
          </cell>
          <cell r="K208">
            <v>0.23603474871400268</v>
          </cell>
          <cell r="L208">
            <v>0.24097158801825097</v>
          </cell>
          <cell r="M208">
            <v>0.24601168492524109</v>
          </cell>
          <cell r="N208">
            <v>0.25115719914321283</v>
          </cell>
        </row>
        <row r="209">
          <cell r="A209">
            <v>42644</v>
          </cell>
          <cell r="B209">
            <v>2.6411968612749361</v>
          </cell>
          <cell r="C209">
            <v>0.19591463614754728</v>
          </cell>
          <cell r="D209">
            <v>0.20001233397077181</v>
          </cell>
          <cell r="E209">
            <v>0.20419573813927325</v>
          </cell>
          <cell r="F209">
            <v>0.20846664126391201</v>
          </cell>
          <cell r="G209">
            <v>0.21282687344931506</v>
          </cell>
          <cell r="H209">
            <v>0.21727830307808529</v>
          </cell>
          <cell r="I209">
            <v>0.22182283761141369</v>
          </cell>
          <cell r="J209">
            <v>0.2264624244064361</v>
          </cell>
          <cell r="K209">
            <v>0.23119905155068646</v>
          </cell>
          <cell r="L209">
            <v>0.23603474871400268</v>
          </cell>
          <cell r="M209">
            <v>0.24097158801825097</v>
          </cell>
          <cell r="N209">
            <v>0.24601168492524109</v>
          </cell>
        </row>
        <row r="210">
          <cell r="A210">
            <v>42675</v>
          </cell>
          <cell r="B210">
            <v>2.5870860651340575</v>
          </cell>
          <cell r="C210">
            <v>0.19190088878436243</v>
          </cell>
          <cell r="D210">
            <v>0.19591463614754728</v>
          </cell>
          <cell r="E210">
            <v>0.20001233397077181</v>
          </cell>
          <cell r="F210">
            <v>0.20419573813927325</v>
          </cell>
          <cell r="G210">
            <v>0.20846664126391201</v>
          </cell>
          <cell r="H210">
            <v>0.21282687344931506</v>
          </cell>
          <cell r="I210">
            <v>0.21727830307808529</v>
          </cell>
          <cell r="J210">
            <v>0.22182283761141369</v>
          </cell>
          <cell r="K210">
            <v>0.2264624244064361</v>
          </cell>
          <cell r="L210">
            <v>0.23119905155068646</v>
          </cell>
          <cell r="M210">
            <v>0.23603474871400268</v>
          </cell>
          <cell r="N210">
            <v>0.24097158801825097</v>
          </cell>
        </row>
        <row r="211">
          <cell r="A211">
            <v>42705</v>
          </cell>
          <cell r="B211">
            <v>2.5340838490850035</v>
          </cell>
          <cell r="C211">
            <v>0.18796937196919716</v>
          </cell>
          <cell r="D211">
            <v>0.19190088878436243</v>
          </cell>
          <cell r="E211">
            <v>0.19591463614754728</v>
          </cell>
          <cell r="F211">
            <v>0.20001233397077181</v>
          </cell>
          <cell r="G211">
            <v>0.20419573813927325</v>
          </cell>
          <cell r="H211">
            <v>0.20846664126391201</v>
          </cell>
          <cell r="I211">
            <v>0.21282687344931506</v>
          </cell>
          <cell r="J211">
            <v>0.21727830307808529</v>
          </cell>
          <cell r="K211">
            <v>0.22182283761141369</v>
          </cell>
          <cell r="L211">
            <v>0.2264624244064361</v>
          </cell>
          <cell r="M211">
            <v>0.23119905155068646</v>
          </cell>
          <cell r="N211">
            <v>0.23603474871400268</v>
          </cell>
        </row>
        <row r="212">
          <cell r="A212">
            <v>42736</v>
          </cell>
          <cell r="B212">
            <v>2.4821675013972575</v>
          </cell>
          <cell r="C212">
            <v>0.18411840102625704</v>
          </cell>
          <cell r="D212">
            <v>0.18796937196919716</v>
          </cell>
          <cell r="E212">
            <v>0.19190088878436243</v>
          </cell>
          <cell r="F212">
            <v>0.19591463614754728</v>
          </cell>
          <cell r="G212">
            <v>0.20001233397077181</v>
          </cell>
          <cell r="H212">
            <v>0.20419573813927325</v>
          </cell>
          <cell r="I212">
            <v>0.20846664126391201</v>
          </cell>
          <cell r="J212">
            <v>0.21282687344931506</v>
          </cell>
          <cell r="K212">
            <v>0.21727830307808529</v>
          </cell>
          <cell r="L212">
            <v>0.22182283761141369</v>
          </cell>
          <cell r="M212">
            <v>0.2264624244064361</v>
          </cell>
          <cell r="N212">
            <v>0.23119905155068646</v>
          </cell>
        </row>
        <row r="213">
          <cell r="A213">
            <v>42767</v>
          </cell>
          <cell r="B213">
            <v>2.4313147756406521</v>
          </cell>
          <cell r="C213">
            <v>0.18034632579408105</v>
          </cell>
          <cell r="D213">
            <v>0.18411840102625704</v>
          </cell>
          <cell r="E213">
            <v>0.18796937196919716</v>
          </cell>
          <cell r="F213">
            <v>0.19190088878436243</v>
          </cell>
          <cell r="G213">
            <v>0.19591463614754728</v>
          </cell>
          <cell r="H213">
            <v>0.20001233397077181</v>
          </cell>
          <cell r="I213">
            <v>0.20419573813927325</v>
          </cell>
          <cell r="J213">
            <v>0.20846664126391201</v>
          </cell>
          <cell r="K213">
            <v>0.21282687344931506</v>
          </cell>
          <cell r="L213">
            <v>0.21727830307808529</v>
          </cell>
          <cell r="M213">
            <v>0.22182283761141369</v>
          </cell>
          <cell r="N213">
            <v>0.2264624244064361</v>
          </cell>
        </row>
        <row r="214">
          <cell r="A214">
            <v>42795</v>
          </cell>
          <cell r="B214">
            <v>2.3815038811526534</v>
          </cell>
          <cell r="C214">
            <v>0.17665152991843791</v>
          </cell>
          <cell r="D214">
            <v>0.18034632579408105</v>
          </cell>
          <cell r="E214">
            <v>0.18411840102625704</v>
          </cell>
          <cell r="F214">
            <v>0.18796937196919716</v>
          </cell>
          <cell r="G214">
            <v>0.19190088878436243</v>
          </cell>
          <cell r="H214">
            <v>0.19591463614754728</v>
          </cell>
          <cell r="I214">
            <v>0.20001233397077181</v>
          </cell>
          <cell r="J214">
            <v>0.20419573813927325</v>
          </cell>
          <cell r="K214">
            <v>0.20846664126391201</v>
          </cell>
          <cell r="L214">
            <v>0.21282687344931506</v>
          </cell>
          <cell r="M214">
            <v>0.21727830307808529</v>
          </cell>
          <cell r="N214">
            <v>0.22182283761141369</v>
          </cell>
        </row>
        <row r="215">
          <cell r="A215">
            <v>42826</v>
          </cell>
          <cell r="B215">
            <v>2.3327134737009509</v>
          </cell>
          <cell r="C215">
            <v>0.1730324301597109</v>
          </cell>
          <cell r="D215">
            <v>0.17665152991843791</v>
          </cell>
          <cell r="E215">
            <v>0.18034632579408105</v>
          </cell>
          <cell r="F215">
            <v>0.18411840102625704</v>
          </cell>
          <cell r="G215">
            <v>0.18796937196919716</v>
          </cell>
          <cell r="H215">
            <v>0.19190088878436243</v>
          </cell>
          <cell r="I215">
            <v>0.19591463614754728</v>
          </cell>
          <cell r="J215">
            <v>0.20001233397077181</v>
          </cell>
          <cell r="K215">
            <v>0.20419573813927325</v>
          </cell>
          <cell r="L215">
            <v>0.20846664126391201</v>
          </cell>
          <cell r="M215">
            <v>0.21282687344931506</v>
          </cell>
          <cell r="N215">
            <v>0.21727830307808529</v>
          </cell>
        </row>
        <row r="216">
          <cell r="A216">
            <v>42856</v>
          </cell>
          <cell r="B216">
            <v>2.2849226463373356</v>
          </cell>
          <cell r="C216">
            <v>0.1694874757144699</v>
          </cell>
          <cell r="D216">
            <v>0.1730324301597109</v>
          </cell>
          <cell r="E216">
            <v>0.17665152991843791</v>
          </cell>
          <cell r="F216">
            <v>0.18034632579408105</v>
          </cell>
          <cell r="G216">
            <v>0.18411840102625704</v>
          </cell>
          <cell r="H216">
            <v>0.18796937196919716</v>
          </cell>
          <cell r="I216">
            <v>0.19190088878436243</v>
          </cell>
          <cell r="J216">
            <v>0.19591463614754728</v>
          </cell>
          <cell r="K216">
            <v>0.20001233397077181</v>
          </cell>
          <cell r="L216">
            <v>0.20419573813927325</v>
          </cell>
          <cell r="M216">
            <v>0.20846664126391201</v>
          </cell>
          <cell r="N216">
            <v>0.21282687344931506</v>
          </cell>
        </row>
        <row r="217">
          <cell r="A217">
            <v>42887</v>
          </cell>
          <cell r="B217">
            <v>2.2381109204389666</v>
          </cell>
          <cell r="C217">
            <v>0.16601514755094537</v>
          </cell>
          <cell r="D217">
            <v>0.1694874757144699</v>
          </cell>
          <cell r="E217">
            <v>0.1730324301597109</v>
          </cell>
          <cell r="F217">
            <v>0.17665152991843791</v>
          </cell>
          <cell r="G217">
            <v>0.18034632579408105</v>
          </cell>
          <cell r="H217">
            <v>0.18411840102625704</v>
          </cell>
          <cell r="I217">
            <v>0.18796937196919716</v>
          </cell>
          <cell r="J217">
            <v>0.19190088878436243</v>
          </cell>
          <cell r="K217">
            <v>0.19591463614754728</v>
          </cell>
          <cell r="L217">
            <v>0.20001233397077181</v>
          </cell>
          <cell r="M217">
            <v>0.20419573813927325</v>
          </cell>
          <cell r="N217">
            <v>0.20846664126391201</v>
          </cell>
        </row>
        <row r="218">
          <cell r="A218">
            <v>42917</v>
          </cell>
          <cell r="B218">
            <v>2.192258236933168</v>
          </cell>
          <cell r="C218">
            <v>0.16261395775811371</v>
          </cell>
          <cell r="D218">
            <v>0.16601514755094537</v>
          </cell>
          <cell r="E218">
            <v>0.1694874757144699</v>
          </cell>
          <cell r="F218">
            <v>0.1730324301597109</v>
          </cell>
          <cell r="G218">
            <v>0.17665152991843791</v>
          </cell>
          <cell r="H218">
            <v>0.18034632579408105</v>
          </cell>
          <cell r="I218">
            <v>0.18411840102625704</v>
          </cell>
          <cell r="J218">
            <v>0.18796937196919716</v>
          </cell>
          <cell r="K218">
            <v>0.19190088878436243</v>
          </cell>
          <cell r="L218">
            <v>0.19591463614754728</v>
          </cell>
          <cell r="M218">
            <v>0.20001233397077181</v>
          </cell>
          <cell r="N218">
            <v>0.20419573813927325</v>
          </cell>
        </row>
        <row r="219">
          <cell r="A219">
            <v>42948</v>
          </cell>
          <cell r="B219">
            <v>2.1473449477020159</v>
          </cell>
          <cell r="C219">
            <v>0.15928244890812093</v>
          </cell>
          <cell r="D219">
            <v>0.16261395775811371</v>
          </cell>
          <cell r="E219">
            <v>0.16601514755094537</v>
          </cell>
          <cell r="F219">
            <v>0.1694874757144699</v>
          </cell>
          <cell r="G219">
            <v>0.1730324301597109</v>
          </cell>
          <cell r="H219">
            <v>0.17665152991843791</v>
          </cell>
          <cell r="I219">
            <v>0.18034632579408105</v>
          </cell>
          <cell r="J219">
            <v>0.18411840102625704</v>
          </cell>
          <cell r="K219">
            <v>0.18796937196919716</v>
          </cell>
          <cell r="L219">
            <v>0.19190088878436243</v>
          </cell>
          <cell r="M219">
            <v>0.19591463614754728</v>
          </cell>
          <cell r="N219">
            <v>0.20001233397077181</v>
          </cell>
        </row>
        <row r="220">
          <cell r="A220">
            <v>42979</v>
          </cell>
          <cell r="B220">
            <v>2.1033518071630097</v>
          </cell>
          <cell r="C220">
            <v>0.15601919343176579</v>
          </cell>
          <cell r="D220">
            <v>0.15928244890812093</v>
          </cell>
          <cell r="E220">
            <v>0.16261395775811371</v>
          </cell>
          <cell r="F220">
            <v>0.16601514755094537</v>
          </cell>
          <cell r="G220">
            <v>0.1694874757144699</v>
          </cell>
          <cell r="H220">
            <v>0.1730324301597109</v>
          </cell>
          <cell r="I220">
            <v>0.17665152991843791</v>
          </cell>
          <cell r="J220">
            <v>0.18034632579408105</v>
          </cell>
          <cell r="K220">
            <v>0.18411840102625704</v>
          </cell>
          <cell r="L220">
            <v>0.18796937196919716</v>
          </cell>
          <cell r="M220">
            <v>0.19190088878436243</v>
          </cell>
          <cell r="N220">
            <v>0.19591463614754728</v>
          </cell>
        </row>
        <row r="221">
          <cell r="A221">
            <v>43009</v>
          </cell>
          <cell r="B221">
            <v>2.0602599640222423</v>
          </cell>
          <cell r="C221">
            <v>0.15282279300677998</v>
          </cell>
          <cell r="D221">
            <v>0.15601919343176579</v>
          </cell>
          <cell r="E221">
            <v>0.15928244890812093</v>
          </cell>
          <cell r="F221">
            <v>0.16261395775811371</v>
          </cell>
          <cell r="G221">
            <v>0.16601514755094537</v>
          </cell>
          <cell r="H221">
            <v>0.1694874757144699</v>
          </cell>
          <cell r="I221">
            <v>0.1730324301597109</v>
          </cell>
          <cell r="J221">
            <v>0.17665152991843791</v>
          </cell>
          <cell r="K221">
            <v>0.18034632579408105</v>
          </cell>
          <cell r="L221">
            <v>0.18411840102625704</v>
          </cell>
          <cell r="M221">
            <v>0.18796937196919716</v>
          </cell>
          <cell r="N221">
            <v>0.19190088878436243</v>
          </cell>
        </row>
        <row r="222">
          <cell r="A222">
            <v>43040</v>
          </cell>
          <cell r="B222">
            <v>2.0180509531965183</v>
          </cell>
          <cell r="C222">
            <v>0.14969187795863848</v>
          </cell>
          <cell r="D222">
            <v>0.15282279300677998</v>
          </cell>
          <cell r="E222">
            <v>0.15601919343176579</v>
          </cell>
          <cell r="F222">
            <v>0.15928244890812093</v>
          </cell>
          <cell r="G222">
            <v>0.16261395775811371</v>
          </cell>
          <cell r="H222">
            <v>0.16601514755094537</v>
          </cell>
          <cell r="I222">
            <v>0.1694874757144699</v>
          </cell>
          <cell r="J222">
            <v>0.1730324301597109</v>
          </cell>
          <cell r="K222">
            <v>0.17665152991843791</v>
          </cell>
          <cell r="L222">
            <v>0.18034632579408105</v>
          </cell>
          <cell r="M222">
            <v>0.18411840102625704</v>
          </cell>
          <cell r="N222">
            <v>0.18796937196919716</v>
          </cell>
        </row>
        <row r="223">
          <cell r="A223">
            <v>43070</v>
          </cell>
          <cell r="B223">
            <v>1.9767066879009689</v>
          </cell>
          <cell r="C223">
            <v>0.146625106673648</v>
          </cell>
          <cell r="D223">
            <v>0.14969187795863848</v>
          </cell>
          <cell r="E223">
            <v>0.15282279300677998</v>
          </cell>
          <cell r="F223">
            <v>0.15601919343176579</v>
          </cell>
          <cell r="G223">
            <v>0.15928244890812093</v>
          </cell>
          <cell r="H223">
            <v>0.16261395775811371</v>
          </cell>
          <cell r="I223">
            <v>0.16601514755094537</v>
          </cell>
          <cell r="J223">
            <v>0.1694874757144699</v>
          </cell>
          <cell r="K223">
            <v>0.1730324301597109</v>
          </cell>
          <cell r="L223">
            <v>0.17665152991843791</v>
          </cell>
          <cell r="M223">
            <v>0.18034632579408105</v>
          </cell>
          <cell r="N223">
            <v>0.18411840102625704</v>
          </cell>
        </row>
        <row r="224">
          <cell r="A224">
            <v>43101</v>
          </cell>
          <cell r="B224">
            <v>1.9362094518987689</v>
          </cell>
          <cell r="C224">
            <v>0.14362116502405711</v>
          </cell>
          <cell r="D224">
            <v>0.146625106673648</v>
          </cell>
          <cell r="E224">
            <v>0.14969187795863848</v>
          </cell>
          <cell r="F224">
            <v>0.15282279300677998</v>
          </cell>
          <cell r="G224">
            <v>0.15601919343176579</v>
          </cell>
          <cell r="H224">
            <v>0.15928244890812093</v>
          </cell>
          <cell r="I224">
            <v>0.16261395775811371</v>
          </cell>
          <cell r="J224">
            <v>0.16601514755094537</v>
          </cell>
          <cell r="K224">
            <v>0.1694874757144699</v>
          </cell>
          <cell r="L224">
            <v>0.1730324301597109</v>
          </cell>
          <cell r="M224">
            <v>0.17665152991843791</v>
          </cell>
          <cell r="N224">
            <v>0.18034632579408105</v>
          </cell>
        </row>
        <row r="225">
          <cell r="A225">
            <v>43132</v>
          </cell>
          <cell r="B225">
            <v>1.8965418919096348</v>
          </cell>
          <cell r="C225">
            <v>0.14067876580494673</v>
          </cell>
          <cell r="D225">
            <v>0.14362116502405711</v>
          </cell>
          <cell r="E225">
            <v>0.146625106673648</v>
          </cell>
          <cell r="F225">
            <v>0.14969187795863848</v>
          </cell>
          <cell r="G225">
            <v>0.15282279300677998</v>
          </cell>
          <cell r="H225">
            <v>0.15601919343176579</v>
          </cell>
          <cell r="I225">
            <v>0.15928244890812093</v>
          </cell>
          <cell r="J225">
            <v>0.16261395775811371</v>
          </cell>
          <cell r="K225">
            <v>0.16601514755094537</v>
          </cell>
          <cell r="L225">
            <v>0.1694874757144699</v>
          </cell>
          <cell r="M225">
            <v>0.1730324301597109</v>
          </cell>
          <cell r="N225">
            <v>0.17665152991843791</v>
          </cell>
        </row>
        <row r="226">
          <cell r="A226">
            <v>43160</v>
          </cell>
          <cell r="B226">
            <v>1.8576870101738518</v>
          </cell>
          <cell r="C226">
            <v>0.13779664818265505</v>
          </cell>
          <cell r="D226">
            <v>0.14067876580494673</v>
          </cell>
          <cell r="E226">
            <v>0.14362116502405711</v>
          </cell>
          <cell r="F226">
            <v>0.146625106673648</v>
          </cell>
          <cell r="G226">
            <v>0.14969187795863848</v>
          </cell>
          <cell r="H226">
            <v>0.15282279300677998</v>
          </cell>
          <cell r="I226">
            <v>0.15601919343176579</v>
          </cell>
          <cell r="J226">
            <v>0.15928244890812093</v>
          </cell>
          <cell r="K226">
            <v>0.16261395775811371</v>
          </cell>
          <cell r="L226">
            <v>0.16601514755094537</v>
          </cell>
          <cell r="M226">
            <v>0.1694874757144699</v>
          </cell>
          <cell r="N226">
            <v>0.1730324301597109</v>
          </cell>
        </row>
        <row r="227">
          <cell r="A227">
            <v>43191</v>
          </cell>
          <cell r="B227">
            <v>1.8196281571686457</v>
          </cell>
          <cell r="C227">
            <v>0.13497357715450431</v>
          </cell>
          <cell r="D227">
            <v>0.13779664818265505</v>
          </cell>
          <cell r="E227">
            <v>0.14067876580494673</v>
          </cell>
          <cell r="F227">
            <v>0.14362116502405711</v>
          </cell>
          <cell r="G227">
            <v>0.146625106673648</v>
          </cell>
          <cell r="H227">
            <v>0.14969187795863848</v>
          </cell>
          <cell r="I227">
            <v>0.15282279300677998</v>
          </cell>
          <cell r="J227">
            <v>0.15601919343176579</v>
          </cell>
          <cell r="K227">
            <v>0.15928244890812093</v>
          </cell>
          <cell r="L227">
            <v>0.16261395775811371</v>
          </cell>
          <cell r="M227">
            <v>0.16601514755094537</v>
          </cell>
          <cell r="N227">
            <v>0.1694874757144699</v>
          </cell>
        </row>
        <row r="228">
          <cell r="A228">
            <v>43221</v>
          </cell>
          <cell r="B228">
            <v>1.7823490244737705</v>
          </cell>
          <cell r="C228">
            <v>0.13220834301959503</v>
          </cell>
          <cell r="D228">
            <v>0.13497357715450431</v>
          </cell>
          <cell r="E228">
            <v>0.13779664818265505</v>
          </cell>
          <cell r="F228">
            <v>0.14067876580494673</v>
          </cell>
          <cell r="G228">
            <v>0.14362116502405711</v>
          </cell>
          <cell r="H228">
            <v>0.146625106673648</v>
          </cell>
          <cell r="I228">
            <v>0.14969187795863848</v>
          </cell>
          <cell r="J228">
            <v>0.15282279300677998</v>
          </cell>
          <cell r="K228">
            <v>0.15601919343176579</v>
          </cell>
          <cell r="L228">
            <v>0.15928244890812093</v>
          </cell>
          <cell r="M228">
            <v>0.16261395775811371</v>
          </cell>
          <cell r="N228">
            <v>0.16601514755094537</v>
          </cell>
        </row>
        <row r="229">
          <cell r="A229">
            <v>43252</v>
          </cell>
          <cell r="B229">
            <v>1.7458336377832686</v>
          </cell>
          <cell r="C229">
            <v>0.12949976086044343</v>
          </cell>
          <cell r="D229">
            <v>0.13220834301959503</v>
          </cell>
          <cell r="E229">
            <v>0.13497357715450431</v>
          </cell>
          <cell r="F229">
            <v>0.13779664818265505</v>
          </cell>
          <cell r="G229">
            <v>0.14067876580494673</v>
          </cell>
          <cell r="H229">
            <v>0.14362116502405711</v>
          </cell>
          <cell r="I229">
            <v>0.146625106673648</v>
          </cell>
          <cell r="J229">
            <v>0.14969187795863848</v>
          </cell>
          <cell r="K229">
            <v>0.15282279300677998</v>
          </cell>
          <cell r="L229">
            <v>0.15601919343176579</v>
          </cell>
          <cell r="M229">
            <v>0.15928244890812093</v>
          </cell>
          <cell r="N229">
            <v>0.16261395775811371</v>
          </cell>
        </row>
        <row r="230">
          <cell r="A230">
            <v>43282</v>
          </cell>
          <cell r="B230">
            <v>1.7100663500603921</v>
          </cell>
          <cell r="C230">
            <v>0.12684667003523714</v>
          </cell>
          <cell r="D230">
            <v>0.12949976086044343</v>
          </cell>
          <cell r="E230">
            <v>0.13220834301959503</v>
          </cell>
          <cell r="F230">
            <v>0.13497357715450431</v>
          </cell>
          <cell r="G230">
            <v>0.13779664818265505</v>
          </cell>
          <cell r="H230">
            <v>0.14067876580494673</v>
          </cell>
          <cell r="I230">
            <v>0.14362116502405711</v>
          </cell>
          <cell r="J230">
            <v>0.146625106673648</v>
          </cell>
          <cell r="K230">
            <v>0.14969187795863848</v>
          </cell>
          <cell r="L230">
            <v>0.15282279300677998</v>
          </cell>
          <cell r="M230">
            <v>0.15601919343176579</v>
          </cell>
          <cell r="N230">
            <v>0.15928244890812093</v>
          </cell>
        </row>
        <row r="231">
          <cell r="A231">
            <v>43313</v>
          </cell>
          <cell r="B231">
            <v>1.6750318348327662</v>
          </cell>
          <cell r="C231">
            <v>0.12424793368049505</v>
          </cell>
          <cell r="D231">
            <v>0.12684667003523714</v>
          </cell>
          <cell r="E231">
            <v>0.12949976086044343</v>
          </cell>
          <cell r="F231">
            <v>0.13220834301959503</v>
          </cell>
          <cell r="G231">
            <v>0.13497357715450431</v>
          </cell>
          <cell r="H231">
            <v>0.13779664818265505</v>
          </cell>
          <cell r="I231">
            <v>0.14067876580494673</v>
          </cell>
          <cell r="J231">
            <v>0.14362116502405711</v>
          </cell>
          <cell r="K231">
            <v>0.146625106673648</v>
          </cell>
          <cell r="L231">
            <v>0.14969187795863848</v>
          </cell>
          <cell r="M231">
            <v>0.15282279300677998</v>
          </cell>
          <cell r="N231">
            <v>0.15601919343176579</v>
          </cell>
        </row>
        <row r="232">
          <cell r="A232">
            <v>43344</v>
          </cell>
          <cell r="B232">
            <v>1.6407150796249146</v>
          </cell>
          <cell r="C232">
            <v>0.12170243822391427</v>
          </cell>
          <cell r="D232">
            <v>0.12424793368049505</v>
          </cell>
          <cell r="E232">
            <v>0.12684667003523714</v>
          </cell>
          <cell r="F232">
            <v>0.12949976086044343</v>
          </cell>
          <cell r="G232">
            <v>0.13220834301959503</v>
          </cell>
          <cell r="H232">
            <v>0.13497357715450431</v>
          </cell>
          <cell r="I232">
            <v>0.13779664818265505</v>
          </cell>
          <cell r="J232">
            <v>0.14067876580494673</v>
          </cell>
          <cell r="K232">
            <v>0.14362116502405711</v>
          </cell>
          <cell r="L232">
            <v>0.146625106673648</v>
          </cell>
          <cell r="M232">
            <v>0.14969187795863848</v>
          </cell>
          <cell r="N232">
            <v>0.15282279300677998</v>
          </cell>
        </row>
        <row r="233">
          <cell r="A233">
            <v>43374</v>
          </cell>
          <cell r="B233">
            <v>1.6071013795253337</v>
          </cell>
          <cell r="C233">
            <v>0.11920909290719936</v>
          </cell>
          <cell r="D233">
            <v>0.12170243822391427</v>
          </cell>
          <cell r="E233">
            <v>0.12424793368049505</v>
          </cell>
          <cell r="F233">
            <v>0.12684667003523714</v>
          </cell>
          <cell r="G233">
            <v>0.12949976086044343</v>
          </cell>
          <cell r="H233">
            <v>0.13220834301959503</v>
          </cell>
          <cell r="I233">
            <v>0.13497357715450431</v>
          </cell>
          <cell r="J233">
            <v>0.13779664818265505</v>
          </cell>
          <cell r="K233">
            <v>0.14067876580494673</v>
          </cell>
          <cell r="L233">
            <v>0.14362116502405711</v>
          </cell>
          <cell r="M233">
            <v>0.146625106673648</v>
          </cell>
          <cell r="N233">
            <v>0.14969187795863848</v>
          </cell>
        </row>
        <row r="234">
          <cell r="A234">
            <v>43405</v>
          </cell>
          <cell r="B234">
            <v>1.5741763308853614</v>
          </cell>
          <cell r="C234">
            <v>0.11676682931866589</v>
          </cell>
          <cell r="D234">
            <v>0.11920909290719936</v>
          </cell>
          <cell r="E234">
            <v>0.12170243822391427</v>
          </cell>
          <cell r="F234">
            <v>0.12424793368049505</v>
          </cell>
          <cell r="G234">
            <v>0.12684667003523714</v>
          </cell>
          <cell r="H234">
            <v>0.12949976086044343</v>
          </cell>
          <cell r="I234">
            <v>0.13220834301959503</v>
          </cell>
          <cell r="J234">
            <v>0.13497357715450431</v>
          </cell>
          <cell r="K234">
            <v>0.13779664818265505</v>
          </cell>
          <cell r="L234">
            <v>0.14067876580494673</v>
          </cell>
          <cell r="M234">
            <v>0.14362116502405711</v>
          </cell>
          <cell r="N234">
            <v>0.146625106673648</v>
          </cell>
        </row>
        <row r="235">
          <cell r="A235">
            <v>43435</v>
          </cell>
          <cell r="B235">
            <v>1.5419258251471344</v>
          </cell>
          <cell r="C235">
            <v>0.11437460093542109</v>
          </cell>
          <cell r="D235">
            <v>0.11676682931866589</v>
          </cell>
          <cell r="E235">
            <v>0.11920909290719936</v>
          </cell>
          <cell r="F235">
            <v>0.12170243822391427</v>
          </cell>
          <cell r="G235">
            <v>0.12424793368049505</v>
          </cell>
          <cell r="H235">
            <v>0.12684667003523714</v>
          </cell>
          <cell r="I235">
            <v>0.12949976086044343</v>
          </cell>
          <cell r="J235">
            <v>0.13220834301959503</v>
          </cell>
          <cell r="K235">
            <v>0.13497357715450431</v>
          </cell>
          <cell r="L235">
            <v>0.13779664818265505</v>
          </cell>
          <cell r="M235">
            <v>0.14067876580494673</v>
          </cell>
          <cell r="N235">
            <v>0.14362116502405711</v>
          </cell>
        </row>
        <row r="236">
          <cell r="A236">
            <v>43466</v>
          </cell>
          <cell r="B236">
            <v>1.5103360427979999</v>
          </cell>
          <cell r="C236">
            <v>0.11203138267492248</v>
          </cell>
          <cell r="D236">
            <v>0.11437460093542109</v>
          </cell>
          <cell r="E236">
            <v>0.11676682931866589</v>
          </cell>
          <cell r="F236">
            <v>0.11920909290719936</v>
          </cell>
          <cell r="G236">
            <v>0.12170243822391427</v>
          </cell>
          <cell r="H236">
            <v>0.12424793368049505</v>
          </cell>
          <cell r="I236">
            <v>0.12684667003523714</v>
          </cell>
          <cell r="J236">
            <v>0.12949976086044343</v>
          </cell>
          <cell r="K236">
            <v>0.13220834301959503</v>
          </cell>
          <cell r="L236">
            <v>0.13497357715450431</v>
          </cell>
          <cell r="M236">
            <v>0.13779664818265505</v>
          </cell>
          <cell r="N236">
            <v>0.14067876580494673</v>
          </cell>
        </row>
        <row r="237">
          <cell r="A237">
            <v>43497</v>
          </cell>
          <cell r="B237">
            <v>1.4793934474487782</v>
          </cell>
          <cell r="C237">
            <v>0.10973617045572533</v>
          </cell>
          <cell r="D237">
            <v>0.11203138267492248</v>
          </cell>
          <cell r="E237">
            <v>0.11437460093542109</v>
          </cell>
          <cell r="F237">
            <v>0.11676682931866589</v>
          </cell>
          <cell r="G237">
            <v>0.11920909290719936</v>
          </cell>
          <cell r="H237">
            <v>0.12170243822391427</v>
          </cell>
          <cell r="I237">
            <v>0.12424793368049505</v>
          </cell>
          <cell r="J237">
            <v>0.12684667003523714</v>
          </cell>
          <cell r="K237">
            <v>0.12949976086044343</v>
          </cell>
          <cell r="L237">
            <v>0.13220834301959503</v>
          </cell>
          <cell r="M237">
            <v>0.13497357715450431</v>
          </cell>
          <cell r="N237">
            <v>0.13779664818265505</v>
          </cell>
        </row>
        <row r="238">
          <cell r="A238">
            <v>43525</v>
          </cell>
          <cell r="B238">
            <v>1.4490847800333508</v>
          </cell>
          <cell r="C238">
            <v>0.10748798076722772</v>
          </cell>
          <cell r="D238">
            <v>0.10973617045572533</v>
          </cell>
          <cell r="E238">
            <v>0.11203138267492248</v>
          </cell>
          <cell r="F238">
            <v>0.11437460093542109</v>
          </cell>
          <cell r="G238">
            <v>0.11676682931866589</v>
          </cell>
          <cell r="H238">
            <v>0.11920909290719936</v>
          </cell>
          <cell r="I238">
            <v>0.12170243822391427</v>
          </cell>
          <cell r="J238">
            <v>0.12424793368049505</v>
          </cell>
          <cell r="K238">
            <v>0.12684667003523714</v>
          </cell>
          <cell r="L238">
            <v>0.12949976086044343</v>
          </cell>
          <cell r="M238">
            <v>0.13220834301959503</v>
          </cell>
          <cell r="N238">
            <v>0.13497357715450431</v>
          </cell>
        </row>
        <row r="239">
          <cell r="A239">
            <v>43556</v>
          </cell>
          <cell r="B239">
            <v>1.4193970531270783</v>
          </cell>
          <cell r="C239">
            <v>0.1052858502482317</v>
          </cell>
          <cell r="D239">
            <v>0.10748798076722772</v>
          </cell>
          <cell r="E239">
            <v>0.10973617045572533</v>
          </cell>
          <cell r="F239">
            <v>0.11203138267492248</v>
          </cell>
          <cell r="G239">
            <v>0.11437460093542109</v>
          </cell>
          <cell r="H239">
            <v>0.11676682931866589</v>
          </cell>
          <cell r="I239">
            <v>0.11920909290719936</v>
          </cell>
          <cell r="J239">
            <v>0.12170243822391427</v>
          </cell>
          <cell r="K239">
            <v>0.12424793368049505</v>
          </cell>
          <cell r="L239">
            <v>0.12684667003523714</v>
          </cell>
          <cell r="M239">
            <v>0.12949976086044343</v>
          </cell>
          <cell r="N239">
            <v>0.13220834301959503</v>
          </cell>
        </row>
        <row r="240">
          <cell r="A240">
            <v>43586</v>
          </cell>
          <cell r="B240">
            <v>1.3903175453816208</v>
          </cell>
          <cell r="C240">
            <v>0.10312883527413724</v>
          </cell>
          <cell r="D240">
            <v>0.1052858502482317</v>
          </cell>
          <cell r="E240">
            <v>0.10748798076722772</v>
          </cell>
          <cell r="F240">
            <v>0.10973617045572533</v>
          </cell>
          <cell r="G240">
            <v>0.11203138267492248</v>
          </cell>
          <cell r="H240">
            <v>0.11437460093542109</v>
          </cell>
          <cell r="I240">
            <v>0.11676682931866589</v>
          </cell>
          <cell r="J240">
            <v>0.11920909290719936</v>
          </cell>
          <cell r="K240">
            <v>0.12170243822391427</v>
          </cell>
          <cell r="L240">
            <v>0.12424793368049505</v>
          </cell>
          <cell r="M240">
            <v>0.12684667003523714</v>
          </cell>
          <cell r="N240">
            <v>0.12949976086044343</v>
          </cell>
        </row>
        <row r="241">
          <cell r="A241">
            <v>43617</v>
          </cell>
          <cell r="B241">
            <v>1.3618337960737721</v>
          </cell>
          <cell r="C241">
            <v>0.10101601155259479</v>
          </cell>
          <cell r="D241">
            <v>0.10312883527413724</v>
          </cell>
          <cell r="E241">
            <v>0.1052858502482317</v>
          </cell>
          <cell r="F241">
            <v>0.10748798076722772</v>
          </cell>
          <cell r="G241">
            <v>0.10973617045572533</v>
          </cell>
          <cell r="H241">
            <v>0.11203138267492248</v>
          </cell>
          <cell r="I241">
            <v>0.11437460093542109</v>
          </cell>
          <cell r="J241">
            <v>0.11676682931866589</v>
          </cell>
          <cell r="K241">
            <v>0.11920909290719936</v>
          </cell>
          <cell r="L241">
            <v>0.12170243822391427</v>
          </cell>
          <cell r="M241">
            <v>0.12424793368049505</v>
          </cell>
          <cell r="N241">
            <v>0.12684667003523714</v>
          </cell>
        </row>
        <row r="242">
          <cell r="A242">
            <v>43647</v>
          </cell>
          <cell r="B242">
            <v>1.3339335997659756</v>
          </cell>
          <cell r="C242">
            <v>9.8946473727440601E-2</v>
          </cell>
          <cell r="D242">
            <v>0.10101601155259479</v>
          </cell>
          <cell r="E242">
            <v>0.10312883527413724</v>
          </cell>
          <cell r="F242">
            <v>0.1052858502482317</v>
          </cell>
          <cell r="G242">
            <v>0.10748798076722772</v>
          </cell>
          <cell r="H242">
            <v>0.10973617045572533</v>
          </cell>
          <cell r="I242">
            <v>0.11203138267492248</v>
          </cell>
          <cell r="J242">
            <v>0.11437460093542109</v>
          </cell>
          <cell r="K242">
            <v>0.11676682931866589</v>
          </cell>
          <cell r="L242">
            <v>0.11920909290719936</v>
          </cell>
          <cell r="M242">
            <v>0.12170243822391427</v>
          </cell>
          <cell r="N242">
            <v>0.12424793368049505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Res_Ejecutivo"/>
      <sheetName val="Comp-Prod"/>
      <sheetName val="Dist-Gasto Por Activ"/>
      <sheetName val="Gafico Comp"/>
      <sheetName val="Inf_Var-Ingresos"/>
      <sheetName val="Flujo Caja -2002"/>
      <sheetName val="Imput-Evolu"/>
      <sheetName val="Imput-Produc"/>
      <sheetName val="Historico-Finazas"/>
      <sheetName val="REAL-SERV-EXT"/>
      <sheetName val="Inv No reconocida por PDV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a"/>
      <sheetName val="Table 1b "/>
      <sheetName val="Table 2a"/>
      <sheetName val="Table 2b"/>
      <sheetName val="Table 3a"/>
      <sheetName val="Table 3b "/>
      <sheetName val="Table 4a"/>
      <sheetName val="Table 4b"/>
      <sheetName val="Table 5a"/>
      <sheetName val="Table 5b"/>
      <sheetName val="Table 6a"/>
      <sheetName val="Table 6b"/>
      <sheetName val="Table 7a"/>
      <sheetName val="Table 7b"/>
      <sheetName val="Forecast a"/>
      <sheetName val="Forecast b"/>
      <sheetName val="Investment a"/>
      <sheetName val="Investment b "/>
      <sheetName val="Injection Install. Cost a"/>
      <sheetName val="CW-115"/>
      <sheetName val="CW-116"/>
      <sheetName val="Injection Instal. Cost b"/>
      <sheetName val="CW-28"/>
      <sheetName val="CW-1041"/>
      <sheetName val="Water b"/>
      <sheetName val="Producers a"/>
      <sheetName val="Producers b"/>
      <sheetName val="CW Alternative A"/>
      <sheetName val="CW Alternative B"/>
      <sheetName val="forecast Malla CW-116"/>
      <sheetName val="forecast Malla CW-115"/>
      <sheetName val="CW-115 Forecast"/>
      <sheetName val="CWFOEXP2"/>
      <sheetName val="D-14 Sand"/>
      <sheetName val="A-31 &amp; A-31b Sand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>
        <row r="1">
          <cell r="AF1">
            <v>0.53</v>
          </cell>
        </row>
        <row r="2">
          <cell r="AF2">
            <v>1.06</v>
          </cell>
        </row>
      </sheetData>
      <sheetData sheetId="31"/>
      <sheetData sheetId="32"/>
      <sheetData sheetId="33"/>
      <sheetData sheetId="3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calculos"/>
      <sheetName val="impuestos trim"/>
      <sheetName val="años"/>
      <sheetName val="Módulo1"/>
      <sheetName val="Módulo2"/>
    </sheetNames>
    <sheetDataSet>
      <sheetData sheetId="0" refreshError="1">
        <row r="49">
          <cell r="D49">
            <v>0.61243440999999998</v>
          </cell>
          <cell r="E49">
            <v>1.58643928</v>
          </cell>
          <cell r="F49">
            <v>2.37129682</v>
          </cell>
          <cell r="G49">
            <v>6.2359518700000001</v>
          </cell>
          <cell r="H49">
            <v>20.259181250000001</v>
          </cell>
          <cell r="I49">
            <v>19.218893749999999</v>
          </cell>
          <cell r="J49">
            <v>17.281543750000001</v>
          </cell>
          <cell r="K49">
            <v>21.146325000000001</v>
          </cell>
          <cell r="L49">
            <v>21.311446593749999</v>
          </cell>
          <cell r="M49">
            <v>20.405616437500001</v>
          </cell>
          <cell r="N49">
            <v>15.768693937499998</v>
          </cell>
          <cell r="O49">
            <v>15.615964174999998</v>
          </cell>
          <cell r="P49">
            <v>8.761456042499999</v>
          </cell>
          <cell r="Q49">
            <v>11.183545551124999</v>
          </cell>
          <cell r="R49">
            <v>0.5997757442499998</v>
          </cell>
          <cell r="S49">
            <v>2.0871239234999996</v>
          </cell>
          <cell r="T49">
            <v>1.3816720512532497</v>
          </cell>
          <cell r="U49">
            <v>5.0606512906402479</v>
          </cell>
          <cell r="V49">
            <v>0.28480033656112491</v>
          </cell>
          <cell r="W49">
            <v>0.28384141286899989</v>
          </cell>
          <cell r="X49">
            <v>0.29588891916956184</v>
          </cell>
          <cell r="Y49">
            <v>0.97283192135558072</v>
          </cell>
          <cell r="Z49">
            <v>1.0858205301076809</v>
          </cell>
          <cell r="AA49">
            <v>1.5377749651160808</v>
          </cell>
          <cell r="AB49">
            <v>0.30520708973334743</v>
          </cell>
          <cell r="AC49">
            <v>0.30520708973334743</v>
          </cell>
          <cell r="AD49">
            <v>0.30011059729982303</v>
          </cell>
          <cell r="AE49">
            <v>0.30011059729982303</v>
          </cell>
          <cell r="AF49">
            <v>1.509387974553734</v>
          </cell>
          <cell r="AG49">
            <v>1.9897979127446979</v>
          </cell>
          <cell r="AH49">
            <v>0.30836312907632479</v>
          </cell>
          <cell r="AI49">
            <v>0.30836312907632479</v>
          </cell>
          <cell r="AJ49">
            <v>1.554012052687447</v>
          </cell>
          <cell r="AK49">
            <v>1.5529285781487208</v>
          </cell>
          <cell r="AL49">
            <v>0.31358848792278565</v>
          </cell>
          <cell r="AM49">
            <v>0.31358848792278565</v>
          </cell>
          <cell r="AN49">
            <v>0.32219266879896519</v>
          </cell>
          <cell r="AO49">
            <v>0.32219266879896519</v>
          </cell>
          <cell r="AP49">
            <v>0.32107560654953832</v>
          </cell>
          <cell r="AQ49">
            <v>0.31995854430011156</v>
          </cell>
          <cell r="AR49">
            <v>0.32987725917341493</v>
          </cell>
          <cell r="AS49">
            <v>0.32987725917341493</v>
          </cell>
          <cell r="AT49">
            <v>0.32987725917341493</v>
          </cell>
          <cell r="AU49">
            <v>0.3287255679942559</v>
          </cell>
          <cell r="AV49">
            <v>0.33772866699636483</v>
          </cell>
          <cell r="AW49">
            <v>0.33654127339065182</v>
          </cell>
          <cell r="AX49">
            <v>0.33297909257351288</v>
          </cell>
          <cell r="AY49">
            <v>0.33297909257351288</v>
          </cell>
          <cell r="AZ49">
            <v>0.34277678609722456</v>
          </cell>
          <cell r="BA49">
            <v>0.34277678609722456</v>
          </cell>
          <cell r="BB49">
            <v>0.34155258328973442</v>
          </cell>
          <cell r="BC49">
            <v>0.34155258328973442</v>
          </cell>
          <cell r="BD49">
            <v>0.350878560277194</v>
          </cell>
          <cell r="BE49">
            <v>0.350878560277194</v>
          </cell>
          <cell r="BF49">
            <v>0.34961640718267167</v>
          </cell>
          <cell r="BG49">
            <v>0.34961640718267167</v>
          </cell>
          <cell r="BH49">
            <v>0.36119810428559307</v>
          </cell>
          <cell r="BI49">
            <v>0.3598968244451406</v>
          </cell>
          <cell r="BJ49">
            <v>0.3598968244451406</v>
          </cell>
          <cell r="BK49">
            <v>0.3598968244451406</v>
          </cell>
          <cell r="BL49">
            <v>0.37182026572608645</v>
          </cell>
          <cell r="BM49">
            <v>0.37047864621057996</v>
          </cell>
          <cell r="BN49">
            <v>0.36645378766406045</v>
          </cell>
          <cell r="BO49">
            <v>0.36645378766406045</v>
          </cell>
          <cell r="BP49">
            <v>0.37504743564067189</v>
          </cell>
          <cell r="BQ49">
            <v>0.37504743564067189</v>
          </cell>
          <cell r="BR49">
            <v>0.37504743564067189</v>
          </cell>
          <cell r="BS49">
            <v>0.37504743564067189</v>
          </cell>
          <cell r="BT49">
            <v>0.38382172770188816</v>
          </cell>
          <cell r="BU49">
            <v>0.38239563848006586</v>
          </cell>
          <cell r="BV49">
            <v>0.37811737081459895</v>
          </cell>
          <cell r="BW49">
            <v>0.37811737081459895</v>
          </cell>
          <cell r="BX49">
            <v>0.39151934986722159</v>
          </cell>
          <cell r="BY49">
            <v>0.39151934986722159</v>
          </cell>
          <cell r="BZ49">
            <v>0.39151934986722159</v>
          </cell>
          <cell r="CA49">
            <v>0.39004905187952277</v>
          </cell>
          <cell r="CB49">
            <v>7.6226969044534923E-2</v>
          </cell>
          <cell r="CC49">
            <v>7.6226969044534923E-2</v>
          </cell>
          <cell r="CD49">
            <v>7.6226969044534923E-2</v>
          </cell>
          <cell r="CE49">
            <v>7.6226969044534923E-2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  <cell r="CT49">
            <v>0</v>
          </cell>
          <cell r="CU49">
            <v>0</v>
          </cell>
          <cell r="CV49">
            <v>0</v>
          </cell>
          <cell r="CW49">
            <v>0</v>
          </cell>
          <cell r="CX49">
            <v>0</v>
          </cell>
          <cell r="CY49">
            <v>0</v>
          </cell>
        </row>
        <row r="54">
          <cell r="D54">
            <v>3.4557701824096645</v>
          </cell>
          <cell r="E54">
            <v>3.3085199900000002</v>
          </cell>
          <cell r="F54">
            <v>8.2757935699999994</v>
          </cell>
          <cell r="G54">
            <v>11.926160550000001</v>
          </cell>
          <cell r="H54">
            <v>5.1646895383449731</v>
          </cell>
          <cell r="I54">
            <v>5.2743796989924281</v>
          </cell>
          <cell r="J54">
            <v>5.2824993323604339</v>
          </cell>
          <cell r="K54">
            <v>5.4568382264355098</v>
          </cell>
          <cell r="L54">
            <v>5.712550190371493</v>
          </cell>
          <cell r="M54">
            <v>5.7868301698834008</v>
          </cell>
          <cell r="N54">
            <v>5.7467769384750529</v>
          </cell>
          <cell r="O54">
            <v>5.9470247035622181</v>
          </cell>
          <cell r="P54">
            <v>5.5040172629281017</v>
          </cell>
          <cell r="Q54">
            <v>5.5159618248003142</v>
          </cell>
          <cell r="R54">
            <v>5.6372209228905144</v>
          </cell>
          <cell r="S54">
            <v>5.8796016897826373</v>
          </cell>
          <cell r="T54">
            <v>5.5760437289840761</v>
          </cell>
          <cell r="U54">
            <v>5.64332382086429</v>
          </cell>
          <cell r="V54">
            <v>5.6946834504458801</v>
          </cell>
          <cell r="W54">
            <v>6.3070643617357023</v>
          </cell>
          <cell r="X54">
            <v>5.7541017599237669</v>
          </cell>
          <cell r="Y54">
            <v>5.8442417446513168</v>
          </cell>
          <cell r="Z54">
            <v>5.8845467188057308</v>
          </cell>
          <cell r="AA54">
            <v>6.2768353021726702</v>
          </cell>
          <cell r="AB54">
            <v>5.9768751452993154</v>
          </cell>
          <cell r="AC54">
            <v>5.9640396659584454</v>
          </cell>
          <cell r="AD54">
            <v>6.039708660547876</v>
          </cell>
          <cell r="AE54">
            <v>6.2688556594382625</v>
          </cell>
          <cell r="AF54">
            <v>5.8708710751945485</v>
          </cell>
          <cell r="AG54">
            <v>5.869186806847206</v>
          </cell>
          <cell r="AH54">
            <v>5.8425103673927703</v>
          </cell>
          <cell r="AI54">
            <v>6.1990930140030347</v>
          </cell>
          <cell r="AJ54">
            <v>5.8247463373452888</v>
          </cell>
          <cell r="AK54">
            <v>5.7938919103281687</v>
          </cell>
          <cell r="AL54">
            <v>5.7597044027532558</v>
          </cell>
          <cell r="AM54">
            <v>6.359421113730515</v>
          </cell>
          <cell r="AN54">
            <v>5.683504716359888</v>
          </cell>
          <cell r="AO54">
            <v>5.6709868952313656</v>
          </cell>
          <cell r="AP54">
            <v>5.6452007757577594</v>
          </cell>
          <cell r="AQ54">
            <v>5.9903221905397697</v>
          </cell>
          <cell r="AR54">
            <v>5.563596143973478</v>
          </cell>
          <cell r="AS54">
            <v>5.5332058082165014</v>
          </cell>
          <cell r="AT54">
            <v>5.5115020652291706</v>
          </cell>
          <cell r="AU54">
            <v>6.0038724216780253</v>
          </cell>
          <cell r="AV54">
            <v>5.4293535165244586</v>
          </cell>
          <cell r="AW54">
            <v>5.407914216362868</v>
          </cell>
          <cell r="AX54">
            <v>5.3767586211889569</v>
          </cell>
          <cell r="AY54">
            <v>5.7413764383078281</v>
          </cell>
          <cell r="AZ54">
            <v>5.3573318390195244</v>
          </cell>
          <cell r="BA54">
            <v>5.3467888690147856</v>
          </cell>
          <cell r="BB54">
            <v>5.3310614195554349</v>
          </cell>
          <cell r="BC54">
            <v>5.9981668084122015</v>
          </cell>
          <cell r="BD54">
            <v>5.3342834056751762</v>
          </cell>
          <cell r="BE54">
            <v>5.324532065274389</v>
          </cell>
          <cell r="BF54">
            <v>5.3236689515318574</v>
          </cell>
          <cell r="BG54">
            <v>5.7012824984193307</v>
          </cell>
          <cell r="BH54">
            <v>5.3250668551160203</v>
          </cell>
          <cell r="BI54">
            <v>5.3053934765342499</v>
          </cell>
          <cell r="BJ54">
            <v>5.4487282543436928</v>
          </cell>
          <cell r="BK54">
            <v>5.682932663744106</v>
          </cell>
          <cell r="BL54">
            <v>5.3220638553728357</v>
          </cell>
          <cell r="BM54">
            <v>5.3092993167641245</v>
          </cell>
          <cell r="BN54">
            <v>5.2882320897830022</v>
          </cell>
          <cell r="BO54">
            <v>5.6754354299783421</v>
          </cell>
          <cell r="BP54">
            <v>5.0432785048055013</v>
          </cell>
          <cell r="BQ54">
            <v>5.0386926878882594</v>
          </cell>
          <cell r="BR54">
            <v>5.0531514139342528</v>
          </cell>
          <cell r="BS54">
            <v>5.7731864539317783</v>
          </cell>
          <cell r="BT54">
            <v>4.4788075919971062</v>
          </cell>
          <cell r="BU54">
            <v>4.4670099471992248</v>
          </cell>
          <cell r="BV54">
            <v>4.4460213013451595</v>
          </cell>
          <cell r="BW54">
            <v>4.8421706277756034</v>
          </cell>
          <cell r="BX54">
            <v>4.3742484220640092</v>
          </cell>
          <cell r="BY54">
            <v>4.3658292481247427</v>
          </cell>
          <cell r="BZ54">
            <v>4.3665130923233253</v>
          </cell>
          <cell r="CA54">
            <v>4.7802099526631334</v>
          </cell>
          <cell r="CB54">
            <v>4.1940742075867012</v>
          </cell>
          <cell r="CC54">
            <v>4.0285892856867092</v>
          </cell>
          <cell r="CD54">
            <v>3.9179892440691719</v>
          </cell>
          <cell r="CE54">
            <v>4.3355857375005975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0</v>
          </cell>
          <cell r="CN54">
            <v>0</v>
          </cell>
          <cell r="CO54">
            <v>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  <cell r="CT54">
            <v>0</v>
          </cell>
          <cell r="CU54">
            <v>0</v>
          </cell>
          <cell r="CV54">
            <v>0</v>
          </cell>
          <cell r="CW54">
            <v>0</v>
          </cell>
          <cell r="CX54">
            <v>0</v>
          </cell>
          <cell r="CY5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calculos"/>
      <sheetName val="impuestos trim"/>
      <sheetName val="años"/>
      <sheetName val="Cta. Resultados"/>
      <sheetName val="Carátula"/>
      <sheetName val="Libro Reservas"/>
      <sheetName val="Ceiling 99 14-16"/>
      <sheetName val="Módulo1"/>
      <sheetName val="Módulo2"/>
      <sheetName val="Hoja1"/>
    </sheetNames>
    <sheetDataSet>
      <sheetData sheetId="0" refreshError="1">
        <row r="2">
          <cell r="B2">
            <v>3.1E-2</v>
          </cell>
        </row>
        <row r="22">
          <cell r="B22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"/>
      <sheetName val="Cuadro 11 (2)"/>
      <sheetName val="Cuadro 12"/>
      <sheetName val="Cuadro 13"/>
      <sheetName val="Cuadro 14"/>
      <sheetName val="Cuadro 14-1"/>
      <sheetName val="Cuadro 14.2"/>
      <sheetName val="Cuadro 15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B5" t="str">
            <v>(Unidad K $)</v>
          </cell>
          <cell r="C5" t="str">
            <v>REAL1998</v>
          </cell>
          <cell r="E5" t="str">
            <v>UPA 1999</v>
          </cell>
          <cell r="G5" t="str">
            <v>REAL  1999</v>
          </cell>
          <cell r="J5" t="str">
            <v>PA 1999</v>
          </cell>
          <cell r="M5" t="str">
            <v>REAL 1998</v>
          </cell>
          <cell r="P5" t="str">
            <v xml:space="preserve"> %VAR. REAL\ACUM.</v>
          </cell>
        </row>
        <row r="7">
          <cell r="G7" t="str">
            <v>Mes</v>
          </cell>
          <cell r="H7" t="str">
            <v>Acumulado</v>
          </cell>
          <cell r="J7" t="str">
            <v>Mes</v>
          </cell>
          <cell r="K7" t="str">
            <v>Acumulado</v>
          </cell>
          <cell r="M7" t="str">
            <v>Mes</v>
          </cell>
          <cell r="N7" t="str">
            <v>Acumulado</v>
          </cell>
          <cell r="P7" t="str">
            <v xml:space="preserve"> S/PA</v>
          </cell>
          <cell r="Q7" t="str">
            <v xml:space="preserve">  S/AÑO ANT.</v>
          </cell>
        </row>
        <row r="8">
          <cell r="B8" t="str">
            <v>INVERSIONES MATERIALES</v>
          </cell>
        </row>
        <row r="10">
          <cell r="B10" t="str">
            <v>COMPRA / VENTA DOMINIO MINERO</v>
          </cell>
          <cell r="C10">
            <v>0</v>
          </cell>
          <cell r="E10">
            <v>0</v>
          </cell>
          <cell r="G10">
            <v>0</v>
          </cell>
          <cell r="H10">
            <v>0</v>
          </cell>
          <cell r="J10">
            <v>0</v>
          </cell>
          <cell r="K10">
            <v>0</v>
          </cell>
          <cell r="M10">
            <v>0</v>
          </cell>
          <cell r="N10">
            <v>0</v>
          </cell>
          <cell r="P10" t="str">
            <v xml:space="preserve">                  -</v>
          </cell>
          <cell r="Q10" t="str">
            <v xml:space="preserve">                  -</v>
          </cell>
        </row>
        <row r="12">
          <cell r="B12" t="str">
            <v xml:space="preserve">COMPRA / VENTA RESERVAS  </v>
          </cell>
          <cell r="C12">
            <v>0</v>
          </cell>
          <cell r="E12">
            <v>0</v>
          </cell>
          <cell r="G12">
            <v>0</v>
          </cell>
          <cell r="H12">
            <v>0</v>
          </cell>
          <cell r="J12">
            <v>0</v>
          </cell>
          <cell r="K12">
            <v>0</v>
          </cell>
          <cell r="M12">
            <v>0</v>
          </cell>
          <cell r="N12">
            <v>0</v>
          </cell>
          <cell r="P12" t="str">
            <v xml:space="preserve">                  -</v>
          </cell>
          <cell r="Q12" t="str">
            <v xml:space="preserve">                  -</v>
          </cell>
        </row>
        <row r="14">
          <cell r="B14" t="str">
            <v>EXPLORACIÓN</v>
          </cell>
        </row>
        <row r="15">
          <cell r="B15" t="str">
            <v xml:space="preserve">   - General / Administración</v>
          </cell>
          <cell r="C15">
            <v>0</v>
          </cell>
          <cell r="E15">
            <v>0</v>
          </cell>
          <cell r="G15">
            <v>0</v>
          </cell>
          <cell r="H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P15" t="str">
            <v xml:space="preserve">                  -</v>
          </cell>
          <cell r="Q15" t="str">
            <v xml:space="preserve">                  -</v>
          </cell>
        </row>
        <row r="16">
          <cell r="B16" t="str">
            <v xml:space="preserve">   - Geología </v>
          </cell>
          <cell r="C16">
            <v>0</v>
          </cell>
          <cell r="E16">
            <v>0</v>
          </cell>
          <cell r="G16">
            <v>0</v>
          </cell>
          <cell r="H16">
            <v>0</v>
          </cell>
          <cell r="J16">
            <v>0</v>
          </cell>
          <cell r="K16">
            <v>0</v>
          </cell>
          <cell r="M16">
            <v>0</v>
          </cell>
          <cell r="N16">
            <v>0</v>
          </cell>
          <cell r="P16" t="str">
            <v xml:space="preserve">                  -</v>
          </cell>
          <cell r="Q16" t="str">
            <v xml:space="preserve">                  -</v>
          </cell>
        </row>
        <row r="17">
          <cell r="B17" t="str">
            <v xml:space="preserve">   - Geofísica</v>
          </cell>
          <cell r="C17">
            <v>0</v>
          </cell>
          <cell r="E17">
            <v>0</v>
          </cell>
          <cell r="G17">
            <v>0</v>
          </cell>
          <cell r="H17">
            <v>0</v>
          </cell>
          <cell r="J17">
            <v>0</v>
          </cell>
          <cell r="K17">
            <v>0</v>
          </cell>
          <cell r="M17">
            <v>0</v>
          </cell>
          <cell r="N17">
            <v>0</v>
          </cell>
          <cell r="P17" t="str">
            <v xml:space="preserve">                  -</v>
          </cell>
          <cell r="Q17" t="str">
            <v xml:space="preserve">                  -</v>
          </cell>
        </row>
        <row r="18">
          <cell r="B18" t="str">
            <v xml:space="preserve">   - Perforación</v>
          </cell>
          <cell r="C18">
            <v>0</v>
          </cell>
          <cell r="E18">
            <v>0</v>
          </cell>
          <cell r="G18">
            <v>0</v>
          </cell>
          <cell r="H18">
            <v>0</v>
          </cell>
          <cell r="J18">
            <v>0</v>
          </cell>
          <cell r="K18">
            <v>0</v>
          </cell>
          <cell r="M18">
            <v>0</v>
          </cell>
          <cell r="N18">
            <v>0</v>
          </cell>
          <cell r="P18" t="str">
            <v xml:space="preserve">                  -</v>
          </cell>
          <cell r="Q18" t="str">
            <v xml:space="preserve">                  -</v>
          </cell>
        </row>
        <row r="19">
          <cell r="B19" t="str">
            <v xml:space="preserve">   - Pruebas de Producción</v>
          </cell>
          <cell r="C19">
            <v>0</v>
          </cell>
          <cell r="E19">
            <v>0</v>
          </cell>
          <cell r="G19">
            <v>0</v>
          </cell>
          <cell r="H19">
            <v>0</v>
          </cell>
          <cell r="J19">
            <v>0</v>
          </cell>
          <cell r="K19">
            <v>0</v>
          </cell>
          <cell r="M19">
            <v>0</v>
          </cell>
          <cell r="N19">
            <v>0</v>
          </cell>
          <cell r="P19" t="str">
            <v xml:space="preserve">                  -</v>
          </cell>
          <cell r="Q19" t="str">
            <v xml:space="preserve">                  -</v>
          </cell>
        </row>
        <row r="20">
          <cell r="B20" t="str">
            <v xml:space="preserve">   - Ingeniería de Yacimientos</v>
          </cell>
          <cell r="C20">
            <v>0</v>
          </cell>
          <cell r="E20">
            <v>0</v>
          </cell>
          <cell r="G20">
            <v>0</v>
          </cell>
          <cell r="H20">
            <v>0</v>
          </cell>
          <cell r="J20">
            <v>0</v>
          </cell>
          <cell r="K20">
            <v>0</v>
          </cell>
          <cell r="M20">
            <v>0</v>
          </cell>
          <cell r="N20">
            <v>0</v>
          </cell>
          <cell r="P20" t="str">
            <v xml:space="preserve">                  -</v>
          </cell>
          <cell r="Q20" t="str">
            <v xml:space="preserve">                  -</v>
          </cell>
        </row>
        <row r="21">
          <cell r="B21" t="str">
            <v xml:space="preserve">    TOTAL EXPLORACIÓN</v>
          </cell>
          <cell r="C21">
            <v>0</v>
          </cell>
          <cell r="E21">
            <v>0</v>
          </cell>
          <cell r="G21">
            <v>0</v>
          </cell>
          <cell r="H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P21" t="str">
            <v xml:space="preserve">                  -</v>
          </cell>
          <cell r="Q21" t="str">
            <v xml:space="preserve">                  -</v>
          </cell>
        </row>
        <row r="24">
          <cell r="B24" t="str">
            <v xml:space="preserve"> DESARROLLO</v>
          </cell>
        </row>
        <row r="25">
          <cell r="B25" t="str">
            <v xml:space="preserve">   - General / Administración</v>
          </cell>
          <cell r="C25">
            <v>0</v>
          </cell>
          <cell r="E25">
            <v>0</v>
          </cell>
          <cell r="G25">
            <v>0</v>
          </cell>
          <cell r="H25">
            <v>0</v>
          </cell>
          <cell r="J25">
            <v>0</v>
          </cell>
          <cell r="K25">
            <v>0</v>
          </cell>
          <cell r="M25">
            <v>0</v>
          </cell>
          <cell r="N25">
            <v>0</v>
          </cell>
          <cell r="P25" t="str">
            <v xml:space="preserve">                  -</v>
          </cell>
          <cell r="Q25" t="str">
            <v xml:space="preserve">                  -</v>
          </cell>
        </row>
        <row r="26">
          <cell r="B26" t="str">
            <v xml:space="preserve">   - Geología </v>
          </cell>
          <cell r="C26">
            <v>0</v>
          </cell>
          <cell r="E26">
            <v>0</v>
          </cell>
          <cell r="G26">
            <v>0</v>
          </cell>
          <cell r="H26">
            <v>0</v>
          </cell>
          <cell r="J26">
            <v>0</v>
          </cell>
          <cell r="K26">
            <v>0</v>
          </cell>
          <cell r="M26">
            <v>0</v>
          </cell>
          <cell r="N26">
            <v>0</v>
          </cell>
          <cell r="P26" t="str">
            <v xml:space="preserve">                  -</v>
          </cell>
          <cell r="Q26" t="str">
            <v xml:space="preserve">                  -</v>
          </cell>
        </row>
        <row r="27">
          <cell r="B27" t="str">
            <v xml:space="preserve">   - Geofísica</v>
          </cell>
          <cell r="C27">
            <v>0</v>
          </cell>
          <cell r="E27">
            <v>0</v>
          </cell>
          <cell r="G27">
            <v>0</v>
          </cell>
          <cell r="H27">
            <v>0</v>
          </cell>
          <cell r="J27">
            <v>0</v>
          </cell>
          <cell r="K27">
            <v>0</v>
          </cell>
          <cell r="M27">
            <v>0</v>
          </cell>
          <cell r="N27">
            <v>0</v>
          </cell>
          <cell r="P27" t="str">
            <v xml:space="preserve">                  -</v>
          </cell>
          <cell r="Q27" t="str">
            <v xml:space="preserve">                  -</v>
          </cell>
        </row>
        <row r="28">
          <cell r="B28" t="str">
            <v xml:space="preserve">   - Perforación</v>
          </cell>
          <cell r="C28">
            <v>0</v>
          </cell>
          <cell r="E28">
            <v>0</v>
          </cell>
          <cell r="G28">
            <v>0</v>
          </cell>
          <cell r="H28">
            <v>0</v>
          </cell>
          <cell r="J28">
            <v>0</v>
          </cell>
          <cell r="K28">
            <v>0</v>
          </cell>
          <cell r="M28">
            <v>0</v>
          </cell>
          <cell r="N28">
            <v>0</v>
          </cell>
          <cell r="P28" t="str">
            <v xml:space="preserve">                  -</v>
          </cell>
          <cell r="Q28" t="str">
            <v xml:space="preserve">                  -</v>
          </cell>
        </row>
        <row r="29">
          <cell r="B29" t="str">
            <v xml:space="preserve">   - Pruebas de producción</v>
          </cell>
          <cell r="C29">
            <v>0</v>
          </cell>
          <cell r="E29">
            <v>0</v>
          </cell>
          <cell r="G29">
            <v>0</v>
          </cell>
          <cell r="H29">
            <v>0</v>
          </cell>
          <cell r="J29">
            <v>0</v>
          </cell>
          <cell r="K29">
            <v>0</v>
          </cell>
          <cell r="M29">
            <v>0</v>
          </cell>
          <cell r="N29">
            <v>0</v>
          </cell>
          <cell r="P29" t="str">
            <v xml:space="preserve">                  -</v>
          </cell>
          <cell r="Q29" t="str">
            <v xml:space="preserve">                  -</v>
          </cell>
        </row>
        <row r="30">
          <cell r="B30" t="str">
            <v xml:space="preserve">   - Ingenierías</v>
          </cell>
          <cell r="C30">
            <v>0</v>
          </cell>
          <cell r="E30">
            <v>0</v>
          </cell>
          <cell r="G30">
            <v>0</v>
          </cell>
          <cell r="H30">
            <v>0</v>
          </cell>
          <cell r="J30">
            <v>0</v>
          </cell>
          <cell r="K30">
            <v>0</v>
          </cell>
          <cell r="M30">
            <v>0</v>
          </cell>
          <cell r="N30">
            <v>0</v>
          </cell>
          <cell r="P30" t="str">
            <v xml:space="preserve">                  -</v>
          </cell>
          <cell r="Q30" t="str">
            <v xml:space="preserve">                  -</v>
          </cell>
        </row>
        <row r="31">
          <cell r="B31" t="str">
            <v xml:space="preserve">   - Construcción de Instalaciones</v>
          </cell>
          <cell r="C31">
            <v>0</v>
          </cell>
          <cell r="E31">
            <v>0</v>
          </cell>
          <cell r="G31">
            <v>0</v>
          </cell>
          <cell r="H31">
            <v>0</v>
          </cell>
          <cell r="J31">
            <v>0</v>
          </cell>
          <cell r="K31">
            <v>0</v>
          </cell>
          <cell r="M31">
            <v>0</v>
          </cell>
          <cell r="N31">
            <v>0</v>
          </cell>
          <cell r="P31" t="str">
            <v xml:space="preserve">                  -</v>
          </cell>
          <cell r="Q31" t="str">
            <v xml:space="preserve">                  -</v>
          </cell>
        </row>
        <row r="32">
          <cell r="B32" t="str">
            <v xml:space="preserve">   - Workover</v>
          </cell>
          <cell r="C32">
            <v>0</v>
          </cell>
          <cell r="E32">
            <v>0</v>
          </cell>
          <cell r="G32">
            <v>0</v>
          </cell>
          <cell r="H32">
            <v>0</v>
          </cell>
          <cell r="J32">
            <v>0</v>
          </cell>
          <cell r="K32">
            <v>0</v>
          </cell>
          <cell r="M32">
            <v>0</v>
          </cell>
          <cell r="N32">
            <v>0</v>
          </cell>
          <cell r="P32" t="str">
            <v xml:space="preserve">                  -</v>
          </cell>
          <cell r="Q32" t="str">
            <v xml:space="preserve">                  -</v>
          </cell>
        </row>
        <row r="33">
          <cell r="B33" t="str">
            <v xml:space="preserve">    TOTAL DESARROLLO</v>
          </cell>
          <cell r="C33">
            <v>0</v>
          </cell>
          <cell r="E33">
            <v>0</v>
          </cell>
          <cell r="G33">
            <v>0</v>
          </cell>
          <cell r="H33">
            <v>0</v>
          </cell>
          <cell r="J33">
            <v>0</v>
          </cell>
          <cell r="K33">
            <v>0</v>
          </cell>
          <cell r="M33">
            <v>0</v>
          </cell>
          <cell r="N33">
            <v>0</v>
          </cell>
          <cell r="P33" t="str">
            <v xml:space="preserve">                  -</v>
          </cell>
          <cell r="Q33" t="str">
            <v xml:space="preserve">                  -</v>
          </cell>
        </row>
        <row r="35">
          <cell r="B35" t="str">
            <v>ALMACENAMIENTO DE GAS</v>
          </cell>
        </row>
        <row r="36">
          <cell r="B36" t="str">
            <v xml:space="preserve">   - General / Administración</v>
          </cell>
          <cell r="C36">
            <v>0</v>
          </cell>
          <cell r="E36">
            <v>0</v>
          </cell>
          <cell r="G36">
            <v>0</v>
          </cell>
          <cell r="H36">
            <v>0</v>
          </cell>
          <cell r="J36">
            <v>0</v>
          </cell>
          <cell r="K36">
            <v>0</v>
          </cell>
          <cell r="M36">
            <v>0</v>
          </cell>
          <cell r="N36">
            <v>0</v>
          </cell>
          <cell r="P36" t="str">
            <v xml:space="preserve">                  -</v>
          </cell>
          <cell r="Q36" t="str">
            <v xml:space="preserve">                  -</v>
          </cell>
        </row>
        <row r="37">
          <cell r="B37" t="str">
            <v xml:space="preserve">   - Perforación</v>
          </cell>
          <cell r="C37">
            <v>0</v>
          </cell>
          <cell r="E37">
            <v>0</v>
          </cell>
          <cell r="G37">
            <v>0</v>
          </cell>
          <cell r="H37">
            <v>0</v>
          </cell>
          <cell r="J37">
            <v>0</v>
          </cell>
          <cell r="K37">
            <v>0</v>
          </cell>
          <cell r="M37">
            <v>0</v>
          </cell>
          <cell r="N37">
            <v>0</v>
          </cell>
          <cell r="P37" t="str">
            <v xml:space="preserve">                  -</v>
          </cell>
          <cell r="Q37" t="str">
            <v xml:space="preserve">                  -</v>
          </cell>
        </row>
        <row r="38">
          <cell r="B38" t="str">
            <v xml:space="preserve">   - Pruebas de Producción</v>
          </cell>
          <cell r="C38">
            <v>0</v>
          </cell>
          <cell r="E38">
            <v>0</v>
          </cell>
          <cell r="G38">
            <v>0</v>
          </cell>
          <cell r="H38">
            <v>0</v>
          </cell>
          <cell r="J38">
            <v>0</v>
          </cell>
          <cell r="K38">
            <v>0</v>
          </cell>
          <cell r="M38">
            <v>0</v>
          </cell>
          <cell r="N38">
            <v>0</v>
          </cell>
          <cell r="P38" t="str">
            <v xml:space="preserve">                  -</v>
          </cell>
          <cell r="Q38" t="str">
            <v xml:space="preserve">                  -</v>
          </cell>
        </row>
        <row r="39">
          <cell r="B39" t="str">
            <v xml:space="preserve">   - Ingenierías</v>
          </cell>
          <cell r="C39">
            <v>0</v>
          </cell>
          <cell r="E39">
            <v>0</v>
          </cell>
          <cell r="G39">
            <v>0</v>
          </cell>
          <cell r="H39">
            <v>0</v>
          </cell>
          <cell r="J39">
            <v>0</v>
          </cell>
          <cell r="K39">
            <v>0</v>
          </cell>
          <cell r="M39">
            <v>0</v>
          </cell>
          <cell r="N39">
            <v>0</v>
          </cell>
          <cell r="P39" t="str">
            <v xml:space="preserve">                  -</v>
          </cell>
          <cell r="Q39" t="str">
            <v xml:space="preserve">                  -</v>
          </cell>
        </row>
        <row r="40">
          <cell r="B40" t="str">
            <v xml:space="preserve">   - Construcción de Instalaciones</v>
          </cell>
          <cell r="C40">
            <v>0</v>
          </cell>
          <cell r="E40">
            <v>0</v>
          </cell>
          <cell r="G40">
            <v>0</v>
          </cell>
          <cell r="H40">
            <v>0</v>
          </cell>
          <cell r="J40">
            <v>0</v>
          </cell>
          <cell r="K40">
            <v>0</v>
          </cell>
          <cell r="M40">
            <v>0</v>
          </cell>
          <cell r="N40">
            <v>0</v>
          </cell>
          <cell r="P40" t="str">
            <v xml:space="preserve">                  -</v>
          </cell>
          <cell r="Q40" t="str">
            <v xml:space="preserve">                  -</v>
          </cell>
        </row>
        <row r="41">
          <cell r="B41" t="str">
            <v xml:space="preserve">    TOTAL ALMACENAMIENTO DE GAS</v>
          </cell>
          <cell r="C41">
            <v>0</v>
          </cell>
          <cell r="E41">
            <v>0</v>
          </cell>
          <cell r="G41">
            <v>0</v>
          </cell>
          <cell r="H41">
            <v>0</v>
          </cell>
          <cell r="J41">
            <v>0</v>
          </cell>
          <cell r="K41">
            <v>0</v>
          </cell>
          <cell r="M41">
            <v>0</v>
          </cell>
          <cell r="N41">
            <v>0</v>
          </cell>
          <cell r="P41" t="str">
            <v xml:space="preserve">                  -</v>
          </cell>
          <cell r="Q41" t="str">
            <v xml:space="preserve">                  -</v>
          </cell>
        </row>
        <row r="43">
          <cell r="B43" t="str">
            <v>OTRO INMOVILIZADO</v>
          </cell>
          <cell r="C43">
            <v>0</v>
          </cell>
          <cell r="E43">
            <v>0</v>
          </cell>
          <cell r="G43">
            <v>0</v>
          </cell>
          <cell r="H43">
            <v>0</v>
          </cell>
          <cell r="J43">
            <v>0</v>
          </cell>
          <cell r="K43">
            <v>0</v>
          </cell>
          <cell r="M43">
            <v>0</v>
          </cell>
          <cell r="N43">
            <v>0</v>
          </cell>
          <cell r="P43" t="str">
            <v xml:space="preserve">                  -</v>
          </cell>
          <cell r="Q43" t="str">
            <v xml:space="preserve">                  -</v>
          </cell>
        </row>
        <row r="45">
          <cell r="B45" t="str">
            <v>SUB-TOTAL</v>
          </cell>
          <cell r="C45">
            <v>0</v>
          </cell>
          <cell r="E45">
            <v>0</v>
          </cell>
          <cell r="G45">
            <v>0</v>
          </cell>
          <cell r="H45">
            <v>0</v>
          </cell>
          <cell r="J45">
            <v>0</v>
          </cell>
          <cell r="K45">
            <v>0</v>
          </cell>
          <cell r="M45">
            <v>0</v>
          </cell>
          <cell r="N45">
            <v>0</v>
          </cell>
          <cell r="P45" t="str">
            <v xml:space="preserve">                  -</v>
          </cell>
          <cell r="Q45" t="str">
            <v xml:space="preserve">                  -</v>
          </cell>
        </row>
        <row r="47">
          <cell r="B47" t="str">
            <v>Menos: Estudios Generales, G&amp;A y G&amp;G</v>
          </cell>
          <cell r="C47">
            <v>0</v>
          </cell>
          <cell r="E47">
            <v>0</v>
          </cell>
          <cell r="G47">
            <v>0</v>
          </cell>
          <cell r="H47">
            <v>0</v>
          </cell>
          <cell r="J47">
            <v>0</v>
          </cell>
          <cell r="K47">
            <v>0</v>
          </cell>
          <cell r="M47">
            <v>0</v>
          </cell>
          <cell r="N47">
            <v>0</v>
          </cell>
          <cell r="P47" t="str">
            <v xml:space="preserve">                  -</v>
          </cell>
          <cell r="Q47" t="str">
            <v xml:space="preserve">                  -</v>
          </cell>
        </row>
        <row r="49">
          <cell r="B49" t="str">
            <v>TOTAL INVERSIONES MATERIALES</v>
          </cell>
          <cell r="C49">
            <v>0</v>
          </cell>
          <cell r="E49">
            <v>0</v>
          </cell>
          <cell r="G49">
            <v>0</v>
          </cell>
          <cell r="H49">
            <v>0</v>
          </cell>
          <cell r="J49">
            <v>0</v>
          </cell>
          <cell r="K49">
            <v>0</v>
          </cell>
          <cell r="M49">
            <v>0</v>
          </cell>
          <cell r="N49">
            <v>0</v>
          </cell>
          <cell r="P49" t="str">
            <v xml:space="preserve">                  -</v>
          </cell>
          <cell r="Q49" t="str">
            <v xml:space="preserve">                  -</v>
          </cell>
        </row>
        <row r="51">
          <cell r="B51" t="str">
            <v xml:space="preserve">OTRAS INVERSIONES </v>
          </cell>
          <cell r="C51">
            <v>0</v>
          </cell>
          <cell r="E51">
            <v>0</v>
          </cell>
          <cell r="G51">
            <v>0</v>
          </cell>
          <cell r="H51">
            <v>0</v>
          </cell>
          <cell r="J51">
            <v>0</v>
          </cell>
          <cell r="K51">
            <v>0</v>
          </cell>
          <cell r="M51">
            <v>0</v>
          </cell>
          <cell r="N51">
            <v>0</v>
          </cell>
          <cell r="P51" t="str">
            <v xml:space="preserve">                  -</v>
          </cell>
          <cell r="Q51" t="str">
            <v xml:space="preserve">                  -</v>
          </cell>
        </row>
        <row r="52">
          <cell r="B52" t="str">
            <v>(Inmateriales, financieras...)</v>
          </cell>
        </row>
        <row r="54">
          <cell r="B54" t="str">
            <v>TOTAL INVERSIONES</v>
          </cell>
          <cell r="C54">
            <v>0</v>
          </cell>
          <cell r="E54">
            <v>0</v>
          </cell>
          <cell r="G54">
            <v>0</v>
          </cell>
          <cell r="H54">
            <v>0</v>
          </cell>
          <cell r="J54">
            <v>0</v>
          </cell>
          <cell r="K54">
            <v>0</v>
          </cell>
          <cell r="M54">
            <v>0</v>
          </cell>
          <cell r="N54">
            <v>0</v>
          </cell>
          <cell r="P54" t="str">
            <v xml:space="preserve">                  -</v>
          </cell>
          <cell r="Q54" t="str">
            <v xml:space="preserve">                  -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a I"/>
      <sheetName val="Table 1a II"/>
      <sheetName val="Table 1b I"/>
      <sheetName val="Table 1b II"/>
      <sheetName val="Table 2a"/>
      <sheetName val="Table 2b"/>
      <sheetName val="Table 3a"/>
      <sheetName val="Table 3b"/>
      <sheetName val="Table 4a I"/>
      <sheetName val="Table 4a II"/>
      <sheetName val="Table 4b  I"/>
      <sheetName val="Table 4b  II"/>
      <sheetName val="Table 5a I"/>
      <sheetName val="Table 5a II"/>
      <sheetName val="Table 5b"/>
      <sheetName val="Table 5b  II"/>
      <sheetName val="Table 6a  I"/>
      <sheetName val="Table 6a  II"/>
      <sheetName val="Table 6b  I"/>
      <sheetName val="Table 6b  II"/>
      <sheetName val="Table 7a I"/>
      <sheetName val="Table 7a II"/>
      <sheetName val="Table 7b I"/>
      <sheetName val="Table 7b II"/>
      <sheetName val="Forecast a I &amp; II"/>
      <sheetName val="VOA Models 1&amp;II"/>
      <sheetName val="Forecast b I &amp; II "/>
      <sheetName val="Forecast b"/>
      <sheetName val="Water a"/>
      <sheetName val="Water b"/>
      <sheetName val="Producers a"/>
      <sheetName val="Producers b"/>
      <sheetName val=" Investment "/>
      <sheetName val="Investment a"/>
      <sheetName val="Investment b "/>
      <sheetName val="Injection Install. Cost a"/>
      <sheetName val="CL-3008"/>
      <sheetName val="CL-3072"/>
      <sheetName val="CL-3075"/>
      <sheetName val="Injection Instal. Cost b"/>
      <sheetName val="CL-3022"/>
      <sheetName val="CL-3031"/>
      <sheetName val="CL-3047"/>
      <sheetName val="CL-3065"/>
      <sheetName val="Pumping Unit a 1"/>
      <sheetName val="Pumping Unit a 2"/>
      <sheetName val="Pumping Unit b"/>
    </sheetNames>
    <sheetDataSet>
      <sheetData sheetId="0"/>
      <sheetData sheetId="1"/>
      <sheetData sheetId="2"/>
      <sheetData sheetId="3"/>
      <sheetData sheetId="4"/>
      <sheetData sheetId="5" refreshError="1">
        <row r="1">
          <cell r="AR1">
            <v>0.9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a I"/>
      <sheetName val="Table 1a II"/>
      <sheetName val="Table 1b I"/>
      <sheetName val="Table 1b II"/>
      <sheetName val="Table 2a"/>
      <sheetName val="Table 2b"/>
      <sheetName val="Table 3a"/>
      <sheetName val="Table 3b"/>
      <sheetName val="Table 4a I"/>
      <sheetName val="Table 4a II"/>
      <sheetName val="Table 4b  I"/>
      <sheetName val="Table 4b  II"/>
      <sheetName val="Table 5a I"/>
      <sheetName val="Table 5a II"/>
      <sheetName val="Table 5b"/>
      <sheetName val="Table 5b  II"/>
      <sheetName val="Table 6a  I"/>
      <sheetName val="Table 6a  II"/>
      <sheetName val="Table 6b  I"/>
      <sheetName val="Table 6b  II"/>
      <sheetName val="Table 7a I"/>
      <sheetName val="Table 7a II"/>
      <sheetName val="Table 7b I"/>
      <sheetName val="Table 7b II"/>
      <sheetName val="Forecast a I &amp; II"/>
      <sheetName val="VOA Models 1&amp;II"/>
      <sheetName val="Forecast b I &amp; II "/>
      <sheetName val="Forecast b"/>
      <sheetName val="Water a"/>
      <sheetName val="Water b"/>
      <sheetName val="Producers a"/>
      <sheetName val="Producers b"/>
      <sheetName val=" Investment "/>
      <sheetName val="Investment a"/>
      <sheetName val="Investment b "/>
      <sheetName val="Injection Install. Cost a"/>
      <sheetName val="CL-3008"/>
      <sheetName val="CL-3072"/>
      <sheetName val="CL-3075"/>
      <sheetName val="Injection Instal. Cost b"/>
      <sheetName val="CL-3022"/>
      <sheetName val="CL-3031"/>
      <sheetName val="CL-3047"/>
      <sheetName val="CL-3065"/>
      <sheetName val="Pumping Unit a 1"/>
      <sheetName val="Pumping Unit a 2"/>
      <sheetName val="Pumping Unit 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AR1">
            <v>0.9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H0951"/>
    </sheetNames>
    <definedNames>
      <definedName name="corona1"/>
      <definedName name="corona10"/>
      <definedName name="corona11"/>
      <definedName name="corona12"/>
      <definedName name="corona13"/>
      <definedName name="corona14"/>
      <definedName name="corona15"/>
      <definedName name="corona16"/>
      <definedName name="corona17"/>
      <definedName name="corona18"/>
      <definedName name="corona19"/>
      <definedName name="corona2"/>
      <definedName name="corona20"/>
      <definedName name="corona21"/>
      <definedName name="corona22"/>
      <definedName name="corona23"/>
      <definedName name="corona24"/>
      <definedName name="corona25"/>
      <definedName name="corona26"/>
      <definedName name="corona27"/>
      <definedName name="corona28"/>
      <definedName name="corona29"/>
      <definedName name="corona3"/>
      <definedName name="corona30"/>
      <definedName name="corona31"/>
      <definedName name="corona32"/>
      <definedName name="corona33"/>
      <definedName name="corona4"/>
      <definedName name="corona5"/>
      <definedName name="corona6"/>
      <definedName name="corona7"/>
      <definedName name="corona8"/>
      <definedName name="corona9"/>
      <definedName name="mandril1"/>
      <definedName name="mandril10"/>
      <definedName name="mandril11"/>
      <definedName name="mandril12"/>
      <definedName name="mandril13"/>
      <definedName name="mandril14"/>
      <definedName name="mandril15"/>
      <definedName name="mandril16"/>
      <definedName name="mandril17"/>
      <definedName name="mandril18"/>
      <definedName name="mandril19"/>
      <definedName name="mandril2"/>
      <definedName name="mandril20"/>
      <definedName name="mandril21"/>
      <definedName name="mandril22"/>
      <definedName name="mandril23"/>
      <definedName name="mandril24"/>
      <definedName name="mandril25"/>
      <definedName name="mandril26"/>
      <definedName name="mandril27"/>
      <definedName name="mandril28"/>
      <definedName name="mandril29"/>
      <definedName name="mandril3"/>
      <definedName name="mandril30"/>
      <definedName name="mandril4"/>
      <definedName name="mandril5"/>
      <definedName name="mandril6"/>
      <definedName name="mandril7"/>
      <definedName name="mandril8"/>
      <definedName name="mandril9"/>
      <definedName name="packer1"/>
      <definedName name="packer10"/>
      <definedName name="packer11"/>
      <definedName name="packer12"/>
      <definedName name="packer13"/>
      <definedName name="packer14"/>
      <definedName name="packer15"/>
      <definedName name="packer16"/>
      <definedName name="packer17"/>
      <definedName name="packer18"/>
      <definedName name="packer19"/>
      <definedName name="packer2"/>
      <definedName name="packer20"/>
      <definedName name="packer21"/>
      <definedName name="packer22"/>
      <definedName name="packer23"/>
      <definedName name="packer24"/>
      <definedName name="packer25"/>
      <definedName name="packer26"/>
      <definedName name="packer27"/>
      <definedName name="packer28"/>
      <definedName name="packer29"/>
      <definedName name="packer3"/>
      <definedName name="packer30"/>
      <definedName name="packer31"/>
      <definedName name="packer32"/>
      <definedName name="packer33"/>
      <definedName name="packer4"/>
      <definedName name="packer5"/>
      <definedName name="packer6"/>
      <definedName name="packer7"/>
      <definedName name="packer8"/>
      <definedName name="packer9"/>
      <definedName name="punzado1"/>
      <definedName name="punzado10"/>
      <definedName name="punzado11"/>
      <definedName name="punzado12"/>
      <definedName name="punzado13"/>
      <definedName name="punzado14"/>
      <definedName name="punzado15"/>
      <definedName name="punzado16"/>
      <definedName name="punzado17"/>
      <definedName name="punzado18"/>
      <definedName name="punzado19"/>
      <definedName name="punzado2"/>
      <definedName name="punzado20"/>
      <definedName name="punzado21"/>
      <definedName name="punzado22"/>
      <definedName name="punzado23"/>
      <definedName name="punzado24"/>
      <definedName name="punzado25"/>
      <definedName name="punzado26"/>
      <definedName name="punzado27"/>
      <definedName name="punzado28"/>
      <definedName name="punzado29"/>
      <definedName name="punzado3"/>
      <definedName name="punzado30"/>
      <definedName name="punzado31"/>
      <definedName name="punzado32"/>
      <definedName name="punzado33"/>
      <definedName name="punzado4"/>
      <definedName name="punzado5"/>
      <definedName name="punzado6"/>
      <definedName name="punzado7"/>
      <definedName name="punzado8"/>
      <definedName name="punzado9"/>
      <definedName name="reduccioni1"/>
      <definedName name="reduccioni10"/>
      <definedName name="reduccioni11"/>
      <definedName name="reduccioni12"/>
      <definedName name="reduccioni13"/>
      <definedName name="reduccioni14"/>
      <definedName name="reduccioni15"/>
      <definedName name="reduccioni16"/>
      <definedName name="reduccioni17"/>
      <definedName name="reduccioni18"/>
      <definedName name="reduccioni19"/>
      <definedName name="reduccioni2"/>
      <definedName name="reduccioni20"/>
      <definedName name="reduccioni21"/>
      <definedName name="reduccioni22"/>
      <definedName name="reduccioni23"/>
      <definedName name="reduccioni24"/>
      <definedName name="reduccioni25"/>
      <definedName name="reduccioni26"/>
      <definedName name="reduccioni3"/>
      <definedName name="reduccioni4"/>
      <definedName name="reduccioni5"/>
      <definedName name="reduccioni6"/>
      <definedName name="reduccioni7"/>
      <definedName name="reduccioni8"/>
      <definedName name="reduccioni9"/>
      <definedName name="reduccions1"/>
      <definedName name="reduccions10"/>
      <definedName name="reduccions11"/>
      <definedName name="reduccions12"/>
      <definedName name="reduccions13"/>
      <definedName name="reduccions14"/>
      <definedName name="reduccions15"/>
      <definedName name="reduccions16"/>
      <definedName name="reduccions17"/>
      <definedName name="reduccions18"/>
      <definedName name="reduccions19"/>
      <definedName name="reduccions2"/>
      <definedName name="reduccions20"/>
      <definedName name="reduccions21"/>
      <definedName name="reduccions22"/>
      <definedName name="reduccions23"/>
      <definedName name="reduccions24"/>
      <definedName name="reduccions25"/>
      <definedName name="reduccions26"/>
      <definedName name="reduccions3"/>
      <definedName name="reduccions4"/>
      <definedName name="reduccions5"/>
      <definedName name="reduccions6"/>
      <definedName name="reduccions7"/>
      <definedName name="reduccions8"/>
      <definedName name="reduccions9"/>
      <definedName name="tapon1"/>
      <definedName name="tapon10"/>
      <definedName name="tapon11"/>
      <definedName name="tapon12"/>
      <definedName name="tapon13"/>
      <definedName name="tapon14"/>
      <definedName name="tapon15"/>
      <definedName name="tapon16"/>
      <definedName name="tapon17"/>
      <definedName name="tapon18"/>
      <definedName name="tapon19"/>
      <definedName name="tapon2"/>
      <definedName name="tapon20"/>
      <definedName name="tapon21"/>
      <definedName name="tapon22"/>
      <definedName name="tapon23"/>
      <definedName name="tapon24"/>
      <definedName name="tapon25"/>
      <definedName name="tapon26"/>
      <definedName name="tapon27"/>
      <definedName name="tapon28"/>
      <definedName name="tapon29"/>
      <definedName name="tapon3"/>
      <definedName name="tapon30"/>
      <definedName name="tapon31"/>
      <definedName name="tapon32"/>
      <definedName name="tapon33"/>
      <definedName name="tapon4"/>
      <definedName name="tapon5"/>
      <definedName name="tapon6"/>
      <definedName name="tapon7"/>
      <definedName name="tapon8"/>
      <definedName name="tapon9"/>
      <definedName name="Zapato_niple1"/>
      <definedName name="Zapato_niple10"/>
      <definedName name="Zapato_niple11"/>
      <definedName name="Zapato_niple12"/>
      <definedName name="Zapato_niple13"/>
      <definedName name="Zapato_niple14"/>
      <definedName name="Zapato_niple15"/>
      <definedName name="Zapato_niple16"/>
      <definedName name="Zapato_niple17"/>
      <definedName name="Zapato_niple18"/>
      <definedName name="Zapato_niple19"/>
      <definedName name="Zapato_niple2"/>
      <definedName name="Zapato_niple20"/>
      <definedName name="Zapato_niple21"/>
      <definedName name="Zapato_niple22"/>
      <definedName name="Zapato_niple23"/>
      <definedName name="Zapato_niple24"/>
      <definedName name="Zapato_niple25"/>
      <definedName name="Zapato_niple26"/>
      <definedName name="Zapato_niple27"/>
      <definedName name="Zapato_niple28"/>
      <definedName name="Zapato_niple29"/>
      <definedName name="Zapato_niple3"/>
      <definedName name="Zapato_niple30"/>
      <definedName name="Zapato_niple31"/>
      <definedName name="Zapato_niple32"/>
      <definedName name="Zapato_niple33"/>
      <definedName name="Zapato_niple4"/>
      <definedName name="Zapato_niple5"/>
      <definedName name="Zapato_niple6"/>
      <definedName name="Zapato_niple7"/>
      <definedName name="Zapato_niple8"/>
      <definedName name="Zapato_niple9"/>
    </defined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 DE CONTROL"/>
      <sheetName val="Inv_ppto_2000-Hoja37"/>
      <sheetName val="Imput ctas 2161-2340 y 9999"/>
      <sheetName val="Imput -Activos- Fijos"/>
      <sheetName val="Produccion"/>
      <sheetName val="GyP-Hoja20"/>
      <sheetName val="REAL-SERV-EXT"/>
      <sheetName val="GyP-Informe-mcbo"/>
      <sheetName val="Serv-Ext-inf-mcbo"/>
      <sheetName val="Fondo de maniobra"/>
      <sheetName val="plantilla de personal"/>
      <sheetName val="Gtos.Personal"/>
      <sheetName val="Otros Gtos.Personal (Detalle)"/>
      <sheetName val="Inv. Exploración"/>
      <sheetName val="inv. desarrollo F-Madrid"/>
      <sheetName val="Otras inv"/>
      <sheetName val="Actividades de desarrollo"/>
      <sheetName val="Cuadro 1 DGLAM"/>
      <sheetName val="Cuadro 1 RESTO LAM"/>
      <sheetName val="Cuadro 2.1"/>
      <sheetName val="Cuadro 4.1"/>
      <sheetName val="Cuadro 5"/>
      <sheetName val="Cuadro 6"/>
      <sheetName val="Cuadro 7.1"/>
      <sheetName val="Cuadro 8.1"/>
      <sheetName val="Cuadro 9"/>
      <sheetName val="Cuadro 10.1.1 (MES)"/>
      <sheetName val="Cuadro 10.1.2 (ACUMULADO)"/>
      <sheetName val="Cuadro 11"/>
      <sheetName val="Cuadro 11.1"/>
      <sheetName val="Cuadro 12"/>
      <sheetName val="Cuadro 13"/>
      <sheetName val="Cuadro 14"/>
      <sheetName val="Cuadro 14.1"/>
      <sheetName val="Cuadro 14.2"/>
      <sheetName val="Cuadro 15"/>
      <sheetName val="siguientes planillas no usar"/>
      <sheetName val="Carátula"/>
      <sheetName val="Índice"/>
      <sheetName val="Cuadro 0"/>
      <sheetName val="Cuadro 1 ARGENTINA"/>
      <sheetName val="Cuadro 2.2"/>
      <sheetName val="Cuadro 4.2"/>
      <sheetName val="Cuadro 7.2"/>
      <sheetName val="Cuadro 8.2"/>
      <sheetName val="Cuadro 10.2.1 (Mes)"/>
      <sheetName val="Cuadro 10.2.2 (Acumulado)"/>
      <sheetName val="Cuadro 10.3.1 (Mes)"/>
      <sheetName val="Cuadro 10.3.2 (Acumulado)"/>
      <sheetName val="Cuadro 10.4.1 (Mes -O+M)"/>
      <sheetName val="Cuadro 10.4.1 (Mes -S+N)"/>
      <sheetName val="Cuadro 10.4.2 (Acum. -O+M)"/>
      <sheetName val="Cuadro 10.4.2 (Acum. -S+N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5">
          <cell r="B5" t="str">
            <v>(Unidad K $)</v>
          </cell>
          <cell r="C5" t="str">
            <v>REAL1999</v>
          </cell>
          <cell r="E5" t="str">
            <v>UPA 2000</v>
          </cell>
          <cell r="G5" t="str">
            <v>REAL  2000</v>
          </cell>
          <cell r="J5" t="str">
            <v>PA 2000</v>
          </cell>
          <cell r="M5" t="str">
            <v>REAL 1999</v>
          </cell>
          <cell r="P5" t="str">
            <v xml:space="preserve"> %VAR. REAL\ACUM.</v>
          </cell>
        </row>
        <row r="7">
          <cell r="G7" t="str">
            <v>Mes</v>
          </cell>
          <cell r="H7" t="str">
            <v>Acumulado</v>
          </cell>
          <cell r="J7" t="str">
            <v>Mes</v>
          </cell>
          <cell r="K7" t="str">
            <v>Acumulado</v>
          </cell>
          <cell r="M7" t="str">
            <v>Mes</v>
          </cell>
          <cell r="N7" t="str">
            <v>Acumulado</v>
          </cell>
          <cell r="P7" t="str">
            <v xml:space="preserve"> S/PA</v>
          </cell>
          <cell r="Q7" t="str">
            <v xml:space="preserve">  S/AÑO ANT.</v>
          </cell>
        </row>
        <row r="8">
          <cell r="B8" t="str">
            <v>INVERSIONES MATERIALES</v>
          </cell>
        </row>
        <row r="10">
          <cell r="B10" t="str">
            <v>COMPRA / VENTA DOMINIO MINERO</v>
          </cell>
          <cell r="C10">
            <v>0</v>
          </cell>
          <cell r="E10">
            <v>0</v>
          </cell>
          <cell r="G10">
            <v>0</v>
          </cell>
          <cell r="H10">
            <v>0</v>
          </cell>
          <cell r="J10">
            <v>0</v>
          </cell>
          <cell r="K10">
            <v>0</v>
          </cell>
          <cell r="M10">
            <v>0</v>
          </cell>
          <cell r="N10">
            <v>0</v>
          </cell>
          <cell r="P10" t="str">
            <v xml:space="preserve">                  -</v>
          </cell>
          <cell r="Q10" t="str">
            <v xml:space="preserve">                  -</v>
          </cell>
        </row>
        <row r="12">
          <cell r="B12" t="str">
            <v xml:space="preserve">COMPRA / VENTA RESERVAS  </v>
          </cell>
          <cell r="C12">
            <v>0</v>
          </cell>
          <cell r="E12">
            <v>0</v>
          </cell>
          <cell r="G12">
            <v>0</v>
          </cell>
          <cell r="H12">
            <v>0</v>
          </cell>
          <cell r="J12">
            <v>0</v>
          </cell>
          <cell r="K12">
            <v>0</v>
          </cell>
          <cell r="M12">
            <v>0</v>
          </cell>
          <cell r="N12">
            <v>0</v>
          </cell>
          <cell r="P12" t="str">
            <v xml:space="preserve">                  -</v>
          </cell>
          <cell r="Q12" t="str">
            <v xml:space="preserve">                  -</v>
          </cell>
        </row>
        <row r="14">
          <cell r="B14" t="str">
            <v>EXPLORACIÓN</v>
          </cell>
        </row>
        <row r="15">
          <cell r="B15" t="str">
            <v xml:space="preserve">   - General / Administración</v>
          </cell>
          <cell r="C15">
            <v>208.94714999999999</v>
          </cell>
          <cell r="E15">
            <v>0</v>
          </cell>
          <cell r="G15">
            <v>0</v>
          </cell>
          <cell r="H15">
            <v>0</v>
          </cell>
          <cell r="J15">
            <v>0</v>
          </cell>
          <cell r="K15">
            <v>0</v>
          </cell>
          <cell r="M15">
            <v>6.7247200000000005</v>
          </cell>
          <cell r="N15">
            <v>215.3254</v>
          </cell>
          <cell r="P15" t="str">
            <v xml:space="preserve">                  -</v>
          </cell>
          <cell r="Q15">
            <v>-100</v>
          </cell>
        </row>
        <row r="16">
          <cell r="B16" t="str">
            <v xml:space="preserve">   - Estudios</v>
          </cell>
          <cell r="C16">
            <v>-43.55043000000002</v>
          </cell>
          <cell r="E16">
            <v>0</v>
          </cell>
          <cell r="G16">
            <v>0</v>
          </cell>
          <cell r="H16">
            <v>18.678930000000001</v>
          </cell>
          <cell r="J16">
            <v>69.667000000000002</v>
          </cell>
          <cell r="K16">
            <v>348.33499999999998</v>
          </cell>
          <cell r="M16">
            <v>9.1936499999999945</v>
          </cell>
          <cell r="N16">
            <v>-72.714000000000013</v>
          </cell>
          <cell r="P16">
            <v>-94.637653408356911</v>
          </cell>
          <cell r="Q16">
            <v>-125.68821684957504</v>
          </cell>
        </row>
        <row r="17">
          <cell r="B17" t="str">
            <v xml:space="preserve">   - Sísmica</v>
          </cell>
          <cell r="C17">
            <v>30.187550000000002</v>
          </cell>
          <cell r="E17">
            <v>0</v>
          </cell>
          <cell r="G17">
            <v>0</v>
          </cell>
          <cell r="H17">
            <v>0</v>
          </cell>
          <cell r="J17">
            <v>69.667000000000002</v>
          </cell>
          <cell r="K17">
            <v>348.33499999999998</v>
          </cell>
          <cell r="M17">
            <v>7.1919499999999994</v>
          </cell>
          <cell r="N17">
            <v>24.521840000000001</v>
          </cell>
          <cell r="P17">
            <v>-100</v>
          </cell>
          <cell r="Q17">
            <v>-100</v>
          </cell>
        </row>
        <row r="18">
          <cell r="B18" t="str">
            <v xml:space="preserve">   - Perforación</v>
          </cell>
          <cell r="C18">
            <v>-1042.1765000000009</v>
          </cell>
          <cell r="E18">
            <v>17521</v>
          </cell>
          <cell r="G18">
            <v>163.45685999999998</v>
          </cell>
          <cell r="H18">
            <v>1026.1501499999999</v>
          </cell>
          <cell r="J18">
            <v>0</v>
          </cell>
          <cell r="K18">
            <v>9547.6</v>
          </cell>
          <cell r="M18">
            <v>372.22550000000092</v>
          </cell>
          <cell r="N18">
            <v>3606.49251</v>
          </cell>
          <cell r="P18">
            <v>-89.252271251413973</v>
          </cell>
          <cell r="Q18">
            <v>-71.5471431826154</v>
          </cell>
        </row>
        <row r="19">
          <cell r="B19" t="str">
            <v xml:space="preserve">   - Pruebas de Producción</v>
          </cell>
          <cell r="C19">
            <v>0</v>
          </cell>
          <cell r="E19">
            <v>0</v>
          </cell>
          <cell r="G19">
            <v>0</v>
          </cell>
          <cell r="H19">
            <v>0</v>
          </cell>
          <cell r="J19">
            <v>0</v>
          </cell>
          <cell r="K19">
            <v>0</v>
          </cell>
          <cell r="M19">
            <v>0</v>
          </cell>
          <cell r="N19">
            <v>0</v>
          </cell>
          <cell r="P19" t="str">
            <v xml:space="preserve">                  -</v>
          </cell>
          <cell r="Q19" t="str">
            <v xml:space="preserve">                  -</v>
          </cell>
        </row>
        <row r="20">
          <cell r="B20" t="str">
            <v xml:space="preserve">    TOTAL EXPLORACIÓN</v>
          </cell>
          <cell r="C20">
            <v>-846.592230000001</v>
          </cell>
          <cell r="E20">
            <v>17521</v>
          </cell>
          <cell r="G20">
            <v>163.45685999999998</v>
          </cell>
          <cell r="H20">
            <v>1044.82908</v>
          </cell>
          <cell r="J20">
            <v>139.334</v>
          </cell>
          <cell r="K20">
            <v>10244.27</v>
          </cell>
          <cell r="M20">
            <v>395.33582000000092</v>
          </cell>
          <cell r="N20">
            <v>3773.6257500000002</v>
          </cell>
          <cell r="P20">
            <v>-89.800843984002768</v>
          </cell>
          <cell r="Q20">
            <v>-72.312329064428283</v>
          </cell>
        </row>
        <row r="23">
          <cell r="B23" t="str">
            <v xml:space="preserve"> DESARROLLO</v>
          </cell>
        </row>
        <row r="24">
          <cell r="B24" t="str">
            <v xml:space="preserve">   - General / Administración</v>
          </cell>
          <cell r="C24">
            <v>1498.5767099999998</v>
          </cell>
          <cell r="E24">
            <v>1800</v>
          </cell>
          <cell r="G24">
            <v>1002.39032</v>
          </cell>
          <cell r="H24">
            <v>2348.0762199999999</v>
          </cell>
          <cell r="J24">
            <v>446</v>
          </cell>
          <cell r="K24">
            <v>1713.001</v>
          </cell>
          <cell r="M24">
            <v>165.95515</v>
          </cell>
          <cell r="N24">
            <v>914.27428999999995</v>
          </cell>
          <cell r="P24">
            <v>37.073838252283565</v>
          </cell>
          <cell r="Q24">
            <v>156.82404565920802</v>
          </cell>
        </row>
        <row r="25">
          <cell r="B25" t="str">
            <v xml:space="preserve">   - Estudios</v>
          </cell>
          <cell r="C25">
            <v>2123.9116200000003</v>
          </cell>
          <cell r="E25">
            <v>2010</v>
          </cell>
          <cell r="G25">
            <v>0</v>
          </cell>
          <cell r="H25">
            <v>106.13408</v>
          </cell>
          <cell r="J25">
            <v>50</v>
          </cell>
          <cell r="K25">
            <v>125</v>
          </cell>
          <cell r="M25">
            <v>235.24266</v>
          </cell>
          <cell r="N25">
            <v>868.10798999999963</v>
          </cell>
          <cell r="P25">
            <v>-15.092736000000002</v>
          </cell>
          <cell r="Q25">
            <v>-87.774092483586045</v>
          </cell>
        </row>
        <row r="26">
          <cell r="B26" t="str">
            <v xml:space="preserve">   - Sísmica</v>
          </cell>
          <cell r="C26">
            <v>918.10837000000026</v>
          </cell>
          <cell r="E26">
            <v>0</v>
          </cell>
          <cell r="G26">
            <v>0</v>
          </cell>
          <cell r="H26">
            <v>0</v>
          </cell>
          <cell r="J26">
            <v>0</v>
          </cell>
          <cell r="K26">
            <v>0</v>
          </cell>
          <cell r="M26">
            <v>188.98666</v>
          </cell>
          <cell r="N26">
            <v>368.70716000000004</v>
          </cell>
          <cell r="P26" t="str">
            <v xml:space="preserve">                  -</v>
          </cell>
          <cell r="Q26">
            <v>-100.00000000000001</v>
          </cell>
        </row>
        <row r="27">
          <cell r="B27" t="str">
            <v xml:space="preserve">   - Perforación, Reparación y Terminación de Pozos</v>
          </cell>
          <cell r="C27">
            <v>44783.336369999997</v>
          </cell>
          <cell r="E27">
            <v>50272.57</v>
          </cell>
          <cell r="G27">
            <v>-15.047999999999998</v>
          </cell>
          <cell r="H27">
            <v>3121.3622800000003</v>
          </cell>
          <cell r="J27">
            <v>5950.4</v>
          </cell>
          <cell r="K27">
            <v>20278.400000000001</v>
          </cell>
          <cell r="M27">
            <v>4150.51422</v>
          </cell>
          <cell r="N27">
            <v>20708.956919999997</v>
          </cell>
          <cell r="P27">
            <v>-84.607452856241125</v>
          </cell>
          <cell r="Q27">
            <v>-84.92747707159748</v>
          </cell>
        </row>
        <row r="28">
          <cell r="B28" t="str">
            <v xml:space="preserve">   - Pruebas de producción</v>
          </cell>
          <cell r="C28">
            <v>44.103120000000018</v>
          </cell>
          <cell r="E28">
            <v>0</v>
          </cell>
          <cell r="G28">
            <v>0</v>
          </cell>
          <cell r="H28">
            <v>0</v>
          </cell>
          <cell r="J28">
            <v>20</v>
          </cell>
          <cell r="K28">
            <v>100</v>
          </cell>
          <cell r="M28">
            <v>11.21266</v>
          </cell>
          <cell r="N28">
            <v>16.711689999999997</v>
          </cell>
          <cell r="P28">
            <v>-100</v>
          </cell>
          <cell r="Q28">
            <v>-100</v>
          </cell>
        </row>
        <row r="29">
          <cell r="B29" t="str">
            <v xml:space="preserve">   - Ingenierías / Recuperación Secundaria</v>
          </cell>
          <cell r="C29">
            <v>1440.6212800000001</v>
          </cell>
          <cell r="E29">
            <v>0</v>
          </cell>
          <cell r="G29">
            <v>0</v>
          </cell>
          <cell r="H29">
            <v>70.132429999999999</v>
          </cell>
          <cell r="J29">
            <v>0</v>
          </cell>
          <cell r="K29">
            <v>0</v>
          </cell>
          <cell r="M29">
            <v>261.57724999999999</v>
          </cell>
          <cell r="N29">
            <v>661.06855000000019</v>
          </cell>
          <cell r="P29" t="str">
            <v xml:space="preserve">                  -</v>
          </cell>
          <cell r="Q29">
            <v>-89.391050292741951</v>
          </cell>
        </row>
        <row r="30">
          <cell r="B30" t="str">
            <v xml:space="preserve">   - Construcción e Instalaciones</v>
          </cell>
          <cell r="C30">
            <v>3033.9429200000004</v>
          </cell>
          <cell r="E30">
            <v>0</v>
          </cell>
          <cell r="G30">
            <v>240.09631999999999</v>
          </cell>
          <cell r="H30">
            <v>463.25019000000009</v>
          </cell>
          <cell r="J30">
            <v>1856.6666666666665</v>
          </cell>
          <cell r="K30">
            <v>9736.3333333333321</v>
          </cell>
          <cell r="M30">
            <v>119.06022999999999</v>
          </cell>
          <cell r="N30">
            <v>2124.3462100000002</v>
          </cell>
          <cell r="P30">
            <v>-95.242046732171588</v>
          </cell>
          <cell r="Q30">
            <v>-78.19328187565057</v>
          </cell>
        </row>
        <row r="31">
          <cell r="B31" t="str">
            <v xml:space="preserve">    TOTAL DESARROLLO</v>
          </cell>
          <cell r="C31">
            <v>53842.60039</v>
          </cell>
          <cell r="E31">
            <v>54082.57</v>
          </cell>
          <cell r="G31">
            <v>1227.4386399999999</v>
          </cell>
          <cell r="H31">
            <v>6108.9551999999994</v>
          </cell>
          <cell r="J31">
            <v>8323.0666666666657</v>
          </cell>
          <cell r="K31">
            <v>31952.734333333334</v>
          </cell>
          <cell r="M31">
            <v>5132.5488300000006</v>
          </cell>
          <cell r="N31">
            <v>25662.172809999996</v>
          </cell>
          <cell r="P31">
            <v>-80.881275648365744</v>
          </cell>
          <cell r="Q31">
            <v>-76.194707886857216</v>
          </cell>
        </row>
        <row r="33">
          <cell r="B33" t="str">
            <v>TOTAL ALMACENAMIENTO DE GAS</v>
          </cell>
          <cell r="C33">
            <v>0</v>
          </cell>
          <cell r="E33">
            <v>0</v>
          </cell>
          <cell r="G33">
            <v>0</v>
          </cell>
          <cell r="H33">
            <v>0</v>
          </cell>
          <cell r="J33">
            <v>0</v>
          </cell>
          <cell r="K33">
            <v>0</v>
          </cell>
          <cell r="M33">
            <v>0</v>
          </cell>
          <cell r="N33">
            <v>0</v>
          </cell>
          <cell r="P33" t="str">
            <v xml:space="preserve">                  -</v>
          </cell>
          <cell r="Q33" t="str">
            <v xml:space="preserve">                  -</v>
          </cell>
        </row>
        <row r="35">
          <cell r="B35" t="str">
            <v>OTRO INMOVILIZADO</v>
          </cell>
          <cell r="C35">
            <v>0</v>
          </cell>
          <cell r="E35">
            <v>0</v>
          </cell>
          <cell r="G35">
            <v>0</v>
          </cell>
          <cell r="H35">
            <v>0</v>
          </cell>
          <cell r="J35">
            <v>0</v>
          </cell>
          <cell r="K35">
            <v>0</v>
          </cell>
          <cell r="M35">
            <v>0</v>
          </cell>
          <cell r="N35">
            <v>0</v>
          </cell>
          <cell r="P35" t="str">
            <v xml:space="preserve">                  -</v>
          </cell>
          <cell r="Q35" t="str">
            <v xml:space="preserve">                  -</v>
          </cell>
        </row>
        <row r="37">
          <cell r="B37" t="str">
            <v>SUB-TOTAL</v>
          </cell>
          <cell r="C37">
            <v>52996.008159999998</v>
          </cell>
          <cell r="E37">
            <v>71603.570000000007</v>
          </cell>
          <cell r="G37">
            <v>1390.8954999999999</v>
          </cell>
          <cell r="H37">
            <v>7153.7842799999999</v>
          </cell>
          <cell r="J37">
            <v>8462.4006666666664</v>
          </cell>
          <cell r="K37">
            <v>42197.004333333331</v>
          </cell>
          <cell r="M37">
            <v>5527.8846500000018</v>
          </cell>
          <cell r="N37">
            <v>29435.798559999996</v>
          </cell>
          <cell r="P37">
            <v>-83.046701079799405</v>
          </cell>
          <cell r="Q37">
            <v>-75.696992675710163</v>
          </cell>
        </row>
        <row r="39">
          <cell r="B39" t="str">
            <v>Menos: Estudios Generales, G&amp;A y G&amp;G</v>
          </cell>
          <cell r="C39">
            <v>-195.58426999999995</v>
          </cell>
          <cell r="E39">
            <v>0</v>
          </cell>
          <cell r="G39">
            <v>0</v>
          </cell>
          <cell r="H39">
            <v>-18.678930000000001</v>
          </cell>
          <cell r="J39">
            <v>-139.334</v>
          </cell>
          <cell r="K39">
            <v>-696.67</v>
          </cell>
          <cell r="M39">
            <v>-23.110319999999994</v>
          </cell>
          <cell r="N39">
            <v>-167.13324</v>
          </cell>
          <cell r="P39">
            <v>-97.318826704178434</v>
          </cell>
          <cell r="Q39">
            <v>-88.823928740925496</v>
          </cell>
        </row>
        <row r="41">
          <cell r="B41" t="str">
            <v>TOTAL INVERSIONES MATERIALES</v>
          </cell>
          <cell r="C41">
            <v>52800.423889999998</v>
          </cell>
          <cell r="E41">
            <v>71603.570000000007</v>
          </cell>
          <cell r="G41">
            <v>1390.8954999999999</v>
          </cell>
          <cell r="H41">
            <v>7135.1053499999998</v>
          </cell>
          <cell r="J41">
            <v>8323.0666666666657</v>
          </cell>
          <cell r="K41">
            <v>41500.334333333332</v>
          </cell>
          <cell r="M41">
            <v>5504.774330000002</v>
          </cell>
          <cell r="N41">
            <v>29268.665319999996</v>
          </cell>
          <cell r="P41">
            <v>-82.807113570000723</v>
          </cell>
          <cell r="Q41">
            <v>-75.622033762077947</v>
          </cell>
        </row>
        <row r="43">
          <cell r="B43" t="str">
            <v xml:space="preserve">OTRAS INVERSIONES </v>
          </cell>
          <cell r="C43">
            <v>1718.3140800000006</v>
          </cell>
          <cell r="E43">
            <v>9787.2630000000008</v>
          </cell>
          <cell r="G43">
            <v>-4.5565100000000021</v>
          </cell>
          <cell r="H43">
            <v>556.52256999999997</v>
          </cell>
          <cell r="J43">
            <v>38.283000000000001</v>
          </cell>
          <cell r="K43">
            <v>438.41500000000008</v>
          </cell>
          <cell r="M43">
            <v>64.361679999999978</v>
          </cell>
          <cell r="N43">
            <v>998.58249000000001</v>
          </cell>
          <cell r="P43">
            <v>26.939673596934384</v>
          </cell>
          <cell r="Q43">
            <v>-44.268743386437713</v>
          </cell>
        </row>
        <row r="44">
          <cell r="B44" t="str">
            <v>(Inmateriales, financieras...)</v>
          </cell>
        </row>
        <row r="46">
          <cell r="B46" t="str">
            <v>TOTAL INVERSIONES</v>
          </cell>
          <cell r="C46">
            <v>54518.737970000002</v>
          </cell>
          <cell r="E46">
            <v>81390.833000000013</v>
          </cell>
          <cell r="G46">
            <v>1386.33899</v>
          </cell>
          <cell r="H46">
            <v>7691.6279199999999</v>
          </cell>
          <cell r="J46">
            <v>8361.3496666666651</v>
          </cell>
          <cell r="K46">
            <v>41938.749333333333</v>
          </cell>
          <cell r="M46">
            <v>5569.136010000002</v>
          </cell>
          <cell r="N46">
            <v>30267.247809999997</v>
          </cell>
          <cell r="P46">
            <v>-81.659853852898237</v>
          </cell>
          <cell r="Q46">
            <v>-74.587620360187614</v>
          </cell>
        </row>
        <row r="48">
          <cell r="B48" t="str">
            <v>A) Corresponde a un reverso de una provisión contable relizada en el mes de marzo que se afecto incorrectamente a la cuenta de edificios industriales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. INVER"/>
      <sheetName val="Resumen-2000"/>
      <sheetName val="INVER-00"/>
      <sheetName val="GASTO-00"/>
      <sheetName val="F.E-2000"/>
      <sheetName val="Resumen-2001"/>
      <sheetName val="INVER-01"/>
      <sheetName val="GASTO-01"/>
      <sheetName val="F.E-2001"/>
      <sheetName val="Formato-Solicitud-PEP"/>
      <sheetName val="Provis. 1997-Canc.98"/>
      <sheetName val="INV. 1997"/>
      <sheetName val="Hoja4"/>
      <sheetName val="900XX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s comprob.1998"/>
      <sheetName val="B-G"/>
      <sheetName val="GyP"/>
      <sheetName val="COSTE PROD"/>
      <sheetName val="dist-gtos-tiempo"/>
      <sheetName val="Gto-personal"/>
      <sheetName val="detalle gtos personal"/>
      <sheetName val="Serv-exteriores. y Flete$"/>
      <sheetName val="Dist. d-l ctas por act-del ppto"/>
      <sheetName val="Ppto-Vs-Contab-INVERSIONES"/>
      <sheetName val="Ppto-Vs-Contab-Gas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C8" t="str">
            <v>TRIBUTOS</v>
          </cell>
          <cell r="G8">
            <v>0.16816</v>
          </cell>
          <cell r="H8">
            <v>0</v>
          </cell>
          <cell r="I8">
            <v>-0.16816</v>
          </cell>
          <cell r="K8">
            <v>1.39347</v>
          </cell>
          <cell r="L8">
            <v>0</v>
          </cell>
          <cell r="M8">
            <v>-1.39347</v>
          </cell>
          <cell r="O8">
            <v>0.40267000000000003</v>
          </cell>
          <cell r="P8">
            <v>0</v>
          </cell>
          <cell r="Q8">
            <v>-0.40267000000000003</v>
          </cell>
          <cell r="S8">
            <v>1.9643000000000002</v>
          </cell>
          <cell r="T8">
            <v>0</v>
          </cell>
          <cell r="U8">
            <v>-1.9643000000000002</v>
          </cell>
          <cell r="W8">
            <v>1.99274</v>
          </cell>
          <cell r="X8">
            <v>0</v>
          </cell>
          <cell r="Y8">
            <v>-1.99274</v>
          </cell>
          <cell r="AA8">
            <v>0.83520000000000005</v>
          </cell>
          <cell r="AB8">
            <v>0</v>
          </cell>
          <cell r="AC8">
            <v>-0.83520000000000005</v>
          </cell>
          <cell r="AE8">
            <v>0.19766</v>
          </cell>
          <cell r="AF8">
            <v>0</v>
          </cell>
          <cell r="AG8">
            <v>-0.19766</v>
          </cell>
          <cell r="AI8">
            <v>3.0255999999999998</v>
          </cell>
          <cell r="AJ8">
            <v>0</v>
          </cell>
          <cell r="AK8">
            <v>-3.0255999999999998</v>
          </cell>
          <cell r="AM8">
            <v>0.21666999999999997</v>
          </cell>
          <cell r="AN8">
            <v>0</v>
          </cell>
          <cell r="AO8">
            <v>-0.21666999999999997</v>
          </cell>
          <cell r="AQ8">
            <v>0.32600999999999997</v>
          </cell>
          <cell r="AR8">
            <v>0</v>
          </cell>
          <cell r="AS8">
            <v>-0.32600999999999997</v>
          </cell>
          <cell r="AU8">
            <v>1.8627400000000001</v>
          </cell>
          <cell r="AV8">
            <v>0</v>
          </cell>
          <cell r="AW8">
            <v>-1.8627400000000001</v>
          </cell>
          <cell r="AY8">
            <v>2.4054199999999999</v>
          </cell>
          <cell r="AZ8">
            <v>0</v>
          </cell>
          <cell r="BA8">
            <v>-2.4054199999999999</v>
          </cell>
          <cell r="BC8">
            <v>0.43179000000000001</v>
          </cell>
          <cell r="BD8">
            <v>0</v>
          </cell>
          <cell r="BE8">
            <v>-0.43179000000000001</v>
          </cell>
          <cell r="BG8">
            <v>0.73511000000000004</v>
          </cell>
          <cell r="BH8">
            <v>0</v>
          </cell>
          <cell r="BI8">
            <v>-0.73511000000000004</v>
          </cell>
          <cell r="BK8">
            <v>318.58855</v>
          </cell>
          <cell r="BL8">
            <v>0</v>
          </cell>
          <cell r="BM8">
            <v>-318.58855</v>
          </cell>
          <cell r="BO8">
            <v>0</v>
          </cell>
          <cell r="BP8">
            <v>0</v>
          </cell>
          <cell r="BQ8">
            <v>0</v>
          </cell>
          <cell r="BR8">
            <v>327.15077000000002</v>
          </cell>
          <cell r="BT8">
            <v>0</v>
          </cell>
          <cell r="BU8">
            <v>10</v>
          </cell>
          <cell r="BV8">
            <v>-327.15077000000002</v>
          </cell>
          <cell r="BX8" t="str">
            <v xml:space="preserve">              -</v>
          </cell>
          <cell r="BY8">
            <v>0</v>
          </cell>
          <cell r="CC8">
            <v>-317.15077000000002</v>
          </cell>
        </row>
        <row r="9">
          <cell r="BX9" t="str">
            <v xml:space="preserve">              -</v>
          </cell>
          <cell r="CC9">
            <v>0</v>
          </cell>
          <cell r="CE9" t="str">
            <v xml:space="preserve">              -</v>
          </cell>
        </row>
        <row r="10">
          <cell r="C10" t="str">
            <v>-</v>
          </cell>
          <cell r="D10" t="str">
            <v>Nacionales</v>
          </cell>
          <cell r="H10">
            <v>0</v>
          </cell>
          <cell r="I10">
            <v>0</v>
          </cell>
          <cell r="L10">
            <v>0</v>
          </cell>
          <cell r="M10">
            <v>0</v>
          </cell>
          <cell r="P10">
            <v>0</v>
          </cell>
          <cell r="Q10">
            <v>0</v>
          </cell>
          <cell r="S10">
            <v>0</v>
          </cell>
          <cell r="T10">
            <v>0</v>
          </cell>
          <cell r="U10">
            <v>0</v>
          </cell>
          <cell r="X10">
            <v>0</v>
          </cell>
          <cell r="Y10">
            <v>0</v>
          </cell>
          <cell r="AB10">
            <v>0</v>
          </cell>
          <cell r="AC10">
            <v>0</v>
          </cell>
          <cell r="AF10">
            <v>0</v>
          </cell>
          <cell r="AG10">
            <v>0</v>
          </cell>
          <cell r="AI10">
            <v>0</v>
          </cell>
          <cell r="AJ10">
            <v>0</v>
          </cell>
          <cell r="AK10">
            <v>0</v>
          </cell>
          <cell r="AN10">
            <v>0</v>
          </cell>
          <cell r="AO10">
            <v>0</v>
          </cell>
          <cell r="AR10">
            <v>0</v>
          </cell>
          <cell r="AS10">
            <v>0</v>
          </cell>
          <cell r="AV10">
            <v>0</v>
          </cell>
          <cell r="AW10">
            <v>0</v>
          </cell>
          <cell r="AY10">
            <v>0</v>
          </cell>
          <cell r="AZ10">
            <v>0</v>
          </cell>
          <cell r="BA10">
            <v>0</v>
          </cell>
          <cell r="BD10">
            <v>0</v>
          </cell>
          <cell r="BE10">
            <v>0</v>
          </cell>
          <cell r="BH10">
            <v>0</v>
          </cell>
          <cell r="BI10">
            <v>0</v>
          </cell>
          <cell r="BL10">
            <v>0</v>
          </cell>
          <cell r="BM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T10">
            <v>0</v>
          </cell>
          <cell r="BU10">
            <v>0</v>
          </cell>
          <cell r="BV10">
            <v>0</v>
          </cell>
          <cell r="BX10" t="str">
            <v xml:space="preserve">              -</v>
          </cell>
          <cell r="BY10">
            <v>0</v>
          </cell>
          <cell r="CB10" t="str">
            <v xml:space="preserve">              -</v>
          </cell>
          <cell r="CC10">
            <v>0</v>
          </cell>
        </row>
        <row r="11">
          <cell r="C11" t="str">
            <v>-</v>
          </cell>
          <cell r="D11" t="str">
            <v>Extranjeros</v>
          </cell>
          <cell r="G11">
            <v>0.16816</v>
          </cell>
          <cell r="H11">
            <v>0</v>
          </cell>
          <cell r="I11">
            <v>-0.16816</v>
          </cell>
          <cell r="K11">
            <v>1.39347</v>
          </cell>
          <cell r="L11">
            <v>0</v>
          </cell>
          <cell r="M11">
            <v>-1.39347</v>
          </cell>
          <cell r="O11">
            <v>0.40267000000000003</v>
          </cell>
          <cell r="P11">
            <v>0</v>
          </cell>
          <cell r="Q11">
            <v>-0.40267000000000003</v>
          </cell>
          <cell r="S11">
            <v>1.9643000000000002</v>
          </cell>
          <cell r="T11">
            <v>0</v>
          </cell>
          <cell r="U11">
            <v>-1.9643000000000002</v>
          </cell>
          <cell r="W11">
            <v>1.99274</v>
          </cell>
          <cell r="X11">
            <v>0</v>
          </cell>
          <cell r="Y11">
            <v>-1.99274</v>
          </cell>
          <cell r="AA11">
            <v>0.83520000000000005</v>
          </cell>
          <cell r="AB11">
            <v>0</v>
          </cell>
          <cell r="AC11">
            <v>-0.83520000000000005</v>
          </cell>
          <cell r="AE11">
            <v>0.19766</v>
          </cell>
          <cell r="AF11">
            <v>0</v>
          </cell>
          <cell r="AG11">
            <v>-0.19766</v>
          </cell>
          <cell r="AI11">
            <v>3.0255999999999998</v>
          </cell>
          <cell r="AJ11">
            <v>0</v>
          </cell>
          <cell r="AK11">
            <v>-3.0255999999999998</v>
          </cell>
          <cell r="AM11">
            <v>0.21666999999999997</v>
          </cell>
          <cell r="AN11">
            <v>0</v>
          </cell>
          <cell r="AO11">
            <v>-0.21666999999999997</v>
          </cell>
          <cell r="AQ11">
            <v>0.32600999999999997</v>
          </cell>
          <cell r="AR11">
            <v>0</v>
          </cell>
          <cell r="AS11">
            <v>-0.32600999999999997</v>
          </cell>
          <cell r="AU11">
            <v>1.8627400000000001</v>
          </cell>
          <cell r="AV11">
            <v>0</v>
          </cell>
          <cell r="AW11">
            <v>-1.8627400000000001</v>
          </cell>
          <cell r="AY11">
            <v>2.4054199999999999</v>
          </cell>
          <cell r="AZ11">
            <v>0</v>
          </cell>
          <cell r="BA11">
            <v>-2.4054199999999999</v>
          </cell>
          <cell r="BC11">
            <v>0.43179000000000001</v>
          </cell>
          <cell r="BD11">
            <v>0</v>
          </cell>
          <cell r="BE11">
            <v>-0.43179000000000001</v>
          </cell>
          <cell r="BG11">
            <v>0.73511000000000004</v>
          </cell>
          <cell r="BH11">
            <v>0</v>
          </cell>
          <cell r="BI11">
            <v>-0.73511000000000004</v>
          </cell>
          <cell r="BK11">
            <v>318.58855</v>
          </cell>
          <cell r="BL11">
            <v>0</v>
          </cell>
          <cell r="BM11">
            <v>-318.58855</v>
          </cell>
          <cell r="BP11">
            <v>0</v>
          </cell>
          <cell r="BQ11">
            <v>0</v>
          </cell>
          <cell r="BR11">
            <v>327.15077000000002</v>
          </cell>
          <cell r="BT11">
            <v>0</v>
          </cell>
          <cell r="BU11">
            <v>10</v>
          </cell>
          <cell r="BV11">
            <v>-327.15077000000002</v>
          </cell>
          <cell r="BX11" t="str">
            <v xml:space="preserve">              -</v>
          </cell>
          <cell r="BY11">
            <v>0</v>
          </cell>
          <cell r="CB11" t="str">
            <v xml:space="preserve">              -</v>
          </cell>
          <cell r="CC11">
            <v>-317.15077000000002</v>
          </cell>
        </row>
        <row r="12">
          <cell r="BX12" t="str">
            <v xml:space="preserve">              -</v>
          </cell>
          <cell r="CC12">
            <v>0</v>
          </cell>
        </row>
        <row r="13">
          <cell r="C13" t="str">
            <v>SERVICIOS  EXTERIORES</v>
          </cell>
          <cell r="G13">
            <v>502.72390999999999</v>
          </cell>
          <cell r="H13">
            <v>781</v>
          </cell>
          <cell r="I13">
            <v>-278.27609000000001</v>
          </cell>
          <cell r="K13">
            <v>518.17668000000003</v>
          </cell>
          <cell r="L13">
            <v>781</v>
          </cell>
          <cell r="M13">
            <v>-262.82331999999997</v>
          </cell>
          <cell r="O13">
            <v>-141.33818999999994</v>
          </cell>
          <cell r="P13">
            <v>781</v>
          </cell>
          <cell r="Q13">
            <v>-922.40764000000001</v>
          </cell>
          <cell r="S13">
            <v>879.56239999999991</v>
          </cell>
          <cell r="T13">
            <v>2343</v>
          </cell>
          <cell r="U13">
            <v>-1463.5070499999999</v>
          </cell>
          <cell r="W13">
            <v>836.58671000000004</v>
          </cell>
          <cell r="X13">
            <v>781</v>
          </cell>
          <cell r="Y13">
            <v>55.066199999999988</v>
          </cell>
          <cell r="AA13">
            <v>307.91417000000001</v>
          </cell>
          <cell r="AB13">
            <v>781</v>
          </cell>
          <cell r="AC13">
            <v>-476.21959999999996</v>
          </cell>
          <cell r="AE13">
            <v>358.97428999999994</v>
          </cell>
          <cell r="AF13">
            <v>781</v>
          </cell>
          <cell r="AG13">
            <v>-422.70471000000003</v>
          </cell>
          <cell r="AI13">
            <v>1503.4751699999999</v>
          </cell>
          <cell r="AJ13">
            <v>2343</v>
          </cell>
          <cell r="AK13">
            <v>-843.8581099999999</v>
          </cell>
          <cell r="AM13">
            <v>332.04772000000003</v>
          </cell>
          <cell r="AN13">
            <v>781</v>
          </cell>
          <cell r="AO13">
            <v>-450.37877999999995</v>
          </cell>
          <cell r="AQ13">
            <v>637.76780000000008</v>
          </cell>
          <cell r="AR13">
            <v>781</v>
          </cell>
          <cell r="AS13">
            <v>-145.71668000000008</v>
          </cell>
          <cell r="AU13">
            <v>1495.9298799999997</v>
          </cell>
          <cell r="AV13">
            <v>781</v>
          </cell>
          <cell r="AW13">
            <v>713.76734999999996</v>
          </cell>
          <cell r="AY13">
            <v>2465.7453999999998</v>
          </cell>
          <cell r="AZ13">
            <v>2343</v>
          </cell>
          <cell r="BA13">
            <v>117.67188999999985</v>
          </cell>
          <cell r="BC13">
            <v>-1542.2200499999999</v>
          </cell>
          <cell r="BD13">
            <v>781</v>
          </cell>
          <cell r="BE13">
            <v>-2323.4513899999997</v>
          </cell>
          <cell r="BG13">
            <v>-15.159879999999987</v>
          </cell>
          <cell r="BH13">
            <v>781</v>
          </cell>
          <cell r="BI13">
            <v>-797.96431999999993</v>
          </cell>
          <cell r="BK13">
            <v>408.30856000000006</v>
          </cell>
          <cell r="BL13">
            <v>781</v>
          </cell>
          <cell r="BM13">
            <v>-372.99979999999994</v>
          </cell>
          <cell r="BO13">
            <v>-1149.0713699999999</v>
          </cell>
          <cell r="BP13">
            <v>2343</v>
          </cell>
          <cell r="BQ13">
            <v>-3494.4155099999998</v>
          </cell>
          <cell r="BR13">
            <v>3699.7116000000001</v>
          </cell>
          <cell r="BT13">
            <v>9372</v>
          </cell>
          <cell r="BU13">
            <v>3953.8477600000001</v>
          </cell>
          <cell r="BV13">
            <v>5672.2884000000004</v>
          </cell>
          <cell r="BX13">
            <v>60.523777208706797</v>
          </cell>
          <cell r="BY13">
            <v>4637</v>
          </cell>
          <cell r="BZ13">
            <v>0</v>
          </cell>
          <cell r="CC13">
            <v>254.13616000000002</v>
          </cell>
          <cell r="CE13">
            <v>6.4275656379850092</v>
          </cell>
        </row>
        <row r="14">
          <cell r="BX14" t="str">
            <v xml:space="preserve">              -</v>
          </cell>
          <cell r="CC14">
            <v>0</v>
          </cell>
        </row>
        <row r="15">
          <cell r="C15" t="str">
            <v>-</v>
          </cell>
          <cell r="D15" t="str">
            <v>Arrendamientos</v>
          </cell>
          <cell r="G15">
            <v>72.621120000000005</v>
          </cell>
          <cell r="H15">
            <v>74.5</v>
          </cell>
          <cell r="I15">
            <v>-1.8788799999999957</v>
          </cell>
          <cell r="K15">
            <v>7.5277599999999998</v>
          </cell>
          <cell r="L15">
            <v>74.5</v>
          </cell>
          <cell r="M15">
            <v>-66.972239999999999</v>
          </cell>
          <cell r="O15">
            <v>50.810600000000001</v>
          </cell>
          <cell r="P15">
            <v>74.5</v>
          </cell>
          <cell r="Q15">
            <v>-23.689399999999999</v>
          </cell>
          <cell r="S15">
            <v>130.95948000000001</v>
          </cell>
          <cell r="T15">
            <v>223.5</v>
          </cell>
          <cell r="U15">
            <v>-92.540519999999987</v>
          </cell>
          <cell r="W15">
            <v>21.430389999999999</v>
          </cell>
          <cell r="X15">
            <v>74.5</v>
          </cell>
          <cell r="Y15">
            <v>-53.069609999999997</v>
          </cell>
          <cell r="AA15">
            <v>1.0191000000000001</v>
          </cell>
          <cell r="AB15">
            <v>74.5</v>
          </cell>
          <cell r="AC15">
            <v>-73.480900000000005</v>
          </cell>
          <cell r="AE15">
            <v>48.495169999999995</v>
          </cell>
          <cell r="AF15">
            <v>74.5</v>
          </cell>
          <cell r="AG15">
            <v>-26.004830000000005</v>
          </cell>
          <cell r="AI15">
            <v>70.944659999999999</v>
          </cell>
          <cell r="AJ15">
            <v>223.5</v>
          </cell>
          <cell r="AK15">
            <v>-152.55533999999997</v>
          </cell>
          <cell r="AM15">
            <v>4.5090000000000005E-2</v>
          </cell>
          <cell r="AN15">
            <v>74.5</v>
          </cell>
          <cell r="AO15">
            <v>-74.454909999999998</v>
          </cell>
          <cell r="AQ15">
            <v>24.27411</v>
          </cell>
          <cell r="AR15">
            <v>74.5</v>
          </cell>
          <cell r="AS15">
            <v>-50.225889999999993</v>
          </cell>
          <cell r="AU15">
            <v>56.70000999999997</v>
          </cell>
          <cell r="AV15">
            <v>74.5</v>
          </cell>
          <cell r="AW15">
            <v>-17.799990000000026</v>
          </cell>
          <cell r="AY15">
            <v>81.019209999999973</v>
          </cell>
          <cell r="AZ15">
            <v>223.5</v>
          </cell>
          <cell r="BA15">
            <v>-142.48079000000007</v>
          </cell>
          <cell r="BC15">
            <v>39.235149999999997</v>
          </cell>
          <cell r="BD15">
            <v>74.5</v>
          </cell>
          <cell r="BE15">
            <v>-35.264850000000003</v>
          </cell>
          <cell r="BG15">
            <v>4.6335600000000001</v>
          </cell>
          <cell r="BH15">
            <v>74.5</v>
          </cell>
          <cell r="BI15">
            <v>-69.866439999999997</v>
          </cell>
          <cell r="BK15">
            <v>34.756180000000001</v>
          </cell>
          <cell r="BL15">
            <v>74.5</v>
          </cell>
          <cell r="BM15">
            <v>-39.743819999999999</v>
          </cell>
          <cell r="BO15">
            <v>78.624889999999994</v>
          </cell>
          <cell r="BP15">
            <v>223.5</v>
          </cell>
          <cell r="BQ15">
            <v>-144.87511000000001</v>
          </cell>
          <cell r="BR15">
            <v>361.54824000000002</v>
          </cell>
          <cell r="BT15">
            <v>894</v>
          </cell>
          <cell r="BU15">
            <v>389</v>
          </cell>
          <cell r="BV15">
            <v>532.45176000000004</v>
          </cell>
          <cell r="BX15">
            <v>59.558362416107393</v>
          </cell>
          <cell r="BY15">
            <v>894</v>
          </cell>
          <cell r="BZ15">
            <v>0</v>
          </cell>
          <cell r="CC15">
            <v>27.451759999999979</v>
          </cell>
          <cell r="CE15">
            <v>7.0570077120822567</v>
          </cell>
        </row>
        <row r="16">
          <cell r="BX16" t="str">
            <v xml:space="preserve">              -</v>
          </cell>
          <cell r="CC16">
            <v>0</v>
          </cell>
        </row>
        <row r="17">
          <cell r="D17" t="str">
            <v>-</v>
          </cell>
          <cell r="E17" t="str">
            <v>De terrenos</v>
          </cell>
          <cell r="H17">
            <v>0</v>
          </cell>
          <cell r="I17">
            <v>0</v>
          </cell>
          <cell r="L17">
            <v>0</v>
          </cell>
          <cell r="M17">
            <v>0</v>
          </cell>
          <cell r="P17">
            <v>0</v>
          </cell>
          <cell r="Q17">
            <v>0</v>
          </cell>
          <cell r="T17">
            <v>0</v>
          </cell>
          <cell r="U17">
            <v>0</v>
          </cell>
          <cell r="X17">
            <v>0</v>
          </cell>
          <cell r="Y17">
            <v>0</v>
          </cell>
          <cell r="AB17">
            <v>0</v>
          </cell>
          <cell r="AC17">
            <v>0</v>
          </cell>
          <cell r="AF17">
            <v>0</v>
          </cell>
          <cell r="AG17">
            <v>0</v>
          </cell>
          <cell r="AJ17">
            <v>0</v>
          </cell>
          <cell r="AK17">
            <v>0</v>
          </cell>
          <cell r="AN17">
            <v>0</v>
          </cell>
          <cell r="AO17">
            <v>0</v>
          </cell>
          <cell r="AR17">
            <v>0</v>
          </cell>
          <cell r="AS17">
            <v>0</v>
          </cell>
          <cell r="AV17">
            <v>0</v>
          </cell>
          <cell r="AW17">
            <v>0</v>
          </cell>
          <cell r="AZ17">
            <v>0</v>
          </cell>
          <cell r="BA17">
            <v>0</v>
          </cell>
          <cell r="BD17">
            <v>0</v>
          </cell>
          <cell r="BE17">
            <v>0</v>
          </cell>
          <cell r="BH17">
            <v>0</v>
          </cell>
          <cell r="BI17">
            <v>0</v>
          </cell>
          <cell r="BL17">
            <v>0</v>
          </cell>
          <cell r="BM17">
            <v>0</v>
          </cell>
          <cell r="BP17">
            <v>0</v>
          </cell>
          <cell r="BQ17">
            <v>0</v>
          </cell>
          <cell r="BU17">
            <v>0</v>
          </cell>
          <cell r="BV17">
            <v>0</v>
          </cell>
          <cell r="BX17" t="str">
            <v xml:space="preserve">              -</v>
          </cell>
          <cell r="BY17">
            <v>0</v>
          </cell>
          <cell r="CB17" t="str">
            <v xml:space="preserve">              -</v>
          </cell>
          <cell r="CC17">
            <v>0</v>
          </cell>
        </row>
        <row r="18">
          <cell r="D18" t="str">
            <v>-</v>
          </cell>
          <cell r="E18" t="str">
            <v>De edificios y otras const.</v>
          </cell>
          <cell r="G18">
            <v>51.769760000000005</v>
          </cell>
          <cell r="H18">
            <v>37.5</v>
          </cell>
          <cell r="I18">
            <v>14.269760000000005</v>
          </cell>
          <cell r="K18">
            <v>7.5277599999999998</v>
          </cell>
          <cell r="L18">
            <v>37.5</v>
          </cell>
          <cell r="M18">
            <v>-29.972239999999999</v>
          </cell>
          <cell r="O18">
            <v>48.343389999999999</v>
          </cell>
          <cell r="P18">
            <v>37.5</v>
          </cell>
          <cell r="Q18">
            <v>10.843389999999999</v>
          </cell>
          <cell r="S18">
            <v>107.64091000000001</v>
          </cell>
          <cell r="T18">
            <v>112.5</v>
          </cell>
          <cell r="U18">
            <v>-4.8590899999999948</v>
          </cell>
          <cell r="W18">
            <v>21.430389999999999</v>
          </cell>
          <cell r="X18">
            <v>37.5</v>
          </cell>
          <cell r="Y18">
            <v>-16.069610000000001</v>
          </cell>
          <cell r="AB18">
            <v>37.5</v>
          </cell>
          <cell r="AC18">
            <v>-37.5</v>
          </cell>
          <cell r="AE18">
            <v>48.448769999999996</v>
          </cell>
          <cell r="AF18">
            <v>37.5</v>
          </cell>
          <cell r="AG18">
            <v>10.948769999999996</v>
          </cell>
          <cell r="AI18">
            <v>69.879159999999999</v>
          </cell>
          <cell r="AJ18">
            <v>112.5</v>
          </cell>
          <cell r="AK18">
            <v>-42.620840000000001</v>
          </cell>
          <cell r="AN18">
            <v>37.5</v>
          </cell>
          <cell r="AO18">
            <v>-37.5</v>
          </cell>
          <cell r="AQ18">
            <v>24.23</v>
          </cell>
          <cell r="AR18">
            <v>37.5</v>
          </cell>
          <cell r="AS18">
            <v>-13.27</v>
          </cell>
          <cell r="AU18">
            <v>48.459999999999972</v>
          </cell>
          <cell r="AV18">
            <v>37.5</v>
          </cell>
          <cell r="AW18">
            <v>10.959999999999972</v>
          </cell>
          <cell r="AY18">
            <v>72.689999999999969</v>
          </cell>
          <cell r="AZ18">
            <v>112.5</v>
          </cell>
          <cell r="BA18">
            <v>-39.810000000000031</v>
          </cell>
          <cell r="BC18">
            <v>26.90137</v>
          </cell>
          <cell r="BD18">
            <v>37.5</v>
          </cell>
          <cell r="BE18">
            <v>-10.59863</v>
          </cell>
          <cell r="BG18">
            <v>2.67137</v>
          </cell>
          <cell r="BH18">
            <v>37.5</v>
          </cell>
          <cell r="BI18">
            <v>-34.828629999999997</v>
          </cell>
          <cell r="BK18">
            <v>26.932130000000001</v>
          </cell>
          <cell r="BL18">
            <v>37.5</v>
          </cell>
          <cell r="BM18">
            <v>-10.567869999999999</v>
          </cell>
          <cell r="BO18">
            <v>56.504869999999997</v>
          </cell>
          <cell r="BP18">
            <v>112.5</v>
          </cell>
          <cell r="BQ18">
            <v>-55.995130000000003</v>
          </cell>
          <cell r="BR18">
            <v>306.71493999999996</v>
          </cell>
          <cell r="BT18">
            <v>450</v>
          </cell>
          <cell r="BU18">
            <v>335</v>
          </cell>
          <cell r="BV18">
            <v>143.28506000000004</v>
          </cell>
          <cell r="BX18">
            <v>31.841124444444457</v>
          </cell>
          <cell r="BY18">
            <v>450</v>
          </cell>
          <cell r="CB18">
            <v>31.841124444444453</v>
          </cell>
          <cell r="CC18">
            <v>28.285060000000044</v>
          </cell>
          <cell r="CE18">
            <v>8.4433014925373264</v>
          </cell>
        </row>
        <row r="19">
          <cell r="D19" t="str">
            <v>-</v>
          </cell>
          <cell r="E19" t="str">
            <v xml:space="preserve">De instalaciones </v>
          </cell>
          <cell r="H19">
            <v>0</v>
          </cell>
          <cell r="I19">
            <v>0</v>
          </cell>
          <cell r="L19">
            <v>0</v>
          </cell>
          <cell r="M19">
            <v>0</v>
          </cell>
          <cell r="P19">
            <v>0</v>
          </cell>
          <cell r="Q19">
            <v>0</v>
          </cell>
          <cell r="S19">
            <v>0</v>
          </cell>
          <cell r="T19">
            <v>0</v>
          </cell>
          <cell r="U19">
            <v>0</v>
          </cell>
          <cell r="X19">
            <v>0</v>
          </cell>
          <cell r="Y19">
            <v>0</v>
          </cell>
          <cell r="AB19">
            <v>0</v>
          </cell>
          <cell r="AC19">
            <v>0</v>
          </cell>
          <cell r="AF19">
            <v>0</v>
          </cell>
          <cell r="AG19">
            <v>0</v>
          </cell>
          <cell r="AI19">
            <v>0</v>
          </cell>
          <cell r="AJ19">
            <v>0</v>
          </cell>
          <cell r="AK19">
            <v>0</v>
          </cell>
          <cell r="AN19">
            <v>0</v>
          </cell>
          <cell r="AO19">
            <v>0</v>
          </cell>
          <cell r="AR19">
            <v>0</v>
          </cell>
          <cell r="AS19">
            <v>0</v>
          </cell>
          <cell r="AU19">
            <v>8.2400200000000012</v>
          </cell>
          <cell r="AV19">
            <v>0</v>
          </cell>
          <cell r="AW19">
            <v>8.2400200000000012</v>
          </cell>
          <cell r="AY19">
            <v>8.2400200000000012</v>
          </cell>
          <cell r="AZ19">
            <v>0</v>
          </cell>
          <cell r="BA19">
            <v>8.2400200000000012</v>
          </cell>
          <cell r="BD19">
            <v>0</v>
          </cell>
          <cell r="BE19">
            <v>0</v>
          </cell>
          <cell r="BH19">
            <v>0</v>
          </cell>
          <cell r="BI19">
            <v>0</v>
          </cell>
          <cell r="BL19">
            <v>0</v>
          </cell>
          <cell r="BM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8.2400200000000012</v>
          </cell>
          <cell r="BT19">
            <v>0</v>
          </cell>
          <cell r="BU19">
            <v>10</v>
          </cell>
          <cell r="BV19">
            <v>-8.2400200000000012</v>
          </cell>
          <cell r="BX19" t="str">
            <v xml:space="preserve">              -</v>
          </cell>
          <cell r="BY19">
            <v>0</v>
          </cell>
          <cell r="CB19" t="str">
            <v xml:space="preserve">              -</v>
          </cell>
          <cell r="CC19">
            <v>1.7599799999999988</v>
          </cell>
          <cell r="CE19">
            <v>17.599799999999988</v>
          </cell>
        </row>
        <row r="20">
          <cell r="D20" t="str">
            <v>-</v>
          </cell>
          <cell r="E20" t="str">
            <v>De maquinaria y utillaje</v>
          </cell>
          <cell r="H20">
            <v>31</v>
          </cell>
          <cell r="I20">
            <v>-31</v>
          </cell>
          <cell r="L20">
            <v>31</v>
          </cell>
          <cell r="M20">
            <v>-31</v>
          </cell>
          <cell r="P20">
            <v>31</v>
          </cell>
          <cell r="Q20">
            <v>-31</v>
          </cell>
          <cell r="S20">
            <v>0</v>
          </cell>
          <cell r="T20">
            <v>93</v>
          </cell>
          <cell r="U20">
            <v>-93</v>
          </cell>
          <cell r="X20">
            <v>31</v>
          </cell>
          <cell r="Y20">
            <v>-31</v>
          </cell>
          <cell r="AB20">
            <v>31</v>
          </cell>
          <cell r="AC20">
            <v>-31</v>
          </cell>
          <cell r="AF20">
            <v>31</v>
          </cell>
          <cell r="AG20">
            <v>-31</v>
          </cell>
          <cell r="AI20">
            <v>0</v>
          </cell>
          <cell r="AJ20">
            <v>93</v>
          </cell>
          <cell r="AK20">
            <v>-93</v>
          </cell>
          <cell r="AN20">
            <v>31</v>
          </cell>
          <cell r="AO20">
            <v>-31</v>
          </cell>
          <cell r="AR20">
            <v>31</v>
          </cell>
          <cell r="AS20">
            <v>-31</v>
          </cell>
          <cell r="AV20">
            <v>31</v>
          </cell>
          <cell r="AW20">
            <v>-31</v>
          </cell>
          <cell r="AY20">
            <v>0</v>
          </cell>
          <cell r="AZ20">
            <v>93</v>
          </cell>
          <cell r="BA20">
            <v>-93</v>
          </cell>
          <cell r="BD20">
            <v>31</v>
          </cell>
          <cell r="BE20">
            <v>-31</v>
          </cell>
          <cell r="BH20">
            <v>31</v>
          </cell>
          <cell r="BI20">
            <v>-31</v>
          </cell>
          <cell r="BL20">
            <v>31</v>
          </cell>
          <cell r="BM20">
            <v>-31</v>
          </cell>
          <cell r="BO20">
            <v>0</v>
          </cell>
          <cell r="BP20">
            <v>93</v>
          </cell>
          <cell r="BQ20">
            <v>-93</v>
          </cell>
          <cell r="BR20">
            <v>0</v>
          </cell>
          <cell r="BT20">
            <v>372</v>
          </cell>
          <cell r="BU20">
            <v>0</v>
          </cell>
          <cell r="BV20">
            <v>372</v>
          </cell>
          <cell r="BX20">
            <v>100</v>
          </cell>
          <cell r="BY20">
            <v>372</v>
          </cell>
          <cell r="CB20">
            <v>100</v>
          </cell>
          <cell r="CC20">
            <v>0</v>
          </cell>
        </row>
        <row r="21">
          <cell r="D21" t="str">
            <v>-</v>
          </cell>
          <cell r="E21" t="str">
            <v>De mobiliario y enseres</v>
          </cell>
          <cell r="H21">
            <v>0</v>
          </cell>
          <cell r="I21">
            <v>0</v>
          </cell>
          <cell r="L21">
            <v>0</v>
          </cell>
          <cell r="M21">
            <v>0</v>
          </cell>
          <cell r="P21">
            <v>0</v>
          </cell>
          <cell r="Q21">
            <v>0</v>
          </cell>
          <cell r="S21">
            <v>0</v>
          </cell>
          <cell r="T21">
            <v>0</v>
          </cell>
          <cell r="U21">
            <v>0</v>
          </cell>
          <cell r="X21">
            <v>0</v>
          </cell>
          <cell r="Y21">
            <v>0</v>
          </cell>
          <cell r="AB21">
            <v>0</v>
          </cell>
          <cell r="AC21">
            <v>0</v>
          </cell>
          <cell r="AF21">
            <v>0</v>
          </cell>
          <cell r="AG21">
            <v>0</v>
          </cell>
          <cell r="AI21">
            <v>0</v>
          </cell>
          <cell r="AJ21">
            <v>0</v>
          </cell>
          <cell r="AK21">
            <v>0</v>
          </cell>
          <cell r="AN21">
            <v>0</v>
          </cell>
          <cell r="AO21">
            <v>0</v>
          </cell>
          <cell r="AR21">
            <v>0</v>
          </cell>
          <cell r="AS21">
            <v>0</v>
          </cell>
          <cell r="AV21">
            <v>0</v>
          </cell>
          <cell r="AW21">
            <v>0</v>
          </cell>
          <cell r="AY21">
            <v>0</v>
          </cell>
          <cell r="AZ21">
            <v>0</v>
          </cell>
          <cell r="BA21">
            <v>0</v>
          </cell>
          <cell r="BC21">
            <v>12.19392</v>
          </cell>
          <cell r="BD21">
            <v>0</v>
          </cell>
          <cell r="BE21">
            <v>12.19392</v>
          </cell>
          <cell r="BG21">
            <v>1.8214699999999999</v>
          </cell>
          <cell r="BH21">
            <v>0</v>
          </cell>
          <cell r="BI21">
            <v>1.8214699999999999</v>
          </cell>
          <cell r="BK21">
            <v>7.6843699999999995</v>
          </cell>
          <cell r="BL21">
            <v>0</v>
          </cell>
          <cell r="BM21">
            <v>7.6843699999999995</v>
          </cell>
          <cell r="BO21">
            <v>21.699759999999998</v>
          </cell>
          <cell r="BP21">
            <v>0</v>
          </cell>
          <cell r="BQ21">
            <v>21.699759999999998</v>
          </cell>
          <cell r="BR21">
            <v>21.699759999999998</v>
          </cell>
          <cell r="BT21">
            <v>0</v>
          </cell>
          <cell r="BU21">
            <v>16</v>
          </cell>
          <cell r="BV21">
            <v>-21.699759999999998</v>
          </cell>
          <cell r="BX21" t="str">
            <v xml:space="preserve">              -</v>
          </cell>
          <cell r="BY21">
            <v>0</v>
          </cell>
          <cell r="CB21" t="str">
            <v xml:space="preserve">              -</v>
          </cell>
          <cell r="CC21">
            <v>-5.6997599999999977</v>
          </cell>
          <cell r="CE21">
            <v>-35.623499999999986</v>
          </cell>
        </row>
        <row r="22">
          <cell r="D22" t="str">
            <v>-</v>
          </cell>
          <cell r="E22" t="str">
            <v>De material informático</v>
          </cell>
          <cell r="G22">
            <v>19.045999999999999</v>
          </cell>
          <cell r="H22">
            <v>6</v>
          </cell>
          <cell r="I22">
            <v>13.045999999999999</v>
          </cell>
          <cell r="L22">
            <v>6</v>
          </cell>
          <cell r="M22">
            <v>-6</v>
          </cell>
          <cell r="P22">
            <v>6</v>
          </cell>
          <cell r="Q22">
            <v>-6</v>
          </cell>
          <cell r="S22">
            <v>19.045999999999999</v>
          </cell>
          <cell r="T22">
            <v>18</v>
          </cell>
          <cell r="U22">
            <v>1.0459999999999994</v>
          </cell>
          <cell r="X22">
            <v>6</v>
          </cell>
          <cell r="Y22">
            <v>-6</v>
          </cell>
          <cell r="AB22">
            <v>6</v>
          </cell>
          <cell r="AC22">
            <v>-6</v>
          </cell>
          <cell r="AF22">
            <v>6</v>
          </cell>
          <cell r="AG22">
            <v>-6</v>
          </cell>
          <cell r="AI22">
            <v>0</v>
          </cell>
          <cell r="AJ22">
            <v>18</v>
          </cell>
          <cell r="AK22">
            <v>-18</v>
          </cell>
          <cell r="AN22">
            <v>6</v>
          </cell>
          <cell r="AO22">
            <v>-6</v>
          </cell>
          <cell r="AR22">
            <v>6</v>
          </cell>
          <cell r="AS22">
            <v>-6</v>
          </cell>
          <cell r="AV22">
            <v>6</v>
          </cell>
          <cell r="AW22">
            <v>-6</v>
          </cell>
          <cell r="AY22">
            <v>0</v>
          </cell>
          <cell r="AZ22">
            <v>18</v>
          </cell>
          <cell r="BA22">
            <v>-18</v>
          </cell>
          <cell r="BD22">
            <v>6</v>
          </cell>
          <cell r="BE22">
            <v>-6</v>
          </cell>
          <cell r="BH22">
            <v>6</v>
          </cell>
          <cell r="BI22">
            <v>-6</v>
          </cell>
          <cell r="BL22">
            <v>6</v>
          </cell>
          <cell r="BM22">
            <v>-6</v>
          </cell>
          <cell r="BO22">
            <v>0</v>
          </cell>
          <cell r="BP22">
            <v>18</v>
          </cell>
          <cell r="BQ22">
            <v>-18</v>
          </cell>
          <cell r="BR22">
            <v>19.045999999999999</v>
          </cell>
          <cell r="BT22">
            <v>72</v>
          </cell>
          <cell r="BU22">
            <v>21</v>
          </cell>
          <cell r="BV22">
            <v>52.954000000000001</v>
          </cell>
          <cell r="BX22">
            <v>73.547222222222217</v>
          </cell>
          <cell r="BY22">
            <v>72</v>
          </cell>
          <cell r="CB22">
            <v>73.547222222222217</v>
          </cell>
          <cell r="CC22">
            <v>1.9540000000000006</v>
          </cell>
          <cell r="CE22">
            <v>9.3047619047619072</v>
          </cell>
        </row>
        <row r="23">
          <cell r="D23" t="str">
            <v>-</v>
          </cell>
          <cell r="E23" t="str">
            <v>De elementos de transporte</v>
          </cell>
          <cell r="G23">
            <v>1.73037</v>
          </cell>
          <cell r="H23">
            <v>0</v>
          </cell>
          <cell r="I23">
            <v>1.73037</v>
          </cell>
          <cell r="L23">
            <v>0</v>
          </cell>
          <cell r="M23">
            <v>0</v>
          </cell>
          <cell r="O23">
            <v>2.4672100000000001</v>
          </cell>
          <cell r="P23">
            <v>0</v>
          </cell>
          <cell r="Q23">
            <v>2.4672100000000001</v>
          </cell>
          <cell r="S23">
            <v>4.1975800000000003</v>
          </cell>
          <cell r="T23">
            <v>0</v>
          </cell>
          <cell r="U23">
            <v>4.1975800000000003</v>
          </cell>
          <cell r="X23">
            <v>0</v>
          </cell>
          <cell r="Y23">
            <v>0</v>
          </cell>
          <cell r="AA23">
            <v>1.0191000000000001</v>
          </cell>
          <cell r="AB23">
            <v>0</v>
          </cell>
          <cell r="AC23">
            <v>1.0191000000000001</v>
          </cell>
          <cell r="AF23">
            <v>0</v>
          </cell>
          <cell r="AG23">
            <v>0</v>
          </cell>
          <cell r="AI23">
            <v>1.0191000000000001</v>
          </cell>
          <cell r="AJ23">
            <v>0</v>
          </cell>
          <cell r="AK23">
            <v>1.0191000000000001</v>
          </cell>
          <cell r="AM23">
            <v>4.5090000000000005E-2</v>
          </cell>
          <cell r="AN23">
            <v>0</v>
          </cell>
          <cell r="AO23">
            <v>4.5090000000000005E-2</v>
          </cell>
          <cell r="AR23">
            <v>0</v>
          </cell>
          <cell r="AS23">
            <v>0</v>
          </cell>
          <cell r="AV23">
            <v>0</v>
          </cell>
          <cell r="AW23">
            <v>0</v>
          </cell>
          <cell r="AY23">
            <v>4.5090000000000005E-2</v>
          </cell>
          <cell r="AZ23">
            <v>0</v>
          </cell>
          <cell r="BA23">
            <v>4.5090000000000005E-2</v>
          </cell>
          <cell r="BD23">
            <v>0</v>
          </cell>
          <cell r="BE23">
            <v>0</v>
          </cell>
          <cell r="BH23">
            <v>0</v>
          </cell>
          <cell r="BI23">
            <v>0</v>
          </cell>
          <cell r="BL23">
            <v>0</v>
          </cell>
          <cell r="BM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5.2617700000000003</v>
          </cell>
          <cell r="BT23">
            <v>0</v>
          </cell>
          <cell r="BU23">
            <v>6</v>
          </cell>
          <cell r="BV23">
            <v>-5.2617700000000003</v>
          </cell>
          <cell r="BX23" t="str">
            <v xml:space="preserve">              -</v>
          </cell>
          <cell r="BY23">
            <v>0</v>
          </cell>
          <cell r="CB23" t="str">
            <v xml:space="preserve">              -</v>
          </cell>
          <cell r="CC23">
            <v>0.73822999999999972</v>
          </cell>
          <cell r="CE23">
            <v>12.30383333333333</v>
          </cell>
        </row>
        <row r="24">
          <cell r="D24" t="str">
            <v>-</v>
          </cell>
          <cell r="E24" t="str">
            <v>De otro inmovilizado</v>
          </cell>
          <cell r="G24">
            <v>7.4990000000000001E-2</v>
          </cell>
          <cell r="H24">
            <v>0</v>
          </cell>
          <cell r="I24">
            <v>7.4990000000000001E-2</v>
          </cell>
          <cell r="L24">
            <v>0</v>
          </cell>
          <cell r="M24">
            <v>0</v>
          </cell>
          <cell r="P24">
            <v>0</v>
          </cell>
          <cell r="Q24">
            <v>0</v>
          </cell>
          <cell r="S24">
            <v>7.4990000000000001E-2</v>
          </cell>
          <cell r="T24">
            <v>0</v>
          </cell>
          <cell r="U24">
            <v>7.4990000000000001E-2</v>
          </cell>
          <cell r="X24">
            <v>0</v>
          </cell>
          <cell r="Y24">
            <v>0</v>
          </cell>
          <cell r="AB24">
            <v>0</v>
          </cell>
          <cell r="AC24">
            <v>0</v>
          </cell>
          <cell r="AE24">
            <v>4.6399999999999997E-2</v>
          </cell>
          <cell r="AF24">
            <v>0</v>
          </cell>
          <cell r="AG24">
            <v>4.6399999999999997E-2</v>
          </cell>
          <cell r="AI24">
            <v>4.6399999999999997E-2</v>
          </cell>
          <cell r="AJ24">
            <v>0</v>
          </cell>
          <cell r="AK24">
            <v>4.6399999999999997E-2</v>
          </cell>
          <cell r="AN24">
            <v>0</v>
          </cell>
          <cell r="AO24">
            <v>0</v>
          </cell>
          <cell r="AQ24">
            <v>4.4109999999999996E-2</v>
          </cell>
          <cell r="AR24">
            <v>0</v>
          </cell>
          <cell r="AS24">
            <v>4.4109999999999996E-2</v>
          </cell>
          <cell r="AU24">
            <v>-1.0000000000000001E-5</v>
          </cell>
          <cell r="AV24">
            <v>0</v>
          </cell>
          <cell r="AW24">
            <v>-1.0000000000000001E-5</v>
          </cell>
          <cell r="AY24">
            <v>4.4099999999999993E-2</v>
          </cell>
          <cell r="AZ24">
            <v>0</v>
          </cell>
          <cell r="BA24">
            <v>4.4099999999999993E-2</v>
          </cell>
          <cell r="BC24">
            <v>0.13986000000000001</v>
          </cell>
          <cell r="BD24">
            <v>0</v>
          </cell>
          <cell r="BE24">
            <v>0.13986000000000001</v>
          </cell>
          <cell r="BG24">
            <v>0.14072000000000001</v>
          </cell>
          <cell r="BH24">
            <v>0</v>
          </cell>
          <cell r="BI24">
            <v>0.14072000000000001</v>
          </cell>
          <cell r="BK24">
            <v>0.13968</v>
          </cell>
          <cell r="BL24">
            <v>0</v>
          </cell>
          <cell r="BM24">
            <v>0.13968</v>
          </cell>
          <cell r="BO24">
            <v>0.42026000000000008</v>
          </cell>
          <cell r="BP24">
            <v>0</v>
          </cell>
          <cell r="BQ24">
            <v>0.42026000000000008</v>
          </cell>
          <cell r="BR24">
            <v>0.58574999999999999</v>
          </cell>
          <cell r="BT24">
            <v>0</v>
          </cell>
          <cell r="BU24">
            <v>1</v>
          </cell>
          <cell r="BV24">
            <v>-0.58574999999999999</v>
          </cell>
          <cell r="BX24" t="str">
            <v xml:space="preserve">              -</v>
          </cell>
          <cell r="BY24">
            <v>0</v>
          </cell>
          <cell r="CB24" t="str">
            <v xml:space="preserve">              -</v>
          </cell>
          <cell r="CC24">
            <v>0.41425000000000001</v>
          </cell>
          <cell r="CE24">
            <v>41.424999999999997</v>
          </cell>
        </row>
        <row r="25">
          <cell r="I25">
            <v>0</v>
          </cell>
          <cell r="M25">
            <v>0</v>
          </cell>
          <cell r="Q25">
            <v>0</v>
          </cell>
          <cell r="U25">
            <v>0</v>
          </cell>
          <cell r="Y25">
            <v>0</v>
          </cell>
          <cell r="AC25">
            <v>0</v>
          </cell>
          <cell r="AG25">
            <v>0</v>
          </cell>
          <cell r="AK25">
            <v>0</v>
          </cell>
          <cell r="AO25">
            <v>0</v>
          </cell>
          <cell r="AS25">
            <v>0</v>
          </cell>
          <cell r="AW25">
            <v>0</v>
          </cell>
          <cell r="BA25">
            <v>0</v>
          </cell>
          <cell r="BE25">
            <v>0</v>
          </cell>
          <cell r="BI25">
            <v>0</v>
          </cell>
          <cell r="BM25">
            <v>0</v>
          </cell>
          <cell r="BQ25">
            <v>0</v>
          </cell>
          <cell r="BR25">
            <v>0</v>
          </cell>
          <cell r="BT25">
            <v>0</v>
          </cell>
          <cell r="BU25">
            <v>0</v>
          </cell>
          <cell r="BV25">
            <v>0</v>
          </cell>
          <cell r="BX25" t="str">
            <v xml:space="preserve">              -</v>
          </cell>
          <cell r="CB25" t="str">
            <v xml:space="preserve">              -</v>
          </cell>
          <cell r="CC25">
            <v>0</v>
          </cell>
        </row>
        <row r="26">
          <cell r="C26" t="str">
            <v>-</v>
          </cell>
          <cell r="D26" t="str">
            <v>Cánones</v>
          </cell>
          <cell r="BU26">
            <v>0</v>
          </cell>
          <cell r="BX26" t="str">
            <v xml:space="preserve">              -</v>
          </cell>
          <cell r="CC26">
            <v>0</v>
          </cell>
        </row>
        <row r="27">
          <cell r="BX27" t="str">
            <v xml:space="preserve">              -</v>
          </cell>
          <cell r="CC27">
            <v>0</v>
          </cell>
        </row>
        <row r="28">
          <cell r="C28" t="str">
            <v>-</v>
          </cell>
          <cell r="D28" t="str">
            <v>Reparaciones y Conservación</v>
          </cell>
          <cell r="G28">
            <v>77.916119999999992</v>
          </cell>
          <cell r="H28">
            <v>28</v>
          </cell>
          <cell r="I28">
            <v>49.916119999999999</v>
          </cell>
          <cell r="K28">
            <v>3.2677199999999997</v>
          </cell>
          <cell r="L28">
            <v>28</v>
          </cell>
          <cell r="M28">
            <v>-24.732279999999999</v>
          </cell>
          <cell r="O28">
            <v>75.993399999999994</v>
          </cell>
          <cell r="P28">
            <v>28</v>
          </cell>
          <cell r="Q28">
            <v>47.993399999999994</v>
          </cell>
          <cell r="S28">
            <v>157.17723999999998</v>
          </cell>
          <cell r="T28">
            <v>84</v>
          </cell>
          <cell r="U28">
            <v>73.177239999999983</v>
          </cell>
          <cell r="W28">
            <v>-18.729420000000005</v>
          </cell>
          <cell r="X28">
            <v>28</v>
          </cell>
          <cell r="Y28">
            <v>-46.729420000000012</v>
          </cell>
          <cell r="AA28">
            <v>42.94558</v>
          </cell>
          <cell r="AB28">
            <v>28</v>
          </cell>
          <cell r="AC28">
            <v>14.945579999999998</v>
          </cell>
          <cell r="AE28">
            <v>9.9123599999999996</v>
          </cell>
          <cell r="AF28">
            <v>28</v>
          </cell>
          <cell r="AG28">
            <v>-18.08764</v>
          </cell>
          <cell r="AI28">
            <v>34.128519999999995</v>
          </cell>
          <cell r="AJ28">
            <v>84</v>
          </cell>
          <cell r="AK28">
            <v>-49.871480000000005</v>
          </cell>
          <cell r="AM28">
            <v>4.5706800000000003</v>
          </cell>
          <cell r="AN28">
            <v>28</v>
          </cell>
          <cell r="AO28">
            <v>-23.429320000000001</v>
          </cell>
          <cell r="AQ28">
            <v>4.4746199999999998</v>
          </cell>
          <cell r="AR28">
            <v>28</v>
          </cell>
          <cell r="AS28">
            <v>-23.525379999999998</v>
          </cell>
          <cell r="AU28">
            <v>-155.62521000000001</v>
          </cell>
          <cell r="AV28">
            <v>28</v>
          </cell>
          <cell r="AW28">
            <v>-183.62521000000001</v>
          </cell>
          <cell r="AY28">
            <v>-146.57990999999996</v>
          </cell>
          <cell r="AZ28">
            <v>84</v>
          </cell>
          <cell r="BA28">
            <v>-230.57990999999998</v>
          </cell>
          <cell r="BC28">
            <v>17.98912</v>
          </cell>
          <cell r="BD28">
            <v>28</v>
          </cell>
          <cell r="BE28">
            <v>-10.01088</v>
          </cell>
          <cell r="BG28">
            <v>11.83243</v>
          </cell>
          <cell r="BH28">
            <v>28</v>
          </cell>
          <cell r="BI28">
            <v>-16.167570000000001</v>
          </cell>
          <cell r="BK28">
            <v>18.777810000000002</v>
          </cell>
          <cell r="BL28">
            <v>28</v>
          </cell>
          <cell r="BM28">
            <v>-9.2221899999999994</v>
          </cell>
          <cell r="BO28">
            <v>48.599359999999997</v>
          </cell>
          <cell r="BP28">
            <v>84</v>
          </cell>
          <cell r="BQ28">
            <v>-35.400640000000003</v>
          </cell>
          <cell r="BR28">
            <v>93.32520999999997</v>
          </cell>
          <cell r="BT28">
            <v>336</v>
          </cell>
          <cell r="BU28">
            <v>85</v>
          </cell>
          <cell r="BV28">
            <v>242.67479000000003</v>
          </cell>
          <cell r="BX28">
            <v>72.224639880952395</v>
          </cell>
          <cell r="BY28">
            <v>336</v>
          </cell>
          <cell r="BZ28">
            <v>0</v>
          </cell>
          <cell r="CC28">
            <v>-8.32520999999997</v>
          </cell>
          <cell r="CE28">
            <v>-9.7943647058823178</v>
          </cell>
        </row>
        <row r="29">
          <cell r="BX29" t="str">
            <v xml:space="preserve">              -</v>
          </cell>
          <cell r="CC29">
            <v>0</v>
          </cell>
        </row>
        <row r="30">
          <cell r="D30" t="str">
            <v>-</v>
          </cell>
          <cell r="E30" t="str">
            <v>De edificios, locales y const.</v>
          </cell>
          <cell r="G30">
            <v>77.754059999999996</v>
          </cell>
          <cell r="H30">
            <v>6.5</v>
          </cell>
          <cell r="I30">
            <v>71.254059999999996</v>
          </cell>
          <cell r="K30">
            <v>3.0969499999999996</v>
          </cell>
          <cell r="L30">
            <v>6.5</v>
          </cell>
          <cell r="M30">
            <v>-3.4030500000000004</v>
          </cell>
          <cell r="O30">
            <v>75.212279999999993</v>
          </cell>
          <cell r="P30">
            <v>6.5</v>
          </cell>
          <cell r="Q30">
            <v>68.712279999999993</v>
          </cell>
          <cell r="S30">
            <v>156.06328999999999</v>
          </cell>
          <cell r="T30">
            <v>19.5</v>
          </cell>
          <cell r="U30">
            <v>136.56328999999999</v>
          </cell>
          <cell r="W30">
            <v>-19.992610000000006</v>
          </cell>
          <cell r="X30">
            <v>6.5</v>
          </cell>
          <cell r="Y30">
            <v>-26.492610000000006</v>
          </cell>
          <cell r="AA30">
            <v>41.50853</v>
          </cell>
          <cell r="AB30">
            <v>6.5</v>
          </cell>
          <cell r="AC30">
            <v>35.00853</v>
          </cell>
          <cell r="AE30">
            <v>1.3426600000000002</v>
          </cell>
          <cell r="AF30">
            <v>6.5</v>
          </cell>
          <cell r="AG30">
            <v>-5.1573399999999996</v>
          </cell>
          <cell r="AI30">
            <v>22.858579999999993</v>
          </cell>
          <cell r="AJ30">
            <v>19.5</v>
          </cell>
          <cell r="AK30">
            <v>3.3585799999999928</v>
          </cell>
          <cell r="AN30">
            <v>6.5</v>
          </cell>
          <cell r="AO30">
            <v>-6.5</v>
          </cell>
          <cell r="AR30">
            <v>6.5</v>
          </cell>
          <cell r="AS30">
            <v>-6.5</v>
          </cell>
          <cell r="AU30">
            <v>-165.22877</v>
          </cell>
          <cell r="AV30">
            <v>6.5</v>
          </cell>
          <cell r="AW30">
            <v>-171.72877</v>
          </cell>
          <cell r="AY30">
            <v>-165.22877</v>
          </cell>
          <cell r="AZ30">
            <v>19.5</v>
          </cell>
          <cell r="BA30">
            <v>-184.72877</v>
          </cell>
          <cell r="BC30">
            <v>10.258850000000001</v>
          </cell>
          <cell r="BD30">
            <v>6.5</v>
          </cell>
          <cell r="BE30">
            <v>3.7588500000000007</v>
          </cell>
          <cell r="BG30">
            <v>4.7876199999999995</v>
          </cell>
          <cell r="BH30">
            <v>6.5</v>
          </cell>
          <cell r="BI30">
            <v>-1.7123800000000005</v>
          </cell>
          <cell r="BK30">
            <v>1.32694</v>
          </cell>
          <cell r="BL30">
            <v>6.5</v>
          </cell>
          <cell r="BM30">
            <v>-5.1730599999999995</v>
          </cell>
          <cell r="BO30">
            <v>16.37341</v>
          </cell>
          <cell r="BP30">
            <v>19.5</v>
          </cell>
          <cell r="BQ30">
            <v>-3.1265900000000002</v>
          </cell>
          <cell r="BR30">
            <v>30.06650999999999</v>
          </cell>
          <cell r="BT30">
            <v>78</v>
          </cell>
          <cell r="BU30">
            <v>35</v>
          </cell>
          <cell r="BV30">
            <v>47.933490000000006</v>
          </cell>
          <cell r="BX30">
            <v>61.453192307692312</v>
          </cell>
          <cell r="BY30">
            <v>78</v>
          </cell>
          <cell r="CB30">
            <v>61.453192307692312</v>
          </cell>
          <cell r="CC30">
            <v>4.9334900000000097</v>
          </cell>
          <cell r="CE30">
            <v>14.095685714285741</v>
          </cell>
        </row>
        <row r="31">
          <cell r="D31" t="str">
            <v>-</v>
          </cell>
          <cell r="E31" t="str">
            <v>De elementos de transporte</v>
          </cell>
          <cell r="G31">
            <v>4.6659999999999993E-2</v>
          </cell>
          <cell r="H31">
            <v>8.5</v>
          </cell>
          <cell r="I31">
            <v>-8.4533400000000007</v>
          </cell>
          <cell r="L31">
            <v>8.5</v>
          </cell>
          <cell r="M31">
            <v>-8.5</v>
          </cell>
          <cell r="O31">
            <v>0.10617</v>
          </cell>
          <cell r="P31">
            <v>8.5</v>
          </cell>
          <cell r="Q31">
            <v>-8.3938299999999995</v>
          </cell>
          <cell r="S31">
            <v>0.15282999999999999</v>
          </cell>
          <cell r="T31">
            <v>25.5</v>
          </cell>
          <cell r="U31">
            <v>-25.347169999999998</v>
          </cell>
          <cell r="W31">
            <v>0.11104</v>
          </cell>
          <cell r="X31">
            <v>8.5</v>
          </cell>
          <cell r="Y31">
            <v>-8.3889600000000009</v>
          </cell>
          <cell r="AA31">
            <v>5.77E-3</v>
          </cell>
          <cell r="AB31">
            <v>8.5</v>
          </cell>
          <cell r="AC31">
            <v>-8.4942299999999999</v>
          </cell>
          <cell r="AE31">
            <v>5.9725699999999993</v>
          </cell>
          <cell r="AF31">
            <v>8.5</v>
          </cell>
          <cell r="AG31">
            <v>-2.5274300000000007</v>
          </cell>
          <cell r="AI31">
            <v>6.0893799999999993</v>
          </cell>
          <cell r="AJ31">
            <v>25.5</v>
          </cell>
          <cell r="AK31">
            <v>-19.410620000000002</v>
          </cell>
          <cell r="AM31">
            <v>2.9159999999999999</v>
          </cell>
          <cell r="AN31">
            <v>8.5</v>
          </cell>
          <cell r="AO31">
            <v>-5.5839999999999996</v>
          </cell>
          <cell r="AQ31">
            <v>2.2152800000000004</v>
          </cell>
          <cell r="AR31">
            <v>8.5</v>
          </cell>
          <cell r="AS31">
            <v>-6.2847200000000001</v>
          </cell>
          <cell r="AU31">
            <v>8.6427600000000009</v>
          </cell>
          <cell r="AV31">
            <v>8.5</v>
          </cell>
          <cell r="AW31">
            <v>0.14276000000000089</v>
          </cell>
          <cell r="AY31">
            <v>13.774040000000001</v>
          </cell>
          <cell r="AZ31">
            <v>25.5</v>
          </cell>
          <cell r="BA31">
            <v>-11.725959999999999</v>
          </cell>
          <cell r="BC31">
            <v>2.4680499999999999</v>
          </cell>
          <cell r="BD31">
            <v>8.5</v>
          </cell>
          <cell r="BE31">
            <v>-6.0319500000000001</v>
          </cell>
          <cell r="BG31">
            <v>5.9126900000000004</v>
          </cell>
          <cell r="BH31">
            <v>8.5</v>
          </cell>
          <cell r="BI31">
            <v>-2.5873099999999996</v>
          </cell>
          <cell r="BK31">
            <v>8.2297700000000003</v>
          </cell>
          <cell r="BL31">
            <v>8.5</v>
          </cell>
          <cell r="BM31">
            <v>-0.27022999999999975</v>
          </cell>
          <cell r="BO31">
            <v>16.610509999999998</v>
          </cell>
          <cell r="BP31">
            <v>25.5</v>
          </cell>
          <cell r="BQ31">
            <v>-8.8894900000000021</v>
          </cell>
          <cell r="BR31">
            <v>36.626759999999997</v>
          </cell>
          <cell r="BT31">
            <v>102</v>
          </cell>
          <cell r="BU31">
            <v>28</v>
          </cell>
          <cell r="BV31">
            <v>65.37324000000001</v>
          </cell>
          <cell r="BX31">
            <v>64.091411764705882</v>
          </cell>
          <cell r="BY31">
            <v>102</v>
          </cell>
          <cell r="CB31">
            <v>64.091411764705882</v>
          </cell>
          <cell r="CC31">
            <v>-8.6267599999999973</v>
          </cell>
          <cell r="CE31">
            <v>-30.809857142857133</v>
          </cell>
        </row>
        <row r="32">
          <cell r="D32" t="str">
            <v>-</v>
          </cell>
          <cell r="E32" t="str">
            <v>De maquinaria, útiles y herram.</v>
          </cell>
          <cell r="H32">
            <v>4</v>
          </cell>
          <cell r="I32">
            <v>-4</v>
          </cell>
          <cell r="L32">
            <v>4</v>
          </cell>
          <cell r="M32">
            <v>-4</v>
          </cell>
          <cell r="P32">
            <v>4</v>
          </cell>
          <cell r="Q32">
            <v>-4</v>
          </cell>
          <cell r="S32">
            <v>0</v>
          </cell>
          <cell r="T32">
            <v>12</v>
          </cell>
          <cell r="U32">
            <v>-12</v>
          </cell>
          <cell r="X32">
            <v>4</v>
          </cell>
          <cell r="Y32">
            <v>-4</v>
          </cell>
          <cell r="AB32">
            <v>4</v>
          </cell>
          <cell r="AC32">
            <v>-4</v>
          </cell>
          <cell r="AF32">
            <v>4</v>
          </cell>
          <cell r="AG32">
            <v>-4</v>
          </cell>
          <cell r="AI32">
            <v>0</v>
          </cell>
          <cell r="AJ32">
            <v>12</v>
          </cell>
          <cell r="AK32">
            <v>-12</v>
          </cell>
          <cell r="AN32">
            <v>4</v>
          </cell>
          <cell r="AO32">
            <v>-4</v>
          </cell>
          <cell r="AR32">
            <v>4</v>
          </cell>
          <cell r="AS32">
            <v>-4</v>
          </cell>
          <cell r="AV32">
            <v>4</v>
          </cell>
          <cell r="AW32">
            <v>-4</v>
          </cell>
          <cell r="AY32">
            <v>0</v>
          </cell>
          <cell r="AZ32">
            <v>12</v>
          </cell>
          <cell r="BA32">
            <v>-12</v>
          </cell>
          <cell r="BD32">
            <v>4</v>
          </cell>
          <cell r="BE32">
            <v>-4</v>
          </cell>
          <cell r="BH32">
            <v>4</v>
          </cell>
          <cell r="BI32">
            <v>-4</v>
          </cell>
          <cell r="BL32">
            <v>4</v>
          </cell>
          <cell r="BM32">
            <v>-4</v>
          </cell>
          <cell r="BO32">
            <v>0</v>
          </cell>
          <cell r="BP32">
            <v>12</v>
          </cell>
          <cell r="BQ32">
            <v>-12</v>
          </cell>
          <cell r="BR32">
            <v>0</v>
          </cell>
          <cell r="BT32">
            <v>48</v>
          </cell>
          <cell r="BU32">
            <v>0</v>
          </cell>
          <cell r="BV32">
            <v>48</v>
          </cell>
          <cell r="BX32">
            <v>100</v>
          </cell>
          <cell r="BY32">
            <v>48</v>
          </cell>
          <cell r="CB32">
            <v>100</v>
          </cell>
          <cell r="CC32">
            <v>0</v>
          </cell>
        </row>
        <row r="33">
          <cell r="D33" t="str">
            <v>-</v>
          </cell>
          <cell r="E33" t="str">
            <v>De mobiliario y enseres</v>
          </cell>
          <cell r="G33">
            <v>0.1154</v>
          </cell>
          <cell r="H33">
            <v>4</v>
          </cell>
          <cell r="I33">
            <v>-3.8845999999999998</v>
          </cell>
          <cell r="K33">
            <v>0.17077000000000001</v>
          </cell>
          <cell r="L33">
            <v>4</v>
          </cell>
          <cell r="M33">
            <v>-3.8292299999999999</v>
          </cell>
          <cell r="P33">
            <v>4</v>
          </cell>
          <cell r="Q33">
            <v>-4</v>
          </cell>
          <cell r="S33">
            <v>0.28617000000000004</v>
          </cell>
          <cell r="T33">
            <v>12</v>
          </cell>
          <cell r="U33">
            <v>-11.71383</v>
          </cell>
          <cell r="X33">
            <v>4</v>
          </cell>
          <cell r="Y33">
            <v>-4</v>
          </cell>
          <cell r="AA33">
            <v>1.18293</v>
          </cell>
          <cell r="AB33">
            <v>4</v>
          </cell>
          <cell r="AC33">
            <v>-2.8170700000000002</v>
          </cell>
          <cell r="AE33">
            <v>1.8734500000000001</v>
          </cell>
          <cell r="AF33">
            <v>4</v>
          </cell>
          <cell r="AG33">
            <v>-2.1265499999999999</v>
          </cell>
          <cell r="AI33">
            <v>3.0563799999999999</v>
          </cell>
          <cell r="AJ33">
            <v>12</v>
          </cell>
          <cell r="AK33">
            <v>-8.9436199999999992</v>
          </cell>
          <cell r="AN33">
            <v>4</v>
          </cell>
          <cell r="AO33">
            <v>-4</v>
          </cell>
          <cell r="AQ33">
            <v>2.1986399999999997</v>
          </cell>
          <cell r="AR33">
            <v>4</v>
          </cell>
          <cell r="AS33">
            <v>-1.8013600000000003</v>
          </cell>
          <cell r="AU33">
            <v>0.87827999999999995</v>
          </cell>
          <cell r="AV33">
            <v>4</v>
          </cell>
          <cell r="AW33">
            <v>-3.1217199999999998</v>
          </cell>
          <cell r="AY33">
            <v>3.0769199999999994</v>
          </cell>
          <cell r="AZ33">
            <v>12</v>
          </cell>
          <cell r="BA33">
            <v>-8.9230800000000006</v>
          </cell>
          <cell r="BC33">
            <v>2.9222199999999998</v>
          </cell>
          <cell r="BD33">
            <v>4</v>
          </cell>
          <cell r="BE33">
            <v>-1.0777800000000002</v>
          </cell>
          <cell r="BG33">
            <v>0.95184000000000002</v>
          </cell>
          <cell r="BH33">
            <v>4</v>
          </cell>
          <cell r="BI33">
            <v>-3.0481600000000002</v>
          </cell>
          <cell r="BK33">
            <v>0.50741000000000003</v>
          </cell>
          <cell r="BL33">
            <v>4</v>
          </cell>
          <cell r="BM33">
            <v>-3.4925899999999999</v>
          </cell>
          <cell r="BO33">
            <v>4.3814700000000002</v>
          </cell>
          <cell r="BP33">
            <v>12</v>
          </cell>
          <cell r="BQ33">
            <v>-7.6185299999999998</v>
          </cell>
          <cell r="BR33">
            <v>10.800940000000001</v>
          </cell>
          <cell r="BT33">
            <v>48</v>
          </cell>
          <cell r="BU33">
            <v>12</v>
          </cell>
          <cell r="BV33">
            <v>37.199060000000003</v>
          </cell>
          <cell r="BX33">
            <v>77.49804166666668</v>
          </cell>
          <cell r="BY33">
            <v>48</v>
          </cell>
          <cell r="CB33">
            <v>77.49804166666668</v>
          </cell>
          <cell r="CC33">
            <v>1.1990599999999993</v>
          </cell>
          <cell r="CE33">
            <v>9.9921666666666624</v>
          </cell>
        </row>
        <row r="34">
          <cell r="D34" t="str">
            <v>-</v>
          </cell>
          <cell r="E34" t="str">
            <v>De material informático</v>
          </cell>
          <cell r="H34">
            <v>5</v>
          </cell>
          <cell r="I34">
            <v>-5</v>
          </cell>
          <cell r="L34">
            <v>5</v>
          </cell>
          <cell r="M34">
            <v>-5</v>
          </cell>
          <cell r="P34">
            <v>5</v>
          </cell>
          <cell r="Q34">
            <v>-5</v>
          </cell>
          <cell r="S34">
            <v>0</v>
          </cell>
          <cell r="T34">
            <v>15</v>
          </cell>
          <cell r="U34">
            <v>-15</v>
          </cell>
          <cell r="X34">
            <v>5</v>
          </cell>
          <cell r="Y34">
            <v>-5</v>
          </cell>
          <cell r="AA34">
            <v>0.24834999999999999</v>
          </cell>
          <cell r="AB34">
            <v>5</v>
          </cell>
          <cell r="AC34">
            <v>-4.7516499999999997</v>
          </cell>
          <cell r="AE34">
            <v>1.78145</v>
          </cell>
          <cell r="AF34">
            <v>5</v>
          </cell>
          <cell r="AG34">
            <v>-3.21855</v>
          </cell>
          <cell r="AI34">
            <v>2.0297999999999998</v>
          </cell>
          <cell r="AJ34">
            <v>15</v>
          </cell>
          <cell r="AK34">
            <v>-12.9702</v>
          </cell>
          <cell r="AN34">
            <v>5</v>
          </cell>
          <cell r="AO34">
            <v>-5</v>
          </cell>
          <cell r="AQ34">
            <v>4.3060000000000001E-2</v>
          </cell>
          <cell r="AR34">
            <v>5</v>
          </cell>
          <cell r="AS34">
            <v>-4.9569400000000003</v>
          </cell>
          <cell r="AU34">
            <v>8.2519999999999996E-2</v>
          </cell>
          <cell r="AV34">
            <v>5</v>
          </cell>
          <cell r="AW34">
            <v>-4.9174800000000003</v>
          </cell>
          <cell r="AY34">
            <v>0.12558</v>
          </cell>
          <cell r="AZ34">
            <v>15</v>
          </cell>
          <cell r="BA34">
            <v>-14.874420000000001</v>
          </cell>
          <cell r="BC34">
            <v>2.34</v>
          </cell>
          <cell r="BD34">
            <v>5</v>
          </cell>
          <cell r="BE34">
            <v>-2.66</v>
          </cell>
          <cell r="BG34">
            <v>0.18028</v>
          </cell>
          <cell r="BH34">
            <v>5</v>
          </cell>
          <cell r="BI34">
            <v>-4.8197200000000002</v>
          </cell>
          <cell r="BK34">
            <v>8.6720100000000002</v>
          </cell>
          <cell r="BL34">
            <v>5</v>
          </cell>
          <cell r="BM34">
            <v>3.6720100000000002</v>
          </cell>
          <cell r="BO34">
            <v>11.19229</v>
          </cell>
          <cell r="BP34">
            <v>15</v>
          </cell>
          <cell r="BQ34">
            <v>-3.8077100000000002</v>
          </cell>
          <cell r="BR34">
            <v>13.347670000000001</v>
          </cell>
          <cell r="BT34">
            <v>60</v>
          </cell>
          <cell r="BU34">
            <v>6</v>
          </cell>
          <cell r="BV34">
            <v>46.652329999999999</v>
          </cell>
          <cell r="BX34">
            <v>77.753883333333334</v>
          </cell>
          <cell r="BY34">
            <v>60</v>
          </cell>
          <cell r="CB34">
            <v>77.753883333333334</v>
          </cell>
          <cell r="CC34">
            <v>-7.3476700000000008</v>
          </cell>
          <cell r="CE34">
            <v>-122.46116666666668</v>
          </cell>
        </row>
        <row r="35">
          <cell r="D35" t="str">
            <v>-</v>
          </cell>
          <cell r="E35" t="str">
            <v xml:space="preserve">De instalaciones </v>
          </cell>
          <cell r="H35">
            <v>0</v>
          </cell>
          <cell r="I35">
            <v>0</v>
          </cell>
          <cell r="L35">
            <v>0</v>
          </cell>
          <cell r="M35">
            <v>0</v>
          </cell>
          <cell r="O35">
            <v>0.67495000000000005</v>
          </cell>
          <cell r="P35">
            <v>0</v>
          </cell>
          <cell r="Q35">
            <v>0.67495000000000005</v>
          </cell>
          <cell r="S35">
            <v>0.67495000000000005</v>
          </cell>
          <cell r="T35">
            <v>0</v>
          </cell>
          <cell r="U35">
            <v>0.67495000000000005</v>
          </cell>
          <cell r="W35">
            <v>1.0577699999999999</v>
          </cell>
          <cell r="X35">
            <v>0</v>
          </cell>
          <cell r="Y35">
            <v>1.0577699999999999</v>
          </cell>
          <cell r="AB35">
            <v>0</v>
          </cell>
          <cell r="AC35">
            <v>0</v>
          </cell>
          <cell r="AE35">
            <v>-1.0577699999999999</v>
          </cell>
          <cell r="AF35">
            <v>0</v>
          </cell>
          <cell r="AG35">
            <v>-1.0577699999999999</v>
          </cell>
          <cell r="AI35">
            <v>0</v>
          </cell>
          <cell r="AJ35">
            <v>0</v>
          </cell>
          <cell r="AK35">
            <v>0</v>
          </cell>
          <cell r="AM35">
            <v>1.6546800000000002</v>
          </cell>
          <cell r="AN35">
            <v>0</v>
          </cell>
          <cell r="AO35">
            <v>1.6546800000000002</v>
          </cell>
          <cell r="AQ35">
            <v>1.7639999999999999E-2</v>
          </cell>
          <cell r="AR35">
            <v>0</v>
          </cell>
          <cell r="AS35">
            <v>1.7639999999999999E-2</v>
          </cell>
          <cell r="AV35">
            <v>0</v>
          </cell>
          <cell r="AW35">
            <v>0</v>
          </cell>
          <cell r="AY35">
            <v>1.6723200000000003</v>
          </cell>
          <cell r="AZ35">
            <v>0</v>
          </cell>
          <cell r="BA35">
            <v>1.6723200000000003</v>
          </cell>
          <cell r="BD35">
            <v>0</v>
          </cell>
          <cell r="BE35">
            <v>0</v>
          </cell>
          <cell r="BH35">
            <v>0</v>
          </cell>
          <cell r="BI35">
            <v>0</v>
          </cell>
          <cell r="BL35">
            <v>0</v>
          </cell>
          <cell r="BM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2.3472700000000004</v>
          </cell>
          <cell r="BT35">
            <v>0</v>
          </cell>
          <cell r="BU35">
            <v>3</v>
          </cell>
          <cell r="BV35">
            <v>-2.3472700000000004</v>
          </cell>
          <cell r="BX35" t="str">
            <v xml:space="preserve">              -</v>
          </cell>
          <cell r="BY35">
            <v>0</v>
          </cell>
          <cell r="CB35" t="str">
            <v xml:space="preserve">              -</v>
          </cell>
          <cell r="CC35">
            <v>0.65272999999999959</v>
          </cell>
          <cell r="CE35">
            <v>21.757666666666651</v>
          </cell>
        </row>
        <row r="36">
          <cell r="C36" t="str">
            <v/>
          </cell>
          <cell r="D36" t="str">
            <v>-</v>
          </cell>
          <cell r="E36" t="str">
            <v>De otro inmovilizado</v>
          </cell>
          <cell r="H36">
            <v>0</v>
          </cell>
          <cell r="I36">
            <v>0</v>
          </cell>
          <cell r="L36">
            <v>0</v>
          </cell>
          <cell r="M36">
            <v>0</v>
          </cell>
          <cell r="P36">
            <v>0</v>
          </cell>
          <cell r="Q36">
            <v>0</v>
          </cell>
          <cell r="S36">
            <v>0</v>
          </cell>
          <cell r="T36">
            <v>0</v>
          </cell>
          <cell r="U36">
            <v>0</v>
          </cell>
          <cell r="W36">
            <v>9.4379999999999992E-2</v>
          </cell>
          <cell r="X36">
            <v>0</v>
          </cell>
          <cell r="Y36">
            <v>9.4379999999999992E-2</v>
          </cell>
          <cell r="AB36">
            <v>0</v>
          </cell>
          <cell r="AC36">
            <v>0</v>
          </cell>
          <cell r="AF36">
            <v>0</v>
          </cell>
          <cell r="AG36">
            <v>0</v>
          </cell>
          <cell r="AI36">
            <v>9.4379999999999992E-2</v>
          </cell>
          <cell r="AJ36">
            <v>0</v>
          </cell>
          <cell r="AK36">
            <v>9.4379999999999992E-2</v>
          </cell>
          <cell r="AN36">
            <v>0</v>
          </cell>
          <cell r="AO36">
            <v>0</v>
          </cell>
          <cell r="AR36">
            <v>0</v>
          </cell>
          <cell r="AS36">
            <v>0</v>
          </cell>
          <cell r="AV36">
            <v>0</v>
          </cell>
          <cell r="AW36">
            <v>0</v>
          </cell>
          <cell r="AY36">
            <v>0</v>
          </cell>
          <cell r="AZ36">
            <v>0</v>
          </cell>
          <cell r="BA36">
            <v>0</v>
          </cell>
          <cell r="BD36">
            <v>0</v>
          </cell>
          <cell r="BE36">
            <v>0</v>
          </cell>
          <cell r="BH36">
            <v>0</v>
          </cell>
          <cell r="BI36">
            <v>0</v>
          </cell>
          <cell r="BK36">
            <v>4.1680000000000002E-2</v>
          </cell>
          <cell r="BL36">
            <v>0</v>
          </cell>
          <cell r="BM36">
            <v>4.1680000000000002E-2</v>
          </cell>
          <cell r="BO36">
            <v>4.1680000000000002E-2</v>
          </cell>
          <cell r="BP36">
            <v>0</v>
          </cell>
          <cell r="BQ36">
            <v>4.1680000000000002E-2</v>
          </cell>
          <cell r="BR36">
            <v>0.13605999999999999</v>
          </cell>
          <cell r="BT36">
            <v>0</v>
          </cell>
          <cell r="BU36">
            <v>1</v>
          </cell>
          <cell r="BV36">
            <v>-0.13605999999999999</v>
          </cell>
          <cell r="BX36" t="str">
            <v xml:space="preserve">              -</v>
          </cell>
          <cell r="BY36">
            <v>0</v>
          </cell>
          <cell r="CB36" t="str">
            <v xml:space="preserve">              -</v>
          </cell>
          <cell r="CC36">
            <v>0.86394000000000004</v>
          </cell>
          <cell r="CE36">
            <v>86.394000000000005</v>
          </cell>
        </row>
        <row r="37">
          <cell r="BX37" t="str">
            <v xml:space="preserve">              -</v>
          </cell>
          <cell r="CC37">
            <v>0</v>
          </cell>
        </row>
        <row r="38">
          <cell r="C38" t="str">
            <v>-</v>
          </cell>
          <cell r="D38" t="str">
            <v>Suministros</v>
          </cell>
          <cell r="G38">
            <v>25.865050000000004</v>
          </cell>
          <cell r="H38">
            <v>125.91666666666666</v>
          </cell>
          <cell r="I38">
            <v>-100.05161666666666</v>
          </cell>
          <cell r="K38">
            <v>191.16972000000004</v>
          </cell>
          <cell r="L38">
            <v>125.91666666666666</v>
          </cell>
          <cell r="M38">
            <v>65.253053333333341</v>
          </cell>
          <cell r="O38">
            <v>35.597180000000002</v>
          </cell>
          <cell r="P38">
            <v>125.91666666666666</v>
          </cell>
          <cell r="Q38">
            <v>-90.319486666666677</v>
          </cell>
          <cell r="S38">
            <v>252.63195000000005</v>
          </cell>
          <cell r="T38">
            <v>377.75</v>
          </cell>
          <cell r="U38">
            <v>-125.11804999999998</v>
          </cell>
          <cell r="W38">
            <v>123.58447999999999</v>
          </cell>
          <cell r="X38">
            <v>125.91666666666666</v>
          </cell>
          <cell r="Y38">
            <v>-2.3321866666666686</v>
          </cell>
          <cell r="AA38">
            <v>112.86470000000001</v>
          </cell>
          <cell r="AB38">
            <v>125.91666666666666</v>
          </cell>
          <cell r="AC38">
            <v>-13.051966666666669</v>
          </cell>
          <cell r="AE38">
            <v>116.07843999999999</v>
          </cell>
          <cell r="AF38">
            <v>125.91666666666666</v>
          </cell>
          <cell r="AG38">
            <v>-9.8382266666666709</v>
          </cell>
          <cell r="AI38">
            <v>352.52762000000001</v>
          </cell>
          <cell r="AJ38">
            <v>377.75</v>
          </cell>
          <cell r="AK38">
            <v>-25.222380000000022</v>
          </cell>
          <cell r="AM38">
            <v>3.5186199999999985</v>
          </cell>
          <cell r="AN38">
            <v>125.91666666666666</v>
          </cell>
          <cell r="AO38">
            <v>-122.39804666666666</v>
          </cell>
          <cell r="AQ38">
            <v>242.59910000000002</v>
          </cell>
          <cell r="AR38">
            <v>125.91666666666666</v>
          </cell>
          <cell r="AS38">
            <v>116.68243333333332</v>
          </cell>
          <cell r="AU38">
            <v>82.777979999999999</v>
          </cell>
          <cell r="AV38">
            <v>125.91666666666666</v>
          </cell>
          <cell r="AW38">
            <v>-43.138686666666658</v>
          </cell>
          <cell r="AY38">
            <v>328.89570000000003</v>
          </cell>
          <cell r="AZ38">
            <v>377.75</v>
          </cell>
          <cell r="BA38">
            <v>-48.854299999999995</v>
          </cell>
          <cell r="BC38">
            <v>-547.8214999999999</v>
          </cell>
          <cell r="BD38">
            <v>125.91666666666666</v>
          </cell>
          <cell r="BE38">
            <v>-673.73816666666653</v>
          </cell>
          <cell r="BG38">
            <v>57.646100000000004</v>
          </cell>
          <cell r="BH38">
            <v>125.91666666666666</v>
          </cell>
          <cell r="BI38">
            <v>-68.270566666666667</v>
          </cell>
          <cell r="BK38">
            <v>65.885480000000001</v>
          </cell>
          <cell r="BL38">
            <v>125.91666666666666</v>
          </cell>
          <cell r="BM38">
            <v>-60.03118666666667</v>
          </cell>
          <cell r="BO38">
            <v>-424.28992</v>
          </cell>
          <cell r="BP38">
            <v>377.75</v>
          </cell>
          <cell r="BQ38">
            <v>-802.03991999999994</v>
          </cell>
          <cell r="BR38">
            <v>509.76535000000013</v>
          </cell>
          <cell r="BT38">
            <v>1511</v>
          </cell>
          <cell r="BU38">
            <v>529.95336000000009</v>
          </cell>
          <cell r="BV38">
            <v>1001.23465</v>
          </cell>
          <cell r="BX38">
            <v>66.263047650562541</v>
          </cell>
          <cell r="BY38">
            <v>1511</v>
          </cell>
          <cell r="BZ38">
            <v>0</v>
          </cell>
          <cell r="CC38">
            <v>20.188009999999963</v>
          </cell>
          <cell r="CE38">
            <v>3.8093937172131449</v>
          </cell>
        </row>
        <row r="39">
          <cell r="BX39" t="str">
            <v xml:space="preserve">              -</v>
          </cell>
          <cell r="CC39">
            <v>0</v>
          </cell>
        </row>
        <row r="40">
          <cell r="D40" t="str">
            <v>-</v>
          </cell>
          <cell r="E40" t="str">
            <v>Electricidad</v>
          </cell>
          <cell r="G40">
            <v>1.82351</v>
          </cell>
          <cell r="H40">
            <v>40</v>
          </cell>
          <cell r="I40">
            <v>-38.176490000000001</v>
          </cell>
          <cell r="K40">
            <v>171.17676</v>
          </cell>
          <cell r="L40">
            <v>40</v>
          </cell>
          <cell r="M40">
            <v>131.17676</v>
          </cell>
          <cell r="O40">
            <v>1.70652</v>
          </cell>
          <cell r="P40">
            <v>40</v>
          </cell>
          <cell r="Q40">
            <v>-38.293480000000002</v>
          </cell>
          <cell r="S40">
            <v>174.70679000000001</v>
          </cell>
          <cell r="T40">
            <v>120</v>
          </cell>
          <cell r="U40">
            <v>54.706790000000012</v>
          </cell>
          <cell r="W40">
            <v>91.134299999999996</v>
          </cell>
          <cell r="X40">
            <v>40</v>
          </cell>
          <cell r="Y40">
            <v>51.134299999999996</v>
          </cell>
          <cell r="AA40">
            <v>90.982820000000004</v>
          </cell>
          <cell r="AB40">
            <v>40</v>
          </cell>
          <cell r="AC40">
            <v>50.982820000000004</v>
          </cell>
          <cell r="AE40">
            <v>87.743859999999998</v>
          </cell>
          <cell r="AF40">
            <v>40</v>
          </cell>
          <cell r="AG40">
            <v>47.743859999999998</v>
          </cell>
          <cell r="AI40">
            <v>269.86097999999998</v>
          </cell>
          <cell r="AJ40">
            <v>120</v>
          </cell>
          <cell r="AK40">
            <v>149.86097999999998</v>
          </cell>
          <cell r="AM40">
            <v>-166.98044000000002</v>
          </cell>
          <cell r="AN40">
            <v>40</v>
          </cell>
          <cell r="AO40">
            <v>-206.98044000000002</v>
          </cell>
          <cell r="AQ40">
            <v>172.95284000000001</v>
          </cell>
          <cell r="AR40">
            <v>40</v>
          </cell>
          <cell r="AS40">
            <v>132.95284000000001</v>
          </cell>
          <cell r="AU40">
            <v>1.75081</v>
          </cell>
          <cell r="AV40">
            <v>40</v>
          </cell>
          <cell r="AW40">
            <v>-38.249189999999999</v>
          </cell>
          <cell r="AY40">
            <v>7.7232099999999928</v>
          </cell>
          <cell r="AZ40">
            <v>120</v>
          </cell>
          <cell r="BA40">
            <v>-112.27679000000001</v>
          </cell>
          <cell r="BC40">
            <v>-420.85525999999999</v>
          </cell>
          <cell r="BD40">
            <v>40</v>
          </cell>
          <cell r="BE40">
            <v>-460.85525999999999</v>
          </cell>
          <cell r="BG40">
            <v>2.9138299999999999</v>
          </cell>
          <cell r="BH40">
            <v>40</v>
          </cell>
          <cell r="BI40">
            <v>-37.086170000000003</v>
          </cell>
          <cell r="BK40">
            <v>2.1278600000000001</v>
          </cell>
          <cell r="BL40">
            <v>40</v>
          </cell>
          <cell r="BM40">
            <v>-37.872140000000002</v>
          </cell>
          <cell r="BO40">
            <v>-415.81356999999997</v>
          </cell>
          <cell r="BP40">
            <v>120</v>
          </cell>
          <cell r="BQ40">
            <v>-535.81357000000003</v>
          </cell>
          <cell r="BR40">
            <v>36.477409999999999</v>
          </cell>
          <cell r="BT40">
            <v>480</v>
          </cell>
          <cell r="BU40">
            <v>37.6</v>
          </cell>
          <cell r="BV40">
            <v>443.52258999999998</v>
          </cell>
          <cell r="BX40">
            <v>92.400539583333327</v>
          </cell>
          <cell r="BY40">
            <v>480</v>
          </cell>
          <cell r="CB40">
            <v>92.400539583333327</v>
          </cell>
          <cell r="CC40">
            <v>1.1225900000000024</v>
          </cell>
          <cell r="CE40">
            <v>2.9856117021276658</v>
          </cell>
        </row>
        <row r="41">
          <cell r="D41" t="str">
            <v>-</v>
          </cell>
          <cell r="E41" t="str">
            <v>Agua</v>
          </cell>
          <cell r="G41">
            <v>2.4660000000000001E-2</v>
          </cell>
          <cell r="H41">
            <v>2.5</v>
          </cell>
          <cell r="I41">
            <v>-2.4753400000000001</v>
          </cell>
          <cell r="L41">
            <v>2.5</v>
          </cell>
          <cell r="M41">
            <v>-2.5</v>
          </cell>
          <cell r="P41">
            <v>2.5</v>
          </cell>
          <cell r="Q41">
            <v>-2.5</v>
          </cell>
          <cell r="S41">
            <v>2.4660000000000001E-2</v>
          </cell>
          <cell r="T41">
            <v>7.5</v>
          </cell>
          <cell r="U41">
            <v>-7.4753400000000001</v>
          </cell>
          <cell r="X41">
            <v>2.5</v>
          </cell>
          <cell r="Y41">
            <v>-2.5</v>
          </cell>
          <cell r="AA41">
            <v>7.45E-3</v>
          </cell>
          <cell r="AB41">
            <v>2.5</v>
          </cell>
          <cell r="AC41">
            <v>-2.49255</v>
          </cell>
          <cell r="AE41">
            <v>4.6539999999999998E-2</v>
          </cell>
          <cell r="AF41">
            <v>2.5</v>
          </cell>
          <cell r="AG41">
            <v>-2.4534600000000002</v>
          </cell>
          <cell r="AI41">
            <v>5.3989999999999996E-2</v>
          </cell>
          <cell r="AJ41">
            <v>7.5</v>
          </cell>
          <cell r="AK41">
            <v>-7.4460100000000002</v>
          </cell>
          <cell r="AM41">
            <v>9.3600000000000003E-3</v>
          </cell>
          <cell r="AN41">
            <v>2.5</v>
          </cell>
          <cell r="AO41">
            <v>-2.49064</v>
          </cell>
          <cell r="AQ41">
            <v>2.3300000000000001E-2</v>
          </cell>
          <cell r="AR41">
            <v>2.5</v>
          </cell>
          <cell r="AS41">
            <v>-2.4767000000000001</v>
          </cell>
          <cell r="AU41">
            <v>9.5199999999999989E-3</v>
          </cell>
          <cell r="AV41">
            <v>2.5</v>
          </cell>
          <cell r="AW41">
            <v>-2.4904799999999998</v>
          </cell>
          <cell r="AY41">
            <v>4.2180000000000002E-2</v>
          </cell>
          <cell r="AZ41">
            <v>7.5</v>
          </cell>
          <cell r="BA41">
            <v>-7.4578199999999999</v>
          </cell>
          <cell r="BC41">
            <v>0.51136000000000004</v>
          </cell>
          <cell r="BD41">
            <v>2.5</v>
          </cell>
          <cell r="BE41">
            <v>-1.98864</v>
          </cell>
          <cell r="BG41">
            <v>7.5430000000000011E-2</v>
          </cell>
          <cell r="BH41">
            <v>2.5</v>
          </cell>
          <cell r="BI41">
            <v>-2.4245700000000001</v>
          </cell>
          <cell r="BK41">
            <v>0.13919000000000001</v>
          </cell>
          <cell r="BL41">
            <v>2.5</v>
          </cell>
          <cell r="BM41">
            <v>-2.3608099999999999</v>
          </cell>
          <cell r="BO41">
            <v>0.72598000000000007</v>
          </cell>
          <cell r="BP41">
            <v>7.5</v>
          </cell>
          <cell r="BQ41">
            <v>-6.7740200000000002</v>
          </cell>
          <cell r="BR41">
            <v>0.84681000000000006</v>
          </cell>
          <cell r="BT41">
            <v>30</v>
          </cell>
          <cell r="BU41">
            <v>1</v>
          </cell>
          <cell r="BV41">
            <v>29.153189999999999</v>
          </cell>
          <cell r="BX41">
            <v>97.177300000000002</v>
          </cell>
          <cell r="BY41">
            <v>30</v>
          </cell>
          <cell r="CB41">
            <v>97.177300000000002</v>
          </cell>
          <cell r="CC41">
            <v>0.15318999999999994</v>
          </cell>
          <cell r="CE41">
            <v>15.318999999999994</v>
          </cell>
        </row>
        <row r="42">
          <cell r="D42" t="str">
            <v>-</v>
          </cell>
          <cell r="E42" t="str">
            <v>Carburantes y combustibles</v>
          </cell>
          <cell r="G42">
            <v>0.57162000000000002</v>
          </cell>
          <cell r="H42">
            <v>0.91666666666666663</v>
          </cell>
          <cell r="I42">
            <v>-0.34504666666666661</v>
          </cell>
          <cell r="K42">
            <v>1.97618</v>
          </cell>
          <cell r="L42">
            <v>0.91666666666666663</v>
          </cell>
          <cell r="M42">
            <v>1.0595133333333333</v>
          </cell>
          <cell r="O42">
            <v>1.26993</v>
          </cell>
          <cell r="P42">
            <v>0.91666666666666663</v>
          </cell>
          <cell r="Q42">
            <v>0.35326333333333337</v>
          </cell>
          <cell r="S42">
            <v>3.8177300000000001</v>
          </cell>
          <cell r="T42">
            <v>2.75</v>
          </cell>
          <cell r="U42">
            <v>1.0677300000000001</v>
          </cell>
          <cell r="W42">
            <v>1.5068299999999999</v>
          </cell>
          <cell r="X42">
            <v>0.91666666666666663</v>
          </cell>
          <cell r="Y42">
            <v>0.59016333333333326</v>
          </cell>
          <cell r="AA42">
            <v>0.58733000000000002</v>
          </cell>
          <cell r="AB42">
            <v>0.91666666666666663</v>
          </cell>
          <cell r="AC42">
            <v>-0.32933666666666661</v>
          </cell>
          <cell r="AE42">
            <v>0.38601999999999997</v>
          </cell>
          <cell r="AF42">
            <v>0.91666666666666663</v>
          </cell>
          <cell r="AG42">
            <v>-0.53064666666666671</v>
          </cell>
          <cell r="AI42">
            <v>2.4801799999999998</v>
          </cell>
          <cell r="AJ42">
            <v>2.75</v>
          </cell>
          <cell r="AK42">
            <v>-0.26982000000000017</v>
          </cell>
          <cell r="AM42">
            <v>7.4491300000000003</v>
          </cell>
          <cell r="AN42">
            <v>0.91666666666666663</v>
          </cell>
          <cell r="AO42">
            <v>6.5324633333333333</v>
          </cell>
          <cell r="AQ42">
            <v>0.44352999999999998</v>
          </cell>
          <cell r="AR42">
            <v>0.91666666666666663</v>
          </cell>
          <cell r="AS42">
            <v>-0.47313666666666665</v>
          </cell>
          <cell r="AU42">
            <v>0.43448000000000003</v>
          </cell>
          <cell r="AV42">
            <v>0.91666666666666663</v>
          </cell>
          <cell r="AW42">
            <v>-0.4821866666666666</v>
          </cell>
          <cell r="AY42">
            <v>8.32714</v>
          </cell>
          <cell r="AZ42">
            <v>2.75</v>
          </cell>
          <cell r="BA42">
            <v>5.57714</v>
          </cell>
          <cell r="BC42">
            <v>-6.7912299999999997</v>
          </cell>
          <cell r="BD42">
            <v>0.91666666666666663</v>
          </cell>
          <cell r="BE42">
            <v>-7.7078966666666666</v>
          </cell>
          <cell r="BG42">
            <v>0.34506999999999999</v>
          </cell>
          <cell r="BH42">
            <v>0.91666666666666663</v>
          </cell>
          <cell r="BI42">
            <v>-0.57159666666666664</v>
          </cell>
          <cell r="BK42">
            <v>0.40629000000000004</v>
          </cell>
          <cell r="BL42">
            <v>0.91666666666666663</v>
          </cell>
          <cell r="BM42">
            <v>-0.51037666666666659</v>
          </cell>
          <cell r="BO42">
            <v>-6.0398699999999996</v>
          </cell>
          <cell r="BP42">
            <v>2.75</v>
          </cell>
          <cell r="BQ42">
            <v>-8.7898700000000005</v>
          </cell>
          <cell r="BR42">
            <v>8.5851800000000029</v>
          </cell>
          <cell r="BT42">
            <v>10.999999999999998</v>
          </cell>
          <cell r="BU42">
            <v>10</v>
          </cell>
          <cell r="BV42">
            <v>2.4148199999999953</v>
          </cell>
          <cell r="BX42">
            <v>21.952909090909049</v>
          </cell>
          <cell r="BY42">
            <v>11</v>
          </cell>
          <cell r="CB42">
            <v>21.952909090909049</v>
          </cell>
          <cell r="CC42">
            <v>1.4148199999999971</v>
          </cell>
          <cell r="CE42">
            <v>14.148199999999973</v>
          </cell>
        </row>
        <row r="43">
          <cell r="D43" t="str">
            <v>-</v>
          </cell>
          <cell r="E43" t="str">
            <v>Teléfonos</v>
          </cell>
          <cell r="G43">
            <v>16.344060000000002</v>
          </cell>
          <cell r="H43">
            <v>30</v>
          </cell>
          <cell r="I43">
            <v>-13.655939999999998</v>
          </cell>
          <cell r="K43">
            <v>13.024760000000001</v>
          </cell>
          <cell r="L43">
            <v>30</v>
          </cell>
          <cell r="M43">
            <v>-16.975239999999999</v>
          </cell>
          <cell r="O43">
            <v>20.55481</v>
          </cell>
          <cell r="P43">
            <v>30</v>
          </cell>
          <cell r="Q43">
            <v>-9.4451900000000002</v>
          </cell>
          <cell r="S43">
            <v>49.923630000000003</v>
          </cell>
          <cell r="T43">
            <v>90</v>
          </cell>
          <cell r="U43">
            <v>-40.076369999999997</v>
          </cell>
          <cell r="W43">
            <v>17.415830000000003</v>
          </cell>
          <cell r="X43">
            <v>30</v>
          </cell>
          <cell r="Y43">
            <v>-12.584169999999997</v>
          </cell>
          <cell r="AA43">
            <v>9.9992400000000004</v>
          </cell>
          <cell r="AB43">
            <v>30</v>
          </cell>
          <cell r="AC43">
            <v>-20.00076</v>
          </cell>
          <cell r="AE43">
            <v>11.29665</v>
          </cell>
          <cell r="AF43">
            <v>30</v>
          </cell>
          <cell r="AG43">
            <v>-18.70335</v>
          </cell>
          <cell r="AI43">
            <v>38.71172</v>
          </cell>
          <cell r="AJ43">
            <v>90</v>
          </cell>
          <cell r="AK43">
            <v>-51.28828</v>
          </cell>
          <cell r="AM43">
            <v>6.57721</v>
          </cell>
          <cell r="AN43">
            <v>30</v>
          </cell>
          <cell r="AO43">
            <v>-23.422789999999999</v>
          </cell>
          <cell r="AQ43">
            <v>34.320309999999999</v>
          </cell>
          <cell r="AR43">
            <v>30</v>
          </cell>
          <cell r="AS43">
            <v>4.3203099999999992</v>
          </cell>
          <cell r="AU43">
            <v>42.017150000000001</v>
          </cell>
          <cell r="AV43">
            <v>30</v>
          </cell>
          <cell r="AW43">
            <v>12.017150000000001</v>
          </cell>
          <cell r="AY43">
            <v>82.914670000000001</v>
          </cell>
          <cell r="AZ43">
            <v>90</v>
          </cell>
          <cell r="BA43">
            <v>-7.085329999999999</v>
          </cell>
          <cell r="BC43">
            <v>14.262040000000001</v>
          </cell>
          <cell r="BD43">
            <v>30</v>
          </cell>
          <cell r="BE43">
            <v>-15.737959999999999</v>
          </cell>
          <cell r="BG43">
            <v>34.423650000000002</v>
          </cell>
          <cell r="BH43">
            <v>30</v>
          </cell>
          <cell r="BI43">
            <v>4.4236500000000021</v>
          </cell>
          <cell r="BK43">
            <v>42.986179999999997</v>
          </cell>
          <cell r="BL43">
            <v>30</v>
          </cell>
          <cell r="BM43">
            <v>12.986179999999997</v>
          </cell>
          <cell r="BO43">
            <v>91.671869999999998</v>
          </cell>
          <cell r="BP43">
            <v>90</v>
          </cell>
          <cell r="BQ43">
            <v>1.6718699999999984</v>
          </cell>
          <cell r="BR43">
            <v>263.22189000000003</v>
          </cell>
          <cell r="BT43">
            <v>360</v>
          </cell>
          <cell r="BU43">
            <v>250</v>
          </cell>
          <cell r="BV43">
            <v>96.77810999999997</v>
          </cell>
          <cell r="BX43">
            <v>26.882808333333326</v>
          </cell>
          <cell r="BY43">
            <v>360</v>
          </cell>
          <cell r="CB43">
            <v>26.882808333333326</v>
          </cell>
          <cell r="CC43">
            <v>-13.22189000000003</v>
          </cell>
          <cell r="CE43">
            <v>-5.2887560000000118</v>
          </cell>
        </row>
        <row r="44">
          <cell r="D44" t="str">
            <v>-</v>
          </cell>
          <cell r="E44" t="str">
            <v>Télex y telefax</v>
          </cell>
          <cell r="H44">
            <v>0</v>
          </cell>
          <cell r="I44">
            <v>0</v>
          </cell>
          <cell r="L44">
            <v>0</v>
          </cell>
          <cell r="M44">
            <v>0</v>
          </cell>
          <cell r="P44">
            <v>0</v>
          </cell>
          <cell r="Q44">
            <v>0</v>
          </cell>
          <cell r="S44">
            <v>0</v>
          </cell>
          <cell r="T44">
            <v>0</v>
          </cell>
          <cell r="U44">
            <v>0</v>
          </cell>
          <cell r="X44">
            <v>0</v>
          </cell>
          <cell r="Y44">
            <v>0</v>
          </cell>
          <cell r="AB44">
            <v>0</v>
          </cell>
          <cell r="AC44">
            <v>0</v>
          </cell>
          <cell r="AF44">
            <v>0</v>
          </cell>
          <cell r="AG44">
            <v>0</v>
          </cell>
          <cell r="AI44">
            <v>0</v>
          </cell>
          <cell r="AJ44">
            <v>0</v>
          </cell>
          <cell r="AK44">
            <v>0</v>
          </cell>
          <cell r="AM44">
            <v>4.1767700000000003</v>
          </cell>
          <cell r="AN44">
            <v>0</v>
          </cell>
          <cell r="AO44">
            <v>4.1767700000000003</v>
          </cell>
          <cell r="AQ44">
            <v>5.5986599999999997</v>
          </cell>
          <cell r="AR44">
            <v>0</v>
          </cell>
          <cell r="AS44">
            <v>5.5986599999999997</v>
          </cell>
          <cell r="AU44">
            <v>9.2669700000000006</v>
          </cell>
          <cell r="AV44">
            <v>0</v>
          </cell>
          <cell r="AW44">
            <v>9.2669700000000006</v>
          </cell>
          <cell r="AY44">
            <v>19.042400000000001</v>
          </cell>
          <cell r="AZ44">
            <v>0</v>
          </cell>
          <cell r="BA44">
            <v>19.042400000000001</v>
          </cell>
          <cell r="BD44">
            <v>0</v>
          </cell>
          <cell r="BE44">
            <v>0</v>
          </cell>
          <cell r="BH44">
            <v>0</v>
          </cell>
          <cell r="BI44">
            <v>0</v>
          </cell>
          <cell r="BL44">
            <v>0</v>
          </cell>
          <cell r="BM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19.042400000000001</v>
          </cell>
          <cell r="BT44">
            <v>0</v>
          </cell>
          <cell r="BU44">
            <v>23</v>
          </cell>
          <cell r="BV44">
            <v>-19.042400000000001</v>
          </cell>
          <cell r="BX44" t="str">
            <v xml:space="preserve">              -</v>
          </cell>
          <cell r="BY44">
            <v>0</v>
          </cell>
          <cell r="CB44" t="str">
            <v xml:space="preserve">              -</v>
          </cell>
          <cell r="CC44">
            <v>3.9575999999999993</v>
          </cell>
          <cell r="CE44">
            <v>17.206956521739126</v>
          </cell>
        </row>
        <row r="45">
          <cell r="D45" t="str">
            <v>-</v>
          </cell>
          <cell r="E45" t="str">
            <v>Correos y mensajeros</v>
          </cell>
          <cell r="G45">
            <v>1.7132000000000001</v>
          </cell>
          <cell r="H45">
            <v>3.5</v>
          </cell>
          <cell r="I45">
            <v>-1.7867999999999999</v>
          </cell>
          <cell r="K45">
            <v>0.46100000000000002</v>
          </cell>
          <cell r="L45">
            <v>3.5</v>
          </cell>
          <cell r="M45">
            <v>-3.0390000000000001</v>
          </cell>
          <cell r="O45">
            <v>0.37386000000000003</v>
          </cell>
          <cell r="P45">
            <v>3.5</v>
          </cell>
          <cell r="Q45">
            <v>-3.1261399999999999</v>
          </cell>
          <cell r="S45">
            <v>2.54806</v>
          </cell>
          <cell r="T45">
            <v>10.5</v>
          </cell>
          <cell r="U45">
            <v>-7.9519400000000005</v>
          </cell>
          <cell r="W45">
            <v>0.60921000000000003</v>
          </cell>
          <cell r="X45">
            <v>3.5</v>
          </cell>
          <cell r="Y45">
            <v>-2.89079</v>
          </cell>
          <cell r="AA45">
            <v>6.5340000000000009E-2</v>
          </cell>
          <cell r="AB45">
            <v>3.5</v>
          </cell>
          <cell r="AC45">
            <v>-3.43466</v>
          </cell>
          <cell r="AE45">
            <v>1.3371600000000001</v>
          </cell>
          <cell r="AF45">
            <v>3.5</v>
          </cell>
          <cell r="AG45">
            <v>-2.1628400000000001</v>
          </cell>
          <cell r="AI45">
            <v>2.0117099999999999</v>
          </cell>
          <cell r="AJ45">
            <v>10.5</v>
          </cell>
          <cell r="AK45">
            <v>-8.4882899999999992</v>
          </cell>
          <cell r="AM45">
            <v>0.27344999999999997</v>
          </cell>
          <cell r="AN45">
            <v>3.5</v>
          </cell>
          <cell r="AO45">
            <v>-3.22655</v>
          </cell>
          <cell r="AQ45">
            <v>0.50167000000000006</v>
          </cell>
          <cell r="AR45">
            <v>3.5</v>
          </cell>
          <cell r="AS45">
            <v>-2.9983300000000002</v>
          </cell>
          <cell r="AU45">
            <v>0.95602999999999994</v>
          </cell>
          <cell r="AV45">
            <v>3.5</v>
          </cell>
          <cell r="AW45">
            <v>-2.5439699999999998</v>
          </cell>
          <cell r="AY45">
            <v>1.73115</v>
          </cell>
          <cell r="AZ45">
            <v>10.5</v>
          </cell>
          <cell r="BA45">
            <v>-8.7688500000000005</v>
          </cell>
          <cell r="BC45">
            <v>1.43984</v>
          </cell>
          <cell r="BD45">
            <v>3.5</v>
          </cell>
          <cell r="BE45">
            <v>-2.0601599999999998</v>
          </cell>
          <cell r="BG45">
            <v>5.39656</v>
          </cell>
          <cell r="BH45">
            <v>3.5</v>
          </cell>
          <cell r="BI45">
            <v>1.89656</v>
          </cell>
          <cell r="BK45">
            <v>1.28264</v>
          </cell>
          <cell r="BL45">
            <v>3.5</v>
          </cell>
          <cell r="BM45">
            <v>-2.2173600000000002</v>
          </cell>
          <cell r="BO45">
            <v>8.11904</v>
          </cell>
          <cell r="BP45">
            <v>10.5</v>
          </cell>
          <cell r="BQ45">
            <v>-2.38096</v>
          </cell>
          <cell r="BR45">
            <v>14.409960000000002</v>
          </cell>
          <cell r="BT45">
            <v>42</v>
          </cell>
          <cell r="BU45">
            <v>15.719956363636367</v>
          </cell>
          <cell r="BV45">
            <v>27.590039999999998</v>
          </cell>
          <cell r="BX45">
            <v>65.690571428571431</v>
          </cell>
          <cell r="BY45">
            <v>42</v>
          </cell>
          <cell r="CB45">
            <v>65.690571428571431</v>
          </cell>
          <cell r="CC45">
            <v>1.3099963636363654</v>
          </cell>
          <cell r="CE45">
            <v>8.3333333333333428</v>
          </cell>
        </row>
        <row r="46">
          <cell r="D46" t="str">
            <v>-</v>
          </cell>
          <cell r="E46" t="str">
            <v>Transmisión de datos</v>
          </cell>
          <cell r="G46">
            <v>9.8379999999999995E-2</v>
          </cell>
          <cell r="H46">
            <v>11</v>
          </cell>
          <cell r="I46">
            <v>-10.901619999999999</v>
          </cell>
          <cell r="K46">
            <v>0.12959999999999999</v>
          </cell>
          <cell r="L46">
            <v>11</v>
          </cell>
          <cell r="M46">
            <v>-10.8704</v>
          </cell>
          <cell r="O46">
            <v>7.3359999999999995E-2</v>
          </cell>
          <cell r="P46">
            <v>11</v>
          </cell>
          <cell r="Q46">
            <v>-10.926640000000001</v>
          </cell>
          <cell r="S46">
            <v>0.30134</v>
          </cell>
          <cell r="T46">
            <v>33</v>
          </cell>
          <cell r="U46">
            <v>-32.698659999999997</v>
          </cell>
          <cell r="X46">
            <v>11</v>
          </cell>
          <cell r="Y46">
            <v>-11</v>
          </cell>
          <cell r="AB46">
            <v>11</v>
          </cell>
          <cell r="AC46">
            <v>-11</v>
          </cell>
          <cell r="AF46">
            <v>11</v>
          </cell>
          <cell r="AG46">
            <v>-11</v>
          </cell>
          <cell r="AI46">
            <v>0</v>
          </cell>
          <cell r="AJ46">
            <v>33</v>
          </cell>
          <cell r="AK46">
            <v>-33</v>
          </cell>
          <cell r="AM46">
            <v>-9.8379999999999995E-2</v>
          </cell>
          <cell r="AN46">
            <v>11</v>
          </cell>
          <cell r="AO46">
            <v>-11.098380000000001</v>
          </cell>
          <cell r="AQ46">
            <v>0.74883</v>
          </cell>
          <cell r="AR46">
            <v>11</v>
          </cell>
          <cell r="AS46">
            <v>-10.25117</v>
          </cell>
          <cell r="AV46">
            <v>11</v>
          </cell>
          <cell r="AW46">
            <v>-11</v>
          </cell>
          <cell r="AY46">
            <v>0.65044999999999997</v>
          </cell>
          <cell r="AZ46">
            <v>33</v>
          </cell>
          <cell r="BA46">
            <v>-32.349550000000001</v>
          </cell>
          <cell r="BD46">
            <v>11</v>
          </cell>
          <cell r="BE46">
            <v>-11</v>
          </cell>
          <cell r="BH46">
            <v>11</v>
          </cell>
          <cell r="BI46">
            <v>-11</v>
          </cell>
          <cell r="BK46">
            <v>-0.47833999999999999</v>
          </cell>
          <cell r="BL46">
            <v>11</v>
          </cell>
          <cell r="BM46">
            <v>-11.478339999999999</v>
          </cell>
          <cell r="BO46">
            <v>-0.47833999999999999</v>
          </cell>
          <cell r="BP46">
            <v>33</v>
          </cell>
          <cell r="BQ46">
            <v>-33.478340000000003</v>
          </cell>
          <cell r="BR46">
            <v>0.47345000000000004</v>
          </cell>
          <cell r="BT46">
            <v>132</v>
          </cell>
          <cell r="BU46">
            <v>5</v>
          </cell>
          <cell r="BV46">
            <v>131.52654999999999</v>
          </cell>
          <cell r="BX46">
            <v>99.641325757575743</v>
          </cell>
          <cell r="BY46">
            <v>132</v>
          </cell>
          <cell r="CB46">
            <v>99.641325757575743</v>
          </cell>
          <cell r="CC46">
            <v>4.5265500000000003</v>
          </cell>
          <cell r="CE46">
            <v>90.531000000000006</v>
          </cell>
        </row>
        <row r="47">
          <cell r="D47" t="str">
            <v>-</v>
          </cell>
          <cell r="E47" t="str">
            <v>Otras comunicaciones</v>
          </cell>
          <cell r="H47">
            <v>0</v>
          </cell>
          <cell r="I47">
            <v>0</v>
          </cell>
          <cell r="L47">
            <v>0</v>
          </cell>
          <cell r="M47">
            <v>0</v>
          </cell>
          <cell r="P47">
            <v>0</v>
          </cell>
          <cell r="Q47">
            <v>0</v>
          </cell>
          <cell r="S47">
            <v>0</v>
          </cell>
          <cell r="T47">
            <v>0</v>
          </cell>
          <cell r="U47">
            <v>0</v>
          </cell>
          <cell r="X47">
            <v>0</v>
          </cell>
          <cell r="Y47">
            <v>0</v>
          </cell>
          <cell r="AB47">
            <v>0</v>
          </cell>
          <cell r="AC47">
            <v>0</v>
          </cell>
          <cell r="AF47">
            <v>0</v>
          </cell>
          <cell r="AG47">
            <v>0</v>
          </cell>
          <cell r="AI47">
            <v>0</v>
          </cell>
          <cell r="AJ47">
            <v>0</v>
          </cell>
          <cell r="AK47">
            <v>0</v>
          </cell>
          <cell r="AN47">
            <v>0</v>
          </cell>
          <cell r="AO47">
            <v>0</v>
          </cell>
          <cell r="AR47">
            <v>0</v>
          </cell>
          <cell r="AS47">
            <v>0</v>
          </cell>
          <cell r="AV47">
            <v>0</v>
          </cell>
          <cell r="AW47">
            <v>0</v>
          </cell>
          <cell r="AY47">
            <v>0</v>
          </cell>
          <cell r="AZ47">
            <v>0</v>
          </cell>
          <cell r="BA47">
            <v>0</v>
          </cell>
          <cell r="BD47">
            <v>0</v>
          </cell>
          <cell r="BE47">
            <v>0</v>
          </cell>
          <cell r="BH47">
            <v>0</v>
          </cell>
          <cell r="BI47">
            <v>0</v>
          </cell>
          <cell r="BL47">
            <v>0</v>
          </cell>
          <cell r="BM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T47">
            <v>0</v>
          </cell>
          <cell r="BU47">
            <v>0</v>
          </cell>
          <cell r="BV47">
            <v>0</v>
          </cell>
          <cell r="BX47" t="str">
            <v xml:space="preserve">              -</v>
          </cell>
          <cell r="BY47">
            <v>0</v>
          </cell>
          <cell r="CB47" t="str">
            <v xml:space="preserve">              -</v>
          </cell>
          <cell r="CC47">
            <v>0</v>
          </cell>
        </row>
        <row r="48">
          <cell r="D48" t="str">
            <v>-</v>
          </cell>
          <cell r="E48" t="str">
            <v>Material de oficina</v>
          </cell>
          <cell r="G48">
            <v>3.60507</v>
          </cell>
          <cell r="H48">
            <v>24</v>
          </cell>
          <cell r="I48">
            <v>-20.394929999999999</v>
          </cell>
          <cell r="K48">
            <v>3.56271</v>
          </cell>
          <cell r="L48">
            <v>24</v>
          </cell>
          <cell r="M48">
            <v>-20.437290000000001</v>
          </cell>
          <cell r="O48">
            <v>9.6000899999999998</v>
          </cell>
          <cell r="P48">
            <v>24</v>
          </cell>
          <cell r="Q48">
            <v>-14.39991</v>
          </cell>
          <cell r="S48">
            <v>16.767870000000002</v>
          </cell>
          <cell r="T48">
            <v>72</v>
          </cell>
          <cell r="U48">
            <v>-55.232129999999998</v>
          </cell>
          <cell r="W48">
            <v>12.060870000000001</v>
          </cell>
          <cell r="X48">
            <v>24</v>
          </cell>
          <cell r="Y48">
            <v>-11.939129999999999</v>
          </cell>
          <cell r="AA48">
            <v>8.5255799999999997</v>
          </cell>
          <cell r="AB48">
            <v>24</v>
          </cell>
          <cell r="AC48">
            <v>-15.47442</v>
          </cell>
          <cell r="AE48">
            <v>11.372209999999999</v>
          </cell>
          <cell r="AF48">
            <v>24</v>
          </cell>
          <cell r="AG48">
            <v>-12.627790000000001</v>
          </cell>
          <cell r="AI48">
            <v>31.958659999999998</v>
          </cell>
          <cell r="AJ48">
            <v>72</v>
          </cell>
          <cell r="AK48">
            <v>-40.041340000000005</v>
          </cell>
          <cell r="AM48">
            <v>31.249749999999999</v>
          </cell>
          <cell r="AN48">
            <v>24</v>
          </cell>
          <cell r="AO48">
            <v>7.2497499999999988</v>
          </cell>
          <cell r="AQ48">
            <v>7.5526400000000002</v>
          </cell>
          <cell r="AR48">
            <v>24</v>
          </cell>
          <cell r="AS48">
            <v>-16.44736</v>
          </cell>
          <cell r="AU48">
            <v>3.4316300000000002</v>
          </cell>
          <cell r="AV48">
            <v>24</v>
          </cell>
          <cell r="AW48">
            <v>-20.568370000000002</v>
          </cell>
          <cell r="AY48">
            <v>42.234020000000001</v>
          </cell>
          <cell r="AZ48">
            <v>72</v>
          </cell>
          <cell r="BA48">
            <v>-29.765979999999999</v>
          </cell>
          <cell r="BC48">
            <v>-20.274519999999999</v>
          </cell>
          <cell r="BD48">
            <v>24</v>
          </cell>
          <cell r="BE48">
            <v>-44.274519999999995</v>
          </cell>
          <cell r="BG48">
            <v>10.79317</v>
          </cell>
          <cell r="BH48">
            <v>24</v>
          </cell>
          <cell r="BI48">
            <v>-13.20683</v>
          </cell>
          <cell r="BK48">
            <v>4.8984300000000003</v>
          </cell>
          <cell r="BL48">
            <v>24</v>
          </cell>
          <cell r="BM48">
            <v>-19.101569999999999</v>
          </cell>
          <cell r="BO48">
            <v>-4.5829199999999988</v>
          </cell>
          <cell r="BP48">
            <v>72</v>
          </cell>
          <cell r="BQ48">
            <v>-76.582920000000001</v>
          </cell>
          <cell r="BR48">
            <v>86.377630000000011</v>
          </cell>
          <cell r="BT48">
            <v>288</v>
          </cell>
          <cell r="BU48">
            <v>100</v>
          </cell>
          <cell r="BV48">
            <v>201.62236999999999</v>
          </cell>
          <cell r="BX48">
            <v>70.007767361111107</v>
          </cell>
          <cell r="BY48">
            <v>288</v>
          </cell>
          <cell r="CB48">
            <v>70.007767361111107</v>
          </cell>
          <cell r="CC48">
            <v>13.622369999999989</v>
          </cell>
          <cell r="CE48">
            <v>13.622369999999989</v>
          </cell>
        </row>
        <row r="49">
          <cell r="D49" t="str">
            <v>-</v>
          </cell>
          <cell r="E49" t="str">
            <v xml:space="preserve">Otros  suministros </v>
          </cell>
          <cell r="G49">
            <v>1.6845500000000002</v>
          </cell>
          <cell r="H49">
            <v>14</v>
          </cell>
          <cell r="I49">
            <v>-12.31545</v>
          </cell>
          <cell r="K49">
            <v>0.83871000000000007</v>
          </cell>
          <cell r="L49">
            <v>14</v>
          </cell>
          <cell r="M49">
            <v>-13.161289999999999</v>
          </cell>
          <cell r="O49">
            <v>2.0186100000000002</v>
          </cell>
          <cell r="P49">
            <v>14</v>
          </cell>
          <cell r="Q49">
            <v>-11.981389999999999</v>
          </cell>
          <cell r="S49">
            <v>4.5418700000000012</v>
          </cell>
          <cell r="T49">
            <v>42</v>
          </cell>
          <cell r="U49">
            <v>-37.458129999999997</v>
          </cell>
          <cell r="W49">
            <v>0.85744000000000009</v>
          </cell>
          <cell r="X49">
            <v>14</v>
          </cell>
          <cell r="Y49">
            <v>-13.14256</v>
          </cell>
          <cell r="AA49">
            <v>2.6969400000000001</v>
          </cell>
          <cell r="AB49">
            <v>14</v>
          </cell>
          <cell r="AC49">
            <v>-11.30306</v>
          </cell>
          <cell r="AE49">
            <v>3.8959999999999999</v>
          </cell>
          <cell r="AF49">
            <v>14</v>
          </cell>
          <cell r="AG49">
            <v>-10.103999999999999</v>
          </cell>
          <cell r="AI49">
            <v>7.45038</v>
          </cell>
          <cell r="AJ49">
            <v>42</v>
          </cell>
          <cell r="AK49">
            <v>-34.549619999999997</v>
          </cell>
          <cell r="AM49">
            <v>120.86177000000001</v>
          </cell>
          <cell r="AN49">
            <v>14</v>
          </cell>
          <cell r="AO49">
            <v>106.86177000000001</v>
          </cell>
          <cell r="AQ49">
            <v>20.457319999999999</v>
          </cell>
          <cell r="AR49">
            <v>14</v>
          </cell>
          <cell r="AS49">
            <v>6.4573199999999993</v>
          </cell>
          <cell r="AU49">
            <v>24.911390000000001</v>
          </cell>
          <cell r="AV49">
            <v>14</v>
          </cell>
          <cell r="AW49">
            <v>10.911390000000001</v>
          </cell>
          <cell r="AY49">
            <v>166.23048000000003</v>
          </cell>
          <cell r="AZ49">
            <v>42</v>
          </cell>
          <cell r="BA49">
            <v>124.23048000000003</v>
          </cell>
          <cell r="BC49">
            <v>-116.11372999999999</v>
          </cell>
          <cell r="BD49">
            <v>14</v>
          </cell>
          <cell r="BE49">
            <v>-130.11372999999998</v>
          </cell>
          <cell r="BG49">
            <v>3.6983899999999998</v>
          </cell>
          <cell r="BH49">
            <v>14</v>
          </cell>
          <cell r="BI49">
            <v>-10.30161</v>
          </cell>
          <cell r="BK49">
            <v>14.52323</v>
          </cell>
          <cell r="BL49">
            <v>14</v>
          </cell>
          <cell r="BM49">
            <v>0.52322999999999986</v>
          </cell>
          <cell r="BO49">
            <v>-97.892109999999988</v>
          </cell>
          <cell r="BP49">
            <v>42</v>
          </cell>
          <cell r="BQ49">
            <v>-139.89211</v>
          </cell>
          <cell r="BR49">
            <v>80.330620000000053</v>
          </cell>
          <cell r="BT49">
            <v>168</v>
          </cell>
          <cell r="BU49">
            <v>87.633403636363695</v>
          </cell>
          <cell r="BV49">
            <v>87.669379999999947</v>
          </cell>
          <cell r="BX49">
            <v>52.184154761904729</v>
          </cell>
          <cell r="BY49">
            <v>168</v>
          </cell>
          <cell r="CB49">
            <v>52.184154761904729</v>
          </cell>
          <cell r="CC49">
            <v>7.3027836363636425</v>
          </cell>
          <cell r="CE49">
            <v>8.3333333333333339</v>
          </cell>
        </row>
        <row r="50">
          <cell r="BX50" t="str">
            <v xml:space="preserve">              -</v>
          </cell>
          <cell r="CC50">
            <v>0</v>
          </cell>
        </row>
        <row r="51">
          <cell r="C51" t="str">
            <v>-</v>
          </cell>
          <cell r="D51" t="str">
            <v>Servicios Profesionales Indepen.</v>
          </cell>
          <cell r="G51">
            <v>16.51811</v>
          </cell>
          <cell r="H51">
            <v>24.916666666666668</v>
          </cell>
          <cell r="I51">
            <v>-8.3985566666666696</v>
          </cell>
          <cell r="K51">
            <v>309.94749000000002</v>
          </cell>
          <cell r="L51">
            <v>24.916666666666668</v>
          </cell>
          <cell r="M51">
            <v>285.03082333333333</v>
          </cell>
          <cell r="O51">
            <v>-88.088599999999985</v>
          </cell>
          <cell r="P51">
            <v>24.916666666666668</v>
          </cell>
          <cell r="Q51">
            <v>-113.00526666666666</v>
          </cell>
          <cell r="S51">
            <v>238.37699999999998</v>
          </cell>
          <cell r="T51">
            <v>74.75</v>
          </cell>
          <cell r="U51">
            <v>163.62700000000001</v>
          </cell>
          <cell r="W51">
            <v>137.10821000000001</v>
          </cell>
          <cell r="X51">
            <v>24.916666666666668</v>
          </cell>
          <cell r="Y51">
            <v>112.19154333333336</v>
          </cell>
          <cell r="AA51">
            <v>157.22318000000001</v>
          </cell>
          <cell r="AB51">
            <v>24.916666666666668</v>
          </cell>
          <cell r="AC51">
            <v>132.30651333333333</v>
          </cell>
          <cell r="AE51">
            <v>77.861070000000012</v>
          </cell>
          <cell r="AF51">
            <v>24.916666666666668</v>
          </cell>
          <cell r="AG51">
            <v>52.944403333333341</v>
          </cell>
          <cell r="AI51">
            <v>372.19245999999998</v>
          </cell>
          <cell r="AJ51">
            <v>74.75</v>
          </cell>
          <cell r="AK51">
            <v>297.44246000000004</v>
          </cell>
          <cell r="AM51">
            <v>74.036299999999997</v>
          </cell>
          <cell r="AN51">
            <v>24.916666666666668</v>
          </cell>
          <cell r="AO51">
            <v>49.119633333333333</v>
          </cell>
          <cell r="AQ51">
            <v>5.6843500000000002</v>
          </cell>
          <cell r="AR51">
            <v>24.916666666666668</v>
          </cell>
          <cell r="AS51">
            <v>-19.232316666666669</v>
          </cell>
          <cell r="AU51">
            <v>-348.25886000000003</v>
          </cell>
          <cell r="AV51">
            <v>24.916666666666668</v>
          </cell>
          <cell r="AW51">
            <v>-373.17552666666666</v>
          </cell>
          <cell r="AY51">
            <v>-268.53821000000005</v>
          </cell>
          <cell r="AZ51">
            <v>74.75</v>
          </cell>
          <cell r="BA51">
            <v>-343.28821000000005</v>
          </cell>
          <cell r="BC51">
            <v>17.271470000000001</v>
          </cell>
          <cell r="BD51">
            <v>24.916666666666668</v>
          </cell>
          <cell r="BE51">
            <v>-7.6451966666666671</v>
          </cell>
          <cell r="BG51">
            <v>22.262569999999997</v>
          </cell>
          <cell r="BH51">
            <v>24.916666666666668</v>
          </cell>
          <cell r="BI51">
            <v>-2.6540966666666677</v>
          </cell>
          <cell r="BK51">
            <v>43.584049999999998</v>
          </cell>
          <cell r="BL51">
            <v>24.916666666666668</v>
          </cell>
          <cell r="BM51">
            <v>18.667383333333333</v>
          </cell>
          <cell r="BO51">
            <v>83.118089999999995</v>
          </cell>
          <cell r="BP51">
            <v>74.75</v>
          </cell>
          <cell r="BQ51">
            <v>8.3680900000000022</v>
          </cell>
          <cell r="BR51">
            <v>425.14934</v>
          </cell>
          <cell r="BT51">
            <v>299</v>
          </cell>
          <cell r="BU51">
            <v>503.34761090909092</v>
          </cell>
          <cell r="BV51">
            <v>-126.14934000000001</v>
          </cell>
          <cell r="BX51">
            <v>-42.190414715719065</v>
          </cell>
          <cell r="BY51">
            <v>299</v>
          </cell>
          <cell r="BZ51">
            <v>0</v>
          </cell>
          <cell r="CC51">
            <v>78.198270909090922</v>
          </cell>
          <cell r="CE51">
            <v>15.535639628418584</v>
          </cell>
        </row>
        <row r="52">
          <cell r="BV52">
            <v>0</v>
          </cell>
          <cell r="BX52" t="str">
            <v xml:space="preserve">              -</v>
          </cell>
          <cell r="CC52">
            <v>0</v>
          </cell>
        </row>
        <row r="53">
          <cell r="D53" t="str">
            <v>-</v>
          </cell>
          <cell r="E53" t="str">
            <v>Jurídicos y contenciosos</v>
          </cell>
          <cell r="H53">
            <v>2</v>
          </cell>
          <cell r="I53">
            <v>-2</v>
          </cell>
          <cell r="K53">
            <v>4.8345900000000004</v>
          </cell>
          <cell r="L53">
            <v>2</v>
          </cell>
          <cell r="M53">
            <v>2.8345900000000004</v>
          </cell>
          <cell r="P53">
            <v>2</v>
          </cell>
          <cell r="Q53">
            <v>-2</v>
          </cell>
          <cell r="S53">
            <v>4.8345900000000004</v>
          </cell>
          <cell r="T53">
            <v>6</v>
          </cell>
          <cell r="U53">
            <v>-1.1654099999999996</v>
          </cell>
          <cell r="W53">
            <v>4.1545100000000001</v>
          </cell>
          <cell r="X53">
            <v>2</v>
          </cell>
          <cell r="Y53">
            <v>2.1545100000000001</v>
          </cell>
          <cell r="AA53">
            <v>0.48002</v>
          </cell>
          <cell r="AB53">
            <v>2</v>
          </cell>
          <cell r="AC53">
            <v>-1.5199799999999999</v>
          </cell>
          <cell r="AE53">
            <v>13.700100000000001</v>
          </cell>
          <cell r="AF53">
            <v>2</v>
          </cell>
          <cell r="AG53">
            <v>11.700100000000001</v>
          </cell>
          <cell r="AI53">
            <v>18.334630000000001</v>
          </cell>
          <cell r="AJ53">
            <v>6</v>
          </cell>
          <cell r="AK53">
            <v>12.334630000000001</v>
          </cell>
          <cell r="AM53">
            <v>24.87105</v>
          </cell>
          <cell r="AN53">
            <v>2</v>
          </cell>
          <cell r="AO53">
            <v>22.87105</v>
          </cell>
          <cell r="AR53">
            <v>2</v>
          </cell>
          <cell r="AS53">
            <v>-2</v>
          </cell>
          <cell r="AU53">
            <v>0.43018000000000001</v>
          </cell>
          <cell r="AV53">
            <v>2</v>
          </cell>
          <cell r="AW53">
            <v>-1.56982</v>
          </cell>
          <cell r="AY53">
            <v>25.30123</v>
          </cell>
          <cell r="AZ53">
            <v>6</v>
          </cell>
          <cell r="BA53">
            <v>19.30123</v>
          </cell>
          <cell r="BC53">
            <v>2.5</v>
          </cell>
          <cell r="BD53">
            <v>2</v>
          </cell>
          <cell r="BE53">
            <v>0.5</v>
          </cell>
          <cell r="BG53">
            <v>4.9846599999999999</v>
          </cell>
          <cell r="BH53">
            <v>2</v>
          </cell>
          <cell r="BI53">
            <v>2.9846599999999999</v>
          </cell>
          <cell r="BK53">
            <v>-6.3738100000000006</v>
          </cell>
          <cell r="BL53">
            <v>2</v>
          </cell>
          <cell r="BM53">
            <v>-8.3738100000000006</v>
          </cell>
          <cell r="BO53">
            <v>1.1108499999999992</v>
          </cell>
          <cell r="BP53">
            <v>6</v>
          </cell>
          <cell r="BQ53">
            <v>-4.8891500000000008</v>
          </cell>
          <cell r="BR53">
            <v>49.581300000000006</v>
          </cell>
          <cell r="BT53">
            <v>24</v>
          </cell>
          <cell r="BU53">
            <v>76.5</v>
          </cell>
          <cell r="BV53">
            <v>-25.581300000000006</v>
          </cell>
          <cell r="BX53">
            <v>-106.58875000000002</v>
          </cell>
          <cell r="BY53">
            <v>24</v>
          </cell>
          <cell r="CB53">
            <v>-106.58875000000002</v>
          </cell>
          <cell r="CC53">
            <v>26.918699999999994</v>
          </cell>
          <cell r="CE53">
            <v>35.187843137254895</v>
          </cell>
        </row>
        <row r="54">
          <cell r="D54" t="str">
            <v>-</v>
          </cell>
          <cell r="E54" t="str">
            <v>Auditorías</v>
          </cell>
          <cell r="H54">
            <v>4.916666666666667</v>
          </cell>
          <cell r="I54">
            <v>-4.916666666666667</v>
          </cell>
          <cell r="K54">
            <v>167.96402</v>
          </cell>
          <cell r="L54">
            <v>4.916666666666667</v>
          </cell>
          <cell r="M54">
            <v>163.04735333333335</v>
          </cell>
          <cell r="O54">
            <v>2.25</v>
          </cell>
          <cell r="P54">
            <v>4.916666666666667</v>
          </cell>
          <cell r="Q54">
            <v>-2.666666666666667</v>
          </cell>
          <cell r="S54">
            <v>170.21402</v>
          </cell>
          <cell r="T54">
            <v>14.75</v>
          </cell>
          <cell r="U54">
            <v>155.46402</v>
          </cell>
          <cell r="W54">
            <v>45.659279999999995</v>
          </cell>
          <cell r="X54">
            <v>4.916666666666667</v>
          </cell>
          <cell r="Y54">
            <v>40.742613333333331</v>
          </cell>
          <cell r="AB54">
            <v>4.916666666666667</v>
          </cell>
          <cell r="AC54">
            <v>-4.916666666666667</v>
          </cell>
          <cell r="AF54">
            <v>4.916666666666667</v>
          </cell>
          <cell r="AG54">
            <v>-4.916666666666667</v>
          </cell>
          <cell r="AI54">
            <v>45.659279999999995</v>
          </cell>
          <cell r="AJ54">
            <v>14.75</v>
          </cell>
          <cell r="AK54">
            <v>30.909279999999995</v>
          </cell>
          <cell r="AM54">
            <v>6.8728500000000006</v>
          </cell>
          <cell r="AN54">
            <v>4.916666666666667</v>
          </cell>
          <cell r="AO54">
            <v>1.9561833333333336</v>
          </cell>
          <cell r="AR54">
            <v>4.916666666666667</v>
          </cell>
          <cell r="AS54">
            <v>-4.916666666666667</v>
          </cell>
          <cell r="AU54">
            <v>-220.49615000000003</v>
          </cell>
          <cell r="AV54">
            <v>4.916666666666667</v>
          </cell>
          <cell r="AW54">
            <v>-225.41281666666669</v>
          </cell>
          <cell r="AY54">
            <v>-213.62330000000003</v>
          </cell>
          <cell r="AZ54">
            <v>14.75</v>
          </cell>
          <cell r="BA54">
            <v>-228.37330000000003</v>
          </cell>
          <cell r="BD54">
            <v>4.916666666666667</v>
          </cell>
          <cell r="BE54">
            <v>-4.916666666666667</v>
          </cell>
          <cell r="BH54">
            <v>4.916666666666667</v>
          </cell>
          <cell r="BI54">
            <v>-4.916666666666667</v>
          </cell>
          <cell r="BK54">
            <v>11.12</v>
          </cell>
          <cell r="BL54">
            <v>4.916666666666667</v>
          </cell>
          <cell r="BM54">
            <v>6.2033333333333323</v>
          </cell>
          <cell r="BO54">
            <v>11.12</v>
          </cell>
          <cell r="BP54">
            <v>14.75</v>
          </cell>
          <cell r="BQ54">
            <v>-3.6300000000000008</v>
          </cell>
          <cell r="BR54">
            <v>13.369999999999971</v>
          </cell>
          <cell r="BT54">
            <v>58.999999999999993</v>
          </cell>
          <cell r="BU54">
            <v>15</v>
          </cell>
          <cell r="BV54">
            <v>45.630000000000024</v>
          </cell>
          <cell r="BX54">
            <v>77.338983050847517</v>
          </cell>
          <cell r="BY54">
            <v>59</v>
          </cell>
          <cell r="CB54">
            <v>77.338983050847517</v>
          </cell>
          <cell r="CC54">
            <v>1.6300000000000292</v>
          </cell>
          <cell r="CE54">
            <v>10.866666666666863</v>
          </cell>
        </row>
        <row r="55">
          <cell r="D55" t="str">
            <v>-</v>
          </cell>
          <cell r="E55" t="str">
            <v>Asesorías técnicas</v>
          </cell>
          <cell r="G55">
            <v>1.5843800000000001</v>
          </cell>
          <cell r="H55">
            <v>10</v>
          </cell>
          <cell r="I55">
            <v>-8.4156200000000005</v>
          </cell>
          <cell r="K55">
            <v>45.748989999999999</v>
          </cell>
          <cell r="L55">
            <v>10</v>
          </cell>
          <cell r="M55">
            <v>35.748989999999999</v>
          </cell>
          <cell r="O55">
            <v>-29.752869999999998</v>
          </cell>
          <cell r="P55">
            <v>10</v>
          </cell>
          <cell r="Q55">
            <v>-39.752870000000001</v>
          </cell>
          <cell r="S55">
            <v>17.580500000000004</v>
          </cell>
          <cell r="T55">
            <v>30</v>
          </cell>
          <cell r="U55">
            <v>-12.419499999999996</v>
          </cell>
          <cell r="X55">
            <v>10</v>
          </cell>
          <cell r="Y55">
            <v>-10</v>
          </cell>
          <cell r="AA55">
            <v>104.92677999999999</v>
          </cell>
          <cell r="AB55">
            <v>10</v>
          </cell>
          <cell r="AC55">
            <v>94.926779999999994</v>
          </cell>
          <cell r="AE55">
            <v>8.8466399999999989</v>
          </cell>
          <cell r="AF55">
            <v>10</v>
          </cell>
          <cell r="AG55">
            <v>-1.1533600000000011</v>
          </cell>
          <cell r="AI55">
            <v>113.77341999999999</v>
          </cell>
          <cell r="AJ55">
            <v>30</v>
          </cell>
          <cell r="AK55">
            <v>83.773419999999987</v>
          </cell>
          <cell r="AM55">
            <v>19.954499999999999</v>
          </cell>
          <cell r="AN55">
            <v>10</v>
          </cell>
          <cell r="AO55">
            <v>9.9544999999999995</v>
          </cell>
          <cell r="AQ55">
            <v>-1.5843800000000001</v>
          </cell>
          <cell r="AR55">
            <v>10</v>
          </cell>
          <cell r="AS55">
            <v>-11.584379999999999</v>
          </cell>
          <cell r="AU55">
            <v>1.5843800000000001</v>
          </cell>
          <cell r="AV55">
            <v>10</v>
          </cell>
          <cell r="AW55">
            <v>-8.4156200000000005</v>
          </cell>
          <cell r="AY55">
            <v>19.954499999999999</v>
          </cell>
          <cell r="AZ55">
            <v>30</v>
          </cell>
          <cell r="BA55">
            <v>-10.045500000000001</v>
          </cell>
          <cell r="BD55">
            <v>10</v>
          </cell>
          <cell r="BE55">
            <v>-10</v>
          </cell>
          <cell r="BH55">
            <v>10</v>
          </cell>
          <cell r="BI55">
            <v>-10</v>
          </cell>
          <cell r="BK55">
            <v>-1.5843800000000001</v>
          </cell>
          <cell r="BL55">
            <v>10</v>
          </cell>
          <cell r="BM55">
            <v>-11.584379999999999</v>
          </cell>
          <cell r="BO55">
            <v>-1.5843800000000001</v>
          </cell>
          <cell r="BP55">
            <v>30</v>
          </cell>
          <cell r="BQ55">
            <v>-31.584379999999999</v>
          </cell>
          <cell r="BR55">
            <v>149.72403999999997</v>
          </cell>
          <cell r="BT55">
            <v>120</v>
          </cell>
          <cell r="BU55">
            <v>181.3</v>
          </cell>
          <cell r="BV55">
            <v>-29.724039999999974</v>
          </cell>
          <cell r="BX55">
            <v>-24.770033333333309</v>
          </cell>
          <cell r="BY55">
            <v>120</v>
          </cell>
          <cell r="CB55">
            <v>-24.770033333333309</v>
          </cell>
          <cell r="CC55">
            <v>31.575960000000038</v>
          </cell>
          <cell r="CE55">
            <v>17.416414782129088</v>
          </cell>
        </row>
        <row r="56">
          <cell r="D56" t="str">
            <v>-</v>
          </cell>
          <cell r="E56" t="str">
            <v>Vigilancia</v>
          </cell>
          <cell r="H56">
            <v>5.5</v>
          </cell>
          <cell r="I56">
            <v>-5.5</v>
          </cell>
          <cell r="K56">
            <v>0.93008000000000002</v>
          </cell>
          <cell r="L56">
            <v>5.5</v>
          </cell>
          <cell r="M56">
            <v>-4.5699199999999998</v>
          </cell>
          <cell r="O56">
            <v>2.5069299999999997</v>
          </cell>
          <cell r="P56">
            <v>5.5</v>
          </cell>
          <cell r="Q56">
            <v>-2.9930700000000003</v>
          </cell>
          <cell r="S56">
            <v>3.4370099999999999</v>
          </cell>
          <cell r="T56">
            <v>16.5</v>
          </cell>
          <cell r="U56">
            <v>-13.062989999999999</v>
          </cell>
          <cell r="W56">
            <v>4.0295100000000001</v>
          </cell>
          <cell r="X56">
            <v>5.5</v>
          </cell>
          <cell r="Y56">
            <v>-1.4704899999999999</v>
          </cell>
          <cell r="AA56">
            <v>3.1292199999999997</v>
          </cell>
          <cell r="AB56">
            <v>5.5</v>
          </cell>
          <cell r="AC56">
            <v>-2.3707800000000003</v>
          </cell>
          <cell r="AE56">
            <v>5.82986</v>
          </cell>
          <cell r="AF56">
            <v>5.5</v>
          </cell>
          <cell r="AG56">
            <v>0.32986000000000004</v>
          </cell>
          <cell r="AI56">
            <v>12.98859</v>
          </cell>
          <cell r="AJ56">
            <v>16.5</v>
          </cell>
          <cell r="AK56">
            <v>-3.5114099999999997</v>
          </cell>
          <cell r="AM56">
            <v>8.0229999999999997</v>
          </cell>
          <cell r="AN56">
            <v>5.5</v>
          </cell>
          <cell r="AO56">
            <v>2.5229999999999997</v>
          </cell>
          <cell r="AQ56">
            <v>2.9821999999999997</v>
          </cell>
          <cell r="AR56">
            <v>5.5</v>
          </cell>
          <cell r="AS56">
            <v>-2.5178000000000003</v>
          </cell>
          <cell r="AU56">
            <v>2.8836399999999998</v>
          </cell>
          <cell r="AV56">
            <v>5.5</v>
          </cell>
          <cell r="AW56">
            <v>-2.6163600000000002</v>
          </cell>
          <cell r="AY56">
            <v>13.888839999999998</v>
          </cell>
          <cell r="AZ56">
            <v>16.5</v>
          </cell>
          <cell r="BA56">
            <v>-2.6111600000000017</v>
          </cell>
          <cell r="BC56">
            <v>3.09863</v>
          </cell>
          <cell r="BD56">
            <v>5.5</v>
          </cell>
          <cell r="BE56">
            <v>-2.40137</v>
          </cell>
          <cell r="BH56">
            <v>5.5</v>
          </cell>
          <cell r="BI56">
            <v>-5.5</v>
          </cell>
          <cell r="BK56">
            <v>13.30118</v>
          </cell>
          <cell r="BL56">
            <v>5.5</v>
          </cell>
          <cell r="BM56">
            <v>7.8011800000000004</v>
          </cell>
          <cell r="BO56">
            <v>16.399810000000002</v>
          </cell>
          <cell r="BP56">
            <v>16.5</v>
          </cell>
          <cell r="BQ56">
            <v>-0.10018999999999778</v>
          </cell>
          <cell r="BR56">
            <v>46.71425</v>
          </cell>
          <cell r="BT56">
            <v>66</v>
          </cell>
          <cell r="BU56">
            <v>50.960999999999999</v>
          </cell>
          <cell r="BV56">
            <v>19.28575</v>
          </cell>
          <cell r="BX56">
            <v>29.220833333333335</v>
          </cell>
          <cell r="BY56">
            <v>66</v>
          </cell>
          <cell r="CB56">
            <v>29.220833333333335</v>
          </cell>
          <cell r="CC56">
            <v>4.2467499999999987</v>
          </cell>
          <cell r="CE56">
            <v>8.3333333333333321</v>
          </cell>
        </row>
        <row r="57">
          <cell r="D57" t="str">
            <v>-</v>
          </cell>
          <cell r="E57" t="str">
            <v>Comisión agentes mediadores</v>
          </cell>
          <cell r="H57">
            <v>2.5</v>
          </cell>
          <cell r="I57">
            <v>-2.5</v>
          </cell>
          <cell r="L57">
            <v>2.5</v>
          </cell>
          <cell r="M57">
            <v>-2.5</v>
          </cell>
          <cell r="P57">
            <v>2.5</v>
          </cell>
          <cell r="Q57">
            <v>-2.5</v>
          </cell>
          <cell r="S57">
            <v>0</v>
          </cell>
          <cell r="T57">
            <v>7.5</v>
          </cell>
          <cell r="U57">
            <v>-7.5</v>
          </cell>
          <cell r="X57">
            <v>2.5</v>
          </cell>
          <cell r="Y57">
            <v>-2.5</v>
          </cell>
          <cell r="AB57">
            <v>2.5</v>
          </cell>
          <cell r="AC57">
            <v>-2.5</v>
          </cell>
          <cell r="AF57">
            <v>2.5</v>
          </cell>
          <cell r="AG57">
            <v>-2.5</v>
          </cell>
          <cell r="AI57">
            <v>0</v>
          </cell>
          <cell r="AJ57">
            <v>7.5</v>
          </cell>
          <cell r="AK57">
            <v>-7.5</v>
          </cell>
          <cell r="AN57">
            <v>2.5</v>
          </cell>
          <cell r="AO57">
            <v>-2.5</v>
          </cell>
          <cell r="AR57">
            <v>2.5</v>
          </cell>
          <cell r="AS57">
            <v>-2.5</v>
          </cell>
          <cell r="AV57">
            <v>2.5</v>
          </cell>
          <cell r="AW57">
            <v>-2.5</v>
          </cell>
          <cell r="AY57">
            <v>0</v>
          </cell>
          <cell r="AZ57">
            <v>7.5</v>
          </cell>
          <cell r="BA57">
            <v>-7.5</v>
          </cell>
          <cell r="BD57">
            <v>2.5</v>
          </cell>
          <cell r="BE57">
            <v>-2.5</v>
          </cell>
          <cell r="BH57">
            <v>2.5</v>
          </cell>
          <cell r="BI57">
            <v>-2.5</v>
          </cell>
          <cell r="BK57">
            <v>27.12106</v>
          </cell>
          <cell r="BL57">
            <v>2.5</v>
          </cell>
          <cell r="BM57">
            <v>24.62106</v>
          </cell>
          <cell r="BO57">
            <v>27.12106</v>
          </cell>
          <cell r="BP57">
            <v>7.5</v>
          </cell>
          <cell r="BQ57">
            <v>19.62106</v>
          </cell>
          <cell r="BR57">
            <v>27.12106</v>
          </cell>
          <cell r="BT57">
            <v>30</v>
          </cell>
          <cell r="BU57">
            <v>29.586610909090908</v>
          </cell>
          <cell r="BV57">
            <v>2.8789400000000001</v>
          </cell>
          <cell r="BX57">
            <v>9.5964666666666663</v>
          </cell>
          <cell r="BY57">
            <v>30</v>
          </cell>
          <cell r="CB57">
            <v>9.5964666666666663</v>
          </cell>
          <cell r="CC57">
            <v>2.4655509090909078</v>
          </cell>
          <cell r="CE57">
            <v>8.3333333333333286</v>
          </cell>
        </row>
        <row r="58">
          <cell r="D58" t="str">
            <v>-</v>
          </cell>
          <cell r="E58" t="str">
            <v>Otros servicios</v>
          </cell>
          <cell r="G58">
            <v>14.933729999999999</v>
          </cell>
          <cell r="H58">
            <v>0</v>
          </cell>
          <cell r="I58">
            <v>14.933729999999999</v>
          </cell>
          <cell r="K58">
            <v>90.469809999999995</v>
          </cell>
          <cell r="L58">
            <v>0</v>
          </cell>
          <cell r="M58">
            <v>90.469809999999995</v>
          </cell>
          <cell r="O58">
            <v>-63.092659999999988</v>
          </cell>
          <cell r="P58">
            <v>0</v>
          </cell>
          <cell r="Q58">
            <v>-63.092659999999988</v>
          </cell>
          <cell r="S58">
            <v>42.310880000000004</v>
          </cell>
          <cell r="T58">
            <v>0</v>
          </cell>
          <cell r="U58">
            <v>42.310880000000004</v>
          </cell>
          <cell r="W58">
            <v>83.264910000000015</v>
          </cell>
          <cell r="X58">
            <v>0</v>
          </cell>
          <cell r="Y58">
            <v>83.264910000000015</v>
          </cell>
          <cell r="AA58">
            <v>48.687160000000006</v>
          </cell>
          <cell r="AB58">
            <v>0</v>
          </cell>
          <cell r="AC58">
            <v>48.687160000000006</v>
          </cell>
          <cell r="AE58">
            <v>49.484470000000009</v>
          </cell>
          <cell r="AF58">
            <v>0</v>
          </cell>
          <cell r="AG58">
            <v>49.484470000000009</v>
          </cell>
          <cell r="AI58">
            <v>181.43654000000004</v>
          </cell>
          <cell r="AJ58">
            <v>0</v>
          </cell>
          <cell r="AK58">
            <v>181.43654000000004</v>
          </cell>
          <cell r="AM58">
            <v>14.3149</v>
          </cell>
          <cell r="AN58">
            <v>0</v>
          </cell>
          <cell r="AO58">
            <v>14.3149</v>
          </cell>
          <cell r="AQ58">
            <v>4.2865300000000008</v>
          </cell>
          <cell r="AR58">
            <v>0</v>
          </cell>
          <cell r="AS58">
            <v>4.2865300000000008</v>
          </cell>
          <cell r="AU58">
            <v>-132.66090999999997</v>
          </cell>
          <cell r="AV58">
            <v>0</v>
          </cell>
          <cell r="AW58">
            <v>-132.66090999999997</v>
          </cell>
          <cell r="AY58">
            <v>-114.05947999999998</v>
          </cell>
          <cell r="AZ58">
            <v>0</v>
          </cell>
          <cell r="BA58">
            <v>-114.05947999999998</v>
          </cell>
          <cell r="BC58">
            <v>11.672840000000001</v>
          </cell>
          <cell r="BD58">
            <v>0</v>
          </cell>
          <cell r="BE58">
            <v>11.672840000000001</v>
          </cell>
          <cell r="BG58">
            <v>17.277909999999999</v>
          </cell>
          <cell r="BH58">
            <v>0</v>
          </cell>
          <cell r="BI58">
            <v>17.277909999999999</v>
          </cell>
          <cell r="BL58">
            <v>0</v>
          </cell>
          <cell r="BM58">
            <v>0</v>
          </cell>
          <cell r="BO58">
            <v>28.950749999999999</v>
          </cell>
          <cell r="BP58">
            <v>0</v>
          </cell>
          <cell r="BQ58">
            <v>28.950749999999999</v>
          </cell>
          <cell r="BR58">
            <v>138.63869000000005</v>
          </cell>
          <cell r="BT58">
            <v>0</v>
          </cell>
          <cell r="BU58">
            <v>150</v>
          </cell>
          <cell r="BV58">
            <v>-138.63869000000005</v>
          </cell>
          <cell r="BX58" t="str">
            <v xml:space="preserve">              -</v>
          </cell>
          <cell r="BY58">
            <v>0</v>
          </cell>
          <cell r="CB58" t="str">
            <v xml:space="preserve">              -</v>
          </cell>
          <cell r="CC58">
            <v>11.361309999999946</v>
          </cell>
          <cell r="CE58">
            <v>7.5742066666666306</v>
          </cell>
        </row>
        <row r="59">
          <cell r="BU59">
            <v>0</v>
          </cell>
          <cell r="BX59" t="str">
            <v xml:space="preserve">              -</v>
          </cell>
          <cell r="CC59">
            <v>0</v>
          </cell>
        </row>
        <row r="60">
          <cell r="C60" t="str">
            <v>-</v>
          </cell>
          <cell r="D60" t="str">
            <v>Primas de Seguros</v>
          </cell>
          <cell r="G60">
            <v>85.999589999999998</v>
          </cell>
          <cell r="H60">
            <v>35.666666666666664</v>
          </cell>
          <cell r="I60">
            <v>50.332923333333341</v>
          </cell>
          <cell r="K60">
            <v>0</v>
          </cell>
          <cell r="L60">
            <v>35.666666666666664</v>
          </cell>
          <cell r="M60">
            <v>-35.666666666666664</v>
          </cell>
          <cell r="O60">
            <v>-4.9343500000000002</v>
          </cell>
          <cell r="P60">
            <v>35.666666666666664</v>
          </cell>
          <cell r="Q60">
            <v>-40.601016666666666</v>
          </cell>
          <cell r="S60">
            <v>81.065239999999989</v>
          </cell>
          <cell r="T60">
            <v>107</v>
          </cell>
          <cell r="U60">
            <v>-25.934760000000001</v>
          </cell>
          <cell r="W60">
            <v>60.640530000000012</v>
          </cell>
          <cell r="X60">
            <v>35.666666666666664</v>
          </cell>
          <cell r="Y60">
            <v>24.973863333333341</v>
          </cell>
          <cell r="AA60">
            <v>81.981589999999997</v>
          </cell>
          <cell r="AB60">
            <v>35.666666666666664</v>
          </cell>
          <cell r="AC60">
            <v>46.31492333333334</v>
          </cell>
          <cell r="AE60">
            <v>72.287160000000014</v>
          </cell>
          <cell r="AF60">
            <v>35.666666666666664</v>
          </cell>
          <cell r="AG60">
            <v>36.620493333333343</v>
          </cell>
          <cell r="AI60">
            <v>214.90928</v>
          </cell>
          <cell r="AJ60">
            <v>107</v>
          </cell>
          <cell r="AK60">
            <v>107.90928</v>
          </cell>
          <cell r="AM60">
            <v>76.815300000000008</v>
          </cell>
          <cell r="AN60">
            <v>35.666666666666664</v>
          </cell>
          <cell r="AO60">
            <v>41.148633333333343</v>
          </cell>
          <cell r="AQ60">
            <v>86.468109999999996</v>
          </cell>
          <cell r="AR60">
            <v>35.666666666666664</v>
          </cell>
          <cell r="AS60">
            <v>50.801443333333346</v>
          </cell>
          <cell r="AU60">
            <v>86.817320000000009</v>
          </cell>
          <cell r="AV60">
            <v>35.666666666666664</v>
          </cell>
          <cell r="AW60">
            <v>51.150653333333338</v>
          </cell>
          <cell r="AY60">
            <v>250.10073000000003</v>
          </cell>
          <cell r="AZ60">
            <v>107</v>
          </cell>
          <cell r="BA60">
            <v>143.10073000000003</v>
          </cell>
          <cell r="BC60">
            <v>40.712220000000002</v>
          </cell>
          <cell r="BD60">
            <v>35.666666666666664</v>
          </cell>
          <cell r="BE60">
            <v>5.0455533333333449</v>
          </cell>
          <cell r="BG60">
            <v>73.434950000000001</v>
          </cell>
          <cell r="BH60">
            <v>35.666666666666664</v>
          </cell>
          <cell r="BI60">
            <v>37.768283333333343</v>
          </cell>
          <cell r="BK60">
            <v>73.760660000000001</v>
          </cell>
          <cell r="BL60">
            <v>35.666666666666664</v>
          </cell>
          <cell r="BM60">
            <v>38.093993333333344</v>
          </cell>
          <cell r="BO60">
            <v>187.90783000000002</v>
          </cell>
          <cell r="BP60">
            <v>107</v>
          </cell>
          <cell r="BQ60">
            <v>80.907830000000018</v>
          </cell>
          <cell r="BR60">
            <v>733.98308000000009</v>
          </cell>
          <cell r="BT60">
            <v>428</v>
          </cell>
          <cell r="BU60">
            <v>800.70881454545452</v>
          </cell>
          <cell r="BV60">
            <v>-305.98308000000003</v>
          </cell>
          <cell r="BX60">
            <v>-71.491373831775718</v>
          </cell>
          <cell r="BY60">
            <v>428</v>
          </cell>
          <cell r="BZ60">
            <v>0</v>
          </cell>
          <cell r="CC60">
            <v>66.725734545454429</v>
          </cell>
          <cell r="CE60">
            <v>8.3333333333333197</v>
          </cell>
        </row>
        <row r="61">
          <cell r="BX61" t="str">
            <v xml:space="preserve">              -</v>
          </cell>
          <cell r="CC61">
            <v>0</v>
          </cell>
        </row>
        <row r="62">
          <cell r="C62" t="str">
            <v/>
          </cell>
          <cell r="D62" t="str">
            <v>-</v>
          </cell>
          <cell r="E62" t="str">
            <v>Responsabilidad civil</v>
          </cell>
          <cell r="H62">
            <v>6</v>
          </cell>
          <cell r="I62">
            <v>-6</v>
          </cell>
          <cell r="L62">
            <v>6</v>
          </cell>
          <cell r="M62">
            <v>-6</v>
          </cell>
          <cell r="P62">
            <v>6</v>
          </cell>
          <cell r="Q62">
            <v>-6</v>
          </cell>
          <cell r="S62">
            <v>0</v>
          </cell>
          <cell r="T62">
            <v>18</v>
          </cell>
          <cell r="U62">
            <v>-18</v>
          </cell>
          <cell r="X62">
            <v>6</v>
          </cell>
          <cell r="Y62">
            <v>-6</v>
          </cell>
          <cell r="AB62">
            <v>6</v>
          </cell>
          <cell r="AC62">
            <v>-6</v>
          </cell>
          <cell r="AF62">
            <v>6</v>
          </cell>
          <cell r="AG62">
            <v>-6</v>
          </cell>
          <cell r="AI62">
            <v>0</v>
          </cell>
          <cell r="AJ62">
            <v>18</v>
          </cell>
          <cell r="AK62">
            <v>-18</v>
          </cell>
          <cell r="AN62">
            <v>6</v>
          </cell>
          <cell r="AO62">
            <v>-6</v>
          </cell>
          <cell r="AR62">
            <v>6</v>
          </cell>
          <cell r="AS62">
            <v>-6</v>
          </cell>
          <cell r="AV62">
            <v>6</v>
          </cell>
          <cell r="AW62">
            <v>-6</v>
          </cell>
          <cell r="AY62">
            <v>0</v>
          </cell>
          <cell r="AZ62">
            <v>18</v>
          </cell>
          <cell r="BA62">
            <v>-18</v>
          </cell>
          <cell r="BD62">
            <v>6</v>
          </cell>
          <cell r="BE62">
            <v>-6</v>
          </cell>
          <cell r="BH62">
            <v>6</v>
          </cell>
          <cell r="BI62">
            <v>-6</v>
          </cell>
          <cell r="BK62">
            <v>0.11826</v>
          </cell>
          <cell r="BL62">
            <v>6</v>
          </cell>
          <cell r="BM62">
            <v>-5.8817399999999997</v>
          </cell>
          <cell r="BO62">
            <v>0.11826</v>
          </cell>
          <cell r="BP62">
            <v>18</v>
          </cell>
          <cell r="BQ62">
            <v>-17.881740000000001</v>
          </cell>
          <cell r="BR62">
            <v>0.11826</v>
          </cell>
          <cell r="BT62">
            <v>72</v>
          </cell>
          <cell r="BU62">
            <v>0.12901090909090909</v>
          </cell>
          <cell r="BV62">
            <v>71.881739999999994</v>
          </cell>
          <cell r="BX62">
            <v>99.83574999999999</v>
          </cell>
          <cell r="BY62">
            <v>72</v>
          </cell>
          <cell r="CB62">
            <v>99.83574999999999</v>
          </cell>
          <cell r="CC62">
            <v>1.0750909090909089E-2</v>
          </cell>
          <cell r="CE62">
            <v>8.3333333333333321</v>
          </cell>
        </row>
        <row r="63">
          <cell r="D63" t="str">
            <v>-</v>
          </cell>
          <cell r="E63" t="str">
            <v>Daño material</v>
          </cell>
          <cell r="H63">
            <v>0</v>
          </cell>
          <cell r="I63">
            <v>0</v>
          </cell>
          <cell r="L63">
            <v>0</v>
          </cell>
          <cell r="M63">
            <v>0</v>
          </cell>
          <cell r="P63">
            <v>0</v>
          </cell>
          <cell r="Q63">
            <v>0</v>
          </cell>
          <cell r="S63">
            <v>0</v>
          </cell>
          <cell r="T63">
            <v>0</v>
          </cell>
          <cell r="U63">
            <v>0</v>
          </cell>
          <cell r="X63">
            <v>0</v>
          </cell>
          <cell r="Y63">
            <v>0</v>
          </cell>
          <cell r="AB63">
            <v>0</v>
          </cell>
          <cell r="AC63">
            <v>0</v>
          </cell>
          <cell r="AF63">
            <v>0</v>
          </cell>
          <cell r="AG63">
            <v>0</v>
          </cell>
          <cell r="AI63">
            <v>0</v>
          </cell>
          <cell r="AJ63">
            <v>0</v>
          </cell>
          <cell r="AK63">
            <v>0</v>
          </cell>
          <cell r="AN63">
            <v>0</v>
          </cell>
          <cell r="AO63">
            <v>0</v>
          </cell>
          <cell r="AR63">
            <v>0</v>
          </cell>
          <cell r="AS63">
            <v>0</v>
          </cell>
          <cell r="AV63">
            <v>0</v>
          </cell>
          <cell r="AW63">
            <v>0</v>
          </cell>
          <cell r="AY63">
            <v>0</v>
          </cell>
          <cell r="AZ63">
            <v>0</v>
          </cell>
          <cell r="BA63">
            <v>0</v>
          </cell>
          <cell r="BD63">
            <v>0</v>
          </cell>
          <cell r="BE63">
            <v>0</v>
          </cell>
          <cell r="BH63">
            <v>0</v>
          </cell>
          <cell r="BI63">
            <v>0</v>
          </cell>
          <cell r="BL63">
            <v>0</v>
          </cell>
          <cell r="BM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T63">
            <v>0</v>
          </cell>
          <cell r="BU63">
            <v>0</v>
          </cell>
          <cell r="BV63">
            <v>0</v>
          </cell>
          <cell r="BX63" t="str">
            <v xml:space="preserve">              -</v>
          </cell>
          <cell r="BY63">
            <v>0</v>
          </cell>
          <cell r="CB63" t="str">
            <v xml:space="preserve">              -</v>
          </cell>
          <cell r="CC63">
            <v>0</v>
          </cell>
        </row>
        <row r="64">
          <cell r="D64" t="str">
            <v>-</v>
          </cell>
          <cell r="E64" t="str">
            <v>Transporte de mercancías</v>
          </cell>
          <cell r="H64">
            <v>1</v>
          </cell>
          <cell r="I64">
            <v>-1</v>
          </cell>
          <cell r="L64">
            <v>1</v>
          </cell>
          <cell r="M64">
            <v>-1</v>
          </cell>
          <cell r="P64">
            <v>1</v>
          </cell>
          <cell r="Q64">
            <v>-1</v>
          </cell>
          <cell r="S64">
            <v>0</v>
          </cell>
          <cell r="T64">
            <v>3</v>
          </cell>
          <cell r="U64">
            <v>-3</v>
          </cell>
          <cell r="X64">
            <v>1</v>
          </cell>
          <cell r="Y64">
            <v>-1</v>
          </cell>
          <cell r="AB64">
            <v>1</v>
          </cell>
          <cell r="AC64">
            <v>-1</v>
          </cell>
          <cell r="AF64">
            <v>1</v>
          </cell>
          <cell r="AG64">
            <v>-1</v>
          </cell>
          <cell r="AI64">
            <v>0</v>
          </cell>
          <cell r="AJ64">
            <v>3</v>
          </cell>
          <cell r="AK64">
            <v>-3</v>
          </cell>
          <cell r="AN64">
            <v>1</v>
          </cell>
          <cell r="AO64">
            <v>-1</v>
          </cell>
          <cell r="AR64">
            <v>1</v>
          </cell>
          <cell r="AS64">
            <v>-1</v>
          </cell>
          <cell r="AV64">
            <v>1</v>
          </cell>
          <cell r="AW64">
            <v>-1</v>
          </cell>
          <cell r="AY64">
            <v>0</v>
          </cell>
          <cell r="AZ64">
            <v>3</v>
          </cell>
          <cell r="BA64">
            <v>-3</v>
          </cell>
          <cell r="BD64">
            <v>1</v>
          </cell>
          <cell r="BE64">
            <v>-1</v>
          </cell>
          <cell r="BH64">
            <v>1</v>
          </cell>
          <cell r="BI64">
            <v>-1</v>
          </cell>
          <cell r="BL64">
            <v>1</v>
          </cell>
          <cell r="BM64">
            <v>-1</v>
          </cell>
          <cell r="BO64">
            <v>0</v>
          </cell>
          <cell r="BP64">
            <v>3</v>
          </cell>
          <cell r="BQ64">
            <v>-3</v>
          </cell>
          <cell r="BR64">
            <v>0</v>
          </cell>
          <cell r="BT64">
            <v>12</v>
          </cell>
          <cell r="BU64">
            <v>0</v>
          </cell>
          <cell r="BV64">
            <v>12</v>
          </cell>
          <cell r="BX64">
            <v>100</v>
          </cell>
          <cell r="BY64">
            <v>12</v>
          </cell>
          <cell r="CB64">
            <v>100</v>
          </cell>
          <cell r="CC64">
            <v>0</v>
          </cell>
        </row>
        <row r="65">
          <cell r="D65" t="str">
            <v>-</v>
          </cell>
          <cell r="E65" t="str">
            <v>Automóviles</v>
          </cell>
          <cell r="G65">
            <v>4.9188400000000003</v>
          </cell>
          <cell r="H65">
            <v>5</v>
          </cell>
          <cell r="I65">
            <v>-8.1159999999999677E-2</v>
          </cell>
          <cell r="L65">
            <v>5</v>
          </cell>
          <cell r="M65">
            <v>-5</v>
          </cell>
          <cell r="O65">
            <v>1.6099400000000001</v>
          </cell>
          <cell r="P65">
            <v>5</v>
          </cell>
          <cell r="Q65">
            <v>-3.3900600000000001</v>
          </cell>
          <cell r="S65">
            <v>6.5287800000000002</v>
          </cell>
          <cell r="T65">
            <v>15</v>
          </cell>
          <cell r="U65">
            <v>-8.4712199999999989</v>
          </cell>
          <cell r="W65">
            <v>2.03722</v>
          </cell>
          <cell r="X65">
            <v>5</v>
          </cell>
          <cell r="Y65">
            <v>-2.96278</v>
          </cell>
          <cell r="AA65">
            <v>12.181479999999999</v>
          </cell>
          <cell r="AB65">
            <v>5</v>
          </cell>
          <cell r="AC65">
            <v>7.1814799999999988</v>
          </cell>
          <cell r="AE65">
            <v>2.6229100000000001</v>
          </cell>
          <cell r="AF65">
            <v>5</v>
          </cell>
          <cell r="AG65">
            <v>-2.3770899999999999</v>
          </cell>
          <cell r="AI65">
            <v>16.841609999999999</v>
          </cell>
          <cell r="AJ65">
            <v>15</v>
          </cell>
          <cell r="AK65">
            <v>1.8416099999999993</v>
          </cell>
          <cell r="AM65">
            <v>7.1848199999999993</v>
          </cell>
          <cell r="AN65">
            <v>5</v>
          </cell>
          <cell r="AO65">
            <v>2.1848199999999993</v>
          </cell>
          <cell r="AQ65">
            <v>4.4063699999999999</v>
          </cell>
          <cell r="AR65">
            <v>5</v>
          </cell>
          <cell r="AS65">
            <v>-0.5936300000000001</v>
          </cell>
          <cell r="AU65">
            <v>3.5330599999999999</v>
          </cell>
          <cell r="AV65">
            <v>5</v>
          </cell>
          <cell r="AW65">
            <v>-1.4669400000000001</v>
          </cell>
          <cell r="AY65">
            <v>15.12425</v>
          </cell>
          <cell r="AZ65">
            <v>15</v>
          </cell>
          <cell r="BA65">
            <v>0.12424999999999997</v>
          </cell>
          <cell r="BC65">
            <v>4.8883299999999998</v>
          </cell>
          <cell r="BD65">
            <v>5</v>
          </cell>
          <cell r="BE65">
            <v>-0.11167000000000016</v>
          </cell>
          <cell r="BG65">
            <v>4.8883199999999993</v>
          </cell>
          <cell r="BH65">
            <v>5</v>
          </cell>
          <cell r="BI65">
            <v>-0.11168000000000067</v>
          </cell>
          <cell r="BK65">
            <v>5.0957700000000008</v>
          </cell>
          <cell r="BL65">
            <v>5</v>
          </cell>
          <cell r="BM65">
            <v>9.5770000000000799E-2</v>
          </cell>
          <cell r="BO65">
            <v>14.872420000000002</v>
          </cell>
          <cell r="BP65">
            <v>15</v>
          </cell>
          <cell r="BQ65">
            <v>-0.12757999999999825</v>
          </cell>
          <cell r="BR65">
            <v>53.367060000000002</v>
          </cell>
          <cell r="BT65">
            <v>60</v>
          </cell>
          <cell r="BU65">
            <v>58.218610909090913</v>
          </cell>
          <cell r="BV65">
            <v>6.6329399999999978</v>
          </cell>
          <cell r="BX65">
            <v>11.054899999999996</v>
          </cell>
          <cell r="BY65">
            <v>60</v>
          </cell>
          <cell r="CB65">
            <v>11.054899999999996</v>
          </cell>
          <cell r="CC65">
            <v>4.8515509090909106</v>
          </cell>
          <cell r="CE65">
            <v>8.3333333333333357</v>
          </cell>
        </row>
        <row r="66">
          <cell r="D66" t="str">
            <v>-</v>
          </cell>
          <cell r="E66" t="str">
            <v>Plan de Seguros Integrado</v>
          </cell>
          <cell r="G66">
            <v>70</v>
          </cell>
          <cell r="H66">
            <v>11.666666666666666</v>
          </cell>
          <cell r="I66">
            <v>58.333333333333336</v>
          </cell>
          <cell r="L66">
            <v>11.666666666666666</v>
          </cell>
          <cell r="M66">
            <v>-11.666666666666666</v>
          </cell>
          <cell r="O66">
            <v>-6.5442900000000002</v>
          </cell>
          <cell r="P66">
            <v>11.666666666666666</v>
          </cell>
          <cell r="Q66">
            <v>-18.210956666666668</v>
          </cell>
          <cell r="S66">
            <v>63.455709999999996</v>
          </cell>
          <cell r="T66">
            <v>35</v>
          </cell>
          <cell r="U66">
            <v>28.455709999999996</v>
          </cell>
          <cell r="W66">
            <v>68.546630000000007</v>
          </cell>
          <cell r="X66">
            <v>11.666666666666666</v>
          </cell>
          <cell r="Y66">
            <v>56.879963333333343</v>
          </cell>
          <cell r="AA66">
            <v>68.66901</v>
          </cell>
          <cell r="AB66">
            <v>11.666666666666666</v>
          </cell>
          <cell r="AC66">
            <v>57.002343333333336</v>
          </cell>
          <cell r="AE66">
            <v>68.546630000000007</v>
          </cell>
          <cell r="AF66">
            <v>11.666666666666666</v>
          </cell>
          <cell r="AG66">
            <v>56.879963333333343</v>
          </cell>
          <cell r="AI66">
            <v>205.76227</v>
          </cell>
          <cell r="AJ66">
            <v>35</v>
          </cell>
          <cell r="AK66">
            <v>170.76227</v>
          </cell>
          <cell r="AM66">
            <v>68.546630000000007</v>
          </cell>
          <cell r="AN66">
            <v>11.666666666666666</v>
          </cell>
          <cell r="AO66">
            <v>56.879963333333343</v>
          </cell>
          <cell r="AQ66">
            <v>68.546630000000007</v>
          </cell>
          <cell r="AR66">
            <v>11.666666666666666</v>
          </cell>
          <cell r="AS66">
            <v>56.879963333333343</v>
          </cell>
          <cell r="AU66">
            <v>68.546630000000007</v>
          </cell>
          <cell r="AV66">
            <v>11.666666666666666</v>
          </cell>
          <cell r="AW66">
            <v>56.879963333333343</v>
          </cell>
          <cell r="AY66">
            <v>205.63989000000004</v>
          </cell>
          <cell r="AZ66">
            <v>35</v>
          </cell>
          <cell r="BA66">
            <v>170.63989000000004</v>
          </cell>
          <cell r="BC66">
            <v>68.546630000000007</v>
          </cell>
          <cell r="BD66">
            <v>11.666666666666666</v>
          </cell>
          <cell r="BE66">
            <v>56.879963333333343</v>
          </cell>
          <cell r="BG66">
            <v>68.546630000000007</v>
          </cell>
          <cell r="BH66">
            <v>11.666666666666666</v>
          </cell>
          <cell r="BI66">
            <v>56.879963333333343</v>
          </cell>
          <cell r="BL66">
            <v>11.666666666666666</v>
          </cell>
          <cell r="BM66">
            <v>-11.666666666666666</v>
          </cell>
          <cell r="BO66">
            <v>137.09326000000001</v>
          </cell>
          <cell r="BP66">
            <v>35</v>
          </cell>
          <cell r="BQ66">
            <v>102.09326000000001</v>
          </cell>
          <cell r="BR66">
            <v>611.95113000000003</v>
          </cell>
          <cell r="BT66">
            <v>140</v>
          </cell>
          <cell r="BU66">
            <v>667.58305090909096</v>
          </cell>
          <cell r="BV66">
            <v>-471.95113000000003</v>
          </cell>
          <cell r="BX66">
            <v>-337.10795000000002</v>
          </cell>
          <cell r="BY66">
            <v>140</v>
          </cell>
          <cell r="CB66">
            <v>-337.10795000000002</v>
          </cell>
          <cell r="CC66">
            <v>55.631920909090923</v>
          </cell>
          <cell r="CE66">
            <v>8.3333333333333339</v>
          </cell>
        </row>
        <row r="67">
          <cell r="D67" t="str">
            <v>-</v>
          </cell>
          <cell r="E67" t="str">
            <v>Seguros por otros conceptos</v>
          </cell>
          <cell r="G67">
            <v>11.08075</v>
          </cell>
          <cell r="H67">
            <v>12</v>
          </cell>
          <cell r="I67">
            <v>-0.9192499999999999</v>
          </cell>
          <cell r="L67">
            <v>12</v>
          </cell>
          <cell r="M67">
            <v>-12</v>
          </cell>
          <cell r="P67">
            <v>12</v>
          </cell>
          <cell r="Q67">
            <v>-12</v>
          </cell>
          <cell r="S67">
            <v>11.08075</v>
          </cell>
          <cell r="T67">
            <v>36</v>
          </cell>
          <cell r="U67">
            <v>-24.919249999999998</v>
          </cell>
          <cell r="W67">
            <v>-9.9433199999999999</v>
          </cell>
          <cell r="X67">
            <v>12</v>
          </cell>
          <cell r="Y67">
            <v>-21.94332</v>
          </cell>
          <cell r="AA67">
            <v>1.1311</v>
          </cell>
          <cell r="AB67">
            <v>12</v>
          </cell>
          <cell r="AC67">
            <v>-10.8689</v>
          </cell>
          <cell r="AE67">
            <v>1.1176199999999998</v>
          </cell>
          <cell r="AF67">
            <v>12</v>
          </cell>
          <cell r="AG67">
            <v>-10.882379999999999</v>
          </cell>
          <cell r="AI67">
            <v>-7.6946000000000003</v>
          </cell>
          <cell r="AJ67">
            <v>36</v>
          </cell>
          <cell r="AK67">
            <v>-43.694600000000001</v>
          </cell>
          <cell r="AM67">
            <v>1.08385</v>
          </cell>
          <cell r="AN67">
            <v>12</v>
          </cell>
          <cell r="AO67">
            <v>-10.91615</v>
          </cell>
          <cell r="AQ67">
            <v>13.51511</v>
          </cell>
          <cell r="AR67">
            <v>12</v>
          </cell>
          <cell r="AS67">
            <v>1.51511</v>
          </cell>
          <cell r="AU67">
            <v>14.737629999999999</v>
          </cell>
          <cell r="AV67">
            <v>12</v>
          </cell>
          <cell r="AW67">
            <v>2.7376299999999993</v>
          </cell>
          <cell r="AY67">
            <v>29.336590000000001</v>
          </cell>
          <cell r="AZ67">
            <v>36</v>
          </cell>
          <cell r="BA67">
            <v>-6.6634099999999989</v>
          </cell>
          <cell r="BC67">
            <v>-32.722740000000002</v>
          </cell>
          <cell r="BD67">
            <v>12</v>
          </cell>
          <cell r="BE67">
            <v>-44.722740000000002</v>
          </cell>
          <cell r="BH67">
            <v>12</v>
          </cell>
          <cell r="BI67">
            <v>-12</v>
          </cell>
          <cell r="BK67">
            <v>68.546630000000007</v>
          </cell>
          <cell r="BL67">
            <v>12</v>
          </cell>
          <cell r="BM67">
            <v>56.546630000000007</v>
          </cell>
          <cell r="BO67">
            <v>35.823890000000006</v>
          </cell>
          <cell r="BP67">
            <v>36</v>
          </cell>
          <cell r="BQ67">
            <v>-0.17610999999999422</v>
          </cell>
          <cell r="BR67">
            <v>68.546630000000007</v>
          </cell>
          <cell r="BT67">
            <v>144</v>
          </cell>
          <cell r="BU67">
            <v>74.778141818181822</v>
          </cell>
          <cell r="BV67">
            <v>75.453369999999993</v>
          </cell>
          <cell r="BX67">
            <v>52.398173611111105</v>
          </cell>
          <cell r="BY67">
            <v>144</v>
          </cell>
          <cell r="CB67">
            <v>52.398173611111105</v>
          </cell>
          <cell r="CC67">
            <v>6.231511818181815</v>
          </cell>
          <cell r="CE67">
            <v>8.3333333333333286</v>
          </cell>
        </row>
        <row r="68">
          <cell r="AJ68">
            <v>0</v>
          </cell>
          <cell r="AZ68">
            <v>0</v>
          </cell>
          <cell r="BP68">
            <v>0</v>
          </cell>
          <cell r="BR68">
            <v>0</v>
          </cell>
          <cell r="BT68">
            <v>0</v>
          </cell>
          <cell r="BU68">
            <v>0</v>
          </cell>
          <cell r="BV68">
            <v>0</v>
          </cell>
          <cell r="BX68" t="str">
            <v xml:space="preserve">              -</v>
          </cell>
          <cell r="CB68" t="str">
            <v xml:space="preserve">              -</v>
          </cell>
          <cell r="CC68">
            <v>0</v>
          </cell>
        </row>
        <row r="69">
          <cell r="C69" t="str">
            <v>-</v>
          </cell>
          <cell r="D69" t="str">
            <v>Servicios bancarios y similares</v>
          </cell>
          <cell r="O69">
            <v>6.9449999999999998E-2</v>
          </cell>
          <cell r="S69">
            <v>6.9449999999999998E-2</v>
          </cell>
          <cell r="W69">
            <v>0.52051000000000003</v>
          </cell>
          <cell r="AA69">
            <v>3.1337700000000002</v>
          </cell>
          <cell r="AE69">
            <v>0.67900000000000005</v>
          </cell>
          <cell r="AI69">
            <v>4.3332800000000002</v>
          </cell>
          <cell r="AM69">
            <v>1.4265000000000001</v>
          </cell>
          <cell r="AQ69">
            <v>2.48448</v>
          </cell>
          <cell r="AU69">
            <v>1.1625300000000001</v>
          </cell>
          <cell r="AY69">
            <v>5.0735100000000006</v>
          </cell>
          <cell r="BC69">
            <v>0.23133999999999999</v>
          </cell>
          <cell r="BG69">
            <v>1.80444</v>
          </cell>
          <cell r="BK69">
            <v>0.30836000000000002</v>
          </cell>
          <cell r="BO69">
            <v>2.3441399999999999</v>
          </cell>
          <cell r="BR69">
            <v>11.82038</v>
          </cell>
          <cell r="BT69">
            <v>0</v>
          </cell>
          <cell r="BU69">
            <v>16.3</v>
          </cell>
          <cell r="BV69">
            <v>-11.82038</v>
          </cell>
          <cell r="BX69" t="str">
            <v xml:space="preserve">              -</v>
          </cell>
          <cell r="CB69" t="str">
            <v xml:space="preserve">              -</v>
          </cell>
          <cell r="CC69">
            <v>4.4796200000000006</v>
          </cell>
          <cell r="CE69">
            <v>27.482331288343559</v>
          </cell>
        </row>
        <row r="70">
          <cell r="BU70">
            <v>0</v>
          </cell>
          <cell r="BX70" t="str">
            <v xml:space="preserve">              -</v>
          </cell>
          <cell r="CC70">
            <v>0</v>
          </cell>
        </row>
        <row r="71">
          <cell r="C71" t="str">
            <v>-</v>
          </cell>
          <cell r="D71" t="str">
            <v>Publicidad y Propaganda</v>
          </cell>
          <cell r="G71">
            <v>0.65761999999999998</v>
          </cell>
          <cell r="H71">
            <v>1.25</v>
          </cell>
          <cell r="I71">
            <v>-0.59238000000000002</v>
          </cell>
          <cell r="K71">
            <v>1.0412699999999999</v>
          </cell>
          <cell r="L71">
            <v>1.25</v>
          </cell>
          <cell r="M71">
            <v>-0.20873</v>
          </cell>
          <cell r="O71">
            <v>0.86204000000000003</v>
          </cell>
          <cell r="P71">
            <v>1.25</v>
          </cell>
          <cell r="Q71">
            <v>-0.38795999999999997</v>
          </cell>
          <cell r="S71">
            <v>2.5609300000000004</v>
          </cell>
          <cell r="T71">
            <v>3.75</v>
          </cell>
          <cell r="U71">
            <v>-1.1890699999999996</v>
          </cell>
          <cell r="W71">
            <v>1.49325</v>
          </cell>
          <cell r="X71">
            <v>1.25</v>
          </cell>
          <cell r="Y71">
            <v>0.24324999999999997</v>
          </cell>
          <cell r="AA71">
            <v>1.03956</v>
          </cell>
          <cell r="AB71">
            <v>1.25</v>
          </cell>
          <cell r="AC71">
            <v>-0.21043999999999996</v>
          </cell>
          <cell r="AE71">
            <v>0</v>
          </cell>
          <cell r="AF71">
            <v>1.25</v>
          </cell>
          <cell r="AG71">
            <v>-1.25</v>
          </cell>
          <cell r="AI71">
            <v>2.53281</v>
          </cell>
          <cell r="AJ71">
            <v>3.75</v>
          </cell>
          <cell r="AK71">
            <v>-1.21719</v>
          </cell>
          <cell r="AM71">
            <v>-0.17580000000000001</v>
          </cell>
          <cell r="AN71">
            <v>1.25</v>
          </cell>
          <cell r="AO71">
            <v>-1.4258</v>
          </cell>
          <cell r="AQ71">
            <v>0.13316</v>
          </cell>
          <cell r="AR71">
            <v>1.25</v>
          </cell>
          <cell r="AS71">
            <v>-1.1168400000000001</v>
          </cell>
          <cell r="AU71">
            <v>3.0335699999999992</v>
          </cell>
          <cell r="AV71">
            <v>1.25</v>
          </cell>
          <cell r="AW71">
            <v>1.7835699999999992</v>
          </cell>
          <cell r="AY71">
            <v>2.9909299999999992</v>
          </cell>
          <cell r="AZ71">
            <v>3.75</v>
          </cell>
          <cell r="BA71">
            <v>-0.7590700000000008</v>
          </cell>
          <cell r="BC71">
            <v>0</v>
          </cell>
          <cell r="BD71">
            <v>1.25</v>
          </cell>
          <cell r="BE71">
            <v>-1.25</v>
          </cell>
          <cell r="BG71">
            <v>0.19119999999999998</v>
          </cell>
          <cell r="BH71">
            <v>1.25</v>
          </cell>
          <cell r="BI71">
            <v>-1.0588</v>
          </cell>
          <cell r="BK71">
            <v>0.26418999999999998</v>
          </cell>
          <cell r="BL71">
            <v>1.25</v>
          </cell>
          <cell r="BM71">
            <v>-0.98581000000000008</v>
          </cell>
          <cell r="BO71">
            <v>0.45538999999999996</v>
          </cell>
          <cell r="BP71">
            <v>3.75</v>
          </cell>
          <cell r="BQ71">
            <v>-3.29461</v>
          </cell>
          <cell r="BR71">
            <v>8.5400600000000004</v>
          </cell>
          <cell r="BT71">
            <v>15</v>
          </cell>
          <cell r="BU71">
            <v>9.3164290909090912</v>
          </cell>
          <cell r="BV71">
            <v>6.4599399999999987</v>
          </cell>
          <cell r="BX71">
            <v>43.066266666666664</v>
          </cell>
          <cell r="BY71">
            <v>15</v>
          </cell>
          <cell r="BZ71">
            <v>0</v>
          </cell>
          <cell r="CC71">
            <v>0.77636909090909079</v>
          </cell>
          <cell r="CE71">
            <v>8.3333333333333321</v>
          </cell>
        </row>
        <row r="72">
          <cell r="BU72">
            <v>0</v>
          </cell>
          <cell r="BX72" t="str">
            <v xml:space="preserve">              -</v>
          </cell>
          <cell r="CC72">
            <v>0</v>
          </cell>
        </row>
        <row r="73">
          <cell r="D73" t="str">
            <v>-</v>
          </cell>
          <cell r="E73" t="str">
            <v>Publicidad</v>
          </cell>
          <cell r="H73">
            <v>0.5</v>
          </cell>
          <cell r="I73">
            <v>-0.5</v>
          </cell>
          <cell r="K73">
            <v>0.88485000000000003</v>
          </cell>
          <cell r="L73">
            <v>0.5</v>
          </cell>
          <cell r="M73">
            <v>0.38485000000000003</v>
          </cell>
          <cell r="O73">
            <v>0.20075000000000001</v>
          </cell>
          <cell r="P73">
            <v>0.5</v>
          </cell>
          <cell r="Q73">
            <v>-0.29925000000000002</v>
          </cell>
          <cell r="S73">
            <v>1.0856000000000001</v>
          </cell>
          <cell r="T73">
            <v>1.5</v>
          </cell>
          <cell r="U73">
            <v>-0.41439999999999988</v>
          </cell>
          <cell r="W73">
            <v>1.49325</v>
          </cell>
          <cell r="X73">
            <v>0.5</v>
          </cell>
          <cell r="Y73">
            <v>0.99324999999999997</v>
          </cell>
          <cell r="AB73">
            <v>0.5</v>
          </cell>
          <cell r="AC73">
            <v>-0.5</v>
          </cell>
          <cell r="AF73">
            <v>0.5</v>
          </cell>
          <cell r="AG73">
            <v>-0.5</v>
          </cell>
          <cell r="AI73">
            <v>1.49325</v>
          </cell>
          <cell r="AJ73">
            <v>1.5</v>
          </cell>
          <cell r="AK73">
            <v>-6.7500000000000338E-3</v>
          </cell>
          <cell r="AN73">
            <v>0.5</v>
          </cell>
          <cell r="AO73">
            <v>-0.5</v>
          </cell>
          <cell r="AR73">
            <v>0.5</v>
          </cell>
          <cell r="AS73">
            <v>-0.5</v>
          </cell>
          <cell r="AU73">
            <v>0.39474999999999999</v>
          </cell>
          <cell r="AV73">
            <v>0.5</v>
          </cell>
          <cell r="AW73">
            <v>-0.10525000000000001</v>
          </cell>
          <cell r="AY73">
            <v>0.39474999999999999</v>
          </cell>
          <cell r="AZ73">
            <v>1.5</v>
          </cell>
          <cell r="BA73">
            <v>-1.1052500000000001</v>
          </cell>
          <cell r="BD73">
            <v>0.5</v>
          </cell>
          <cell r="BE73">
            <v>-0.5</v>
          </cell>
          <cell r="BH73">
            <v>0.5</v>
          </cell>
          <cell r="BI73">
            <v>-0.5</v>
          </cell>
          <cell r="BL73">
            <v>0.5</v>
          </cell>
          <cell r="BM73">
            <v>-0.5</v>
          </cell>
          <cell r="BO73">
            <v>0</v>
          </cell>
          <cell r="BP73">
            <v>1.5</v>
          </cell>
          <cell r="BQ73">
            <v>-1.5</v>
          </cell>
          <cell r="BR73">
            <v>2.9736000000000002</v>
          </cell>
          <cell r="BT73">
            <v>6</v>
          </cell>
          <cell r="BU73">
            <v>6</v>
          </cell>
          <cell r="BV73">
            <v>3.0263999999999998</v>
          </cell>
          <cell r="BX73">
            <v>50.44</v>
          </cell>
          <cell r="BY73">
            <v>6</v>
          </cell>
          <cell r="CB73">
            <v>50.44</v>
          </cell>
          <cell r="CC73">
            <v>3.0263999999999998</v>
          </cell>
          <cell r="CE73">
            <v>50.44</v>
          </cell>
        </row>
        <row r="74">
          <cell r="D74" t="str">
            <v>-</v>
          </cell>
          <cell r="E74" t="str">
            <v>Patrocinios</v>
          </cell>
          <cell r="H74">
            <v>0.75</v>
          </cell>
          <cell r="I74">
            <v>-0.75</v>
          </cell>
          <cell r="L74">
            <v>0.75</v>
          </cell>
          <cell r="M74">
            <v>-0.75</v>
          </cell>
          <cell r="P74">
            <v>0.75</v>
          </cell>
          <cell r="Q74">
            <v>-0.75</v>
          </cell>
          <cell r="S74">
            <v>0</v>
          </cell>
          <cell r="T74">
            <v>2.25</v>
          </cell>
          <cell r="U74">
            <v>-2.25</v>
          </cell>
          <cell r="X74">
            <v>0.75</v>
          </cell>
          <cell r="Y74">
            <v>-0.75</v>
          </cell>
          <cell r="AA74">
            <v>0.33582000000000001</v>
          </cell>
          <cell r="AB74">
            <v>0.75</v>
          </cell>
          <cell r="AC74">
            <v>-0.41417999999999999</v>
          </cell>
          <cell r="AF74">
            <v>0.75</v>
          </cell>
          <cell r="AG74">
            <v>-0.75</v>
          </cell>
          <cell r="AI74">
            <v>0.33582000000000001</v>
          </cell>
          <cell r="AJ74">
            <v>2.25</v>
          </cell>
          <cell r="AK74">
            <v>-1.91418</v>
          </cell>
          <cell r="AN74">
            <v>0.75</v>
          </cell>
          <cell r="AO74">
            <v>-0.75</v>
          </cell>
          <cell r="AR74">
            <v>0.75</v>
          </cell>
          <cell r="AS74">
            <v>-0.75</v>
          </cell>
          <cell r="AU74">
            <v>-0.31048000000000003</v>
          </cell>
          <cell r="AV74">
            <v>0.75</v>
          </cell>
          <cell r="AW74">
            <v>-1.0604800000000001</v>
          </cell>
          <cell r="AY74">
            <v>-0.31048000000000003</v>
          </cell>
          <cell r="AZ74">
            <v>2.25</v>
          </cell>
          <cell r="BA74">
            <v>-2.5604800000000001</v>
          </cell>
          <cell r="BD74">
            <v>0.75</v>
          </cell>
          <cell r="BE74">
            <v>-0.75</v>
          </cell>
          <cell r="BH74">
            <v>0.75</v>
          </cell>
          <cell r="BI74">
            <v>-0.75</v>
          </cell>
          <cell r="BL74">
            <v>0.75</v>
          </cell>
          <cell r="BM74">
            <v>-0.75</v>
          </cell>
          <cell r="BO74">
            <v>0</v>
          </cell>
          <cell r="BP74">
            <v>2.25</v>
          </cell>
          <cell r="BQ74">
            <v>-2.25</v>
          </cell>
          <cell r="BR74">
            <v>2.5339999999999974E-2</v>
          </cell>
          <cell r="BT74">
            <v>9</v>
          </cell>
          <cell r="BU74">
            <v>2.2999999999999998</v>
          </cell>
          <cell r="BV74">
            <v>8.9746600000000001</v>
          </cell>
          <cell r="BX74">
            <v>99.718444444444444</v>
          </cell>
          <cell r="BY74">
            <v>9</v>
          </cell>
          <cell r="CB74">
            <v>99.718444444444444</v>
          </cell>
          <cell r="CC74">
            <v>2.2746599999999999</v>
          </cell>
          <cell r="CE74">
            <v>98.89826086956522</v>
          </cell>
        </row>
        <row r="75">
          <cell r="D75" t="str">
            <v>-</v>
          </cell>
          <cell r="E75" t="str">
            <v>Mecenazgos</v>
          </cell>
          <cell r="H75">
            <v>0</v>
          </cell>
          <cell r="I75">
            <v>0</v>
          </cell>
          <cell r="L75">
            <v>0</v>
          </cell>
          <cell r="M75">
            <v>0</v>
          </cell>
          <cell r="O75">
            <v>0.63882000000000005</v>
          </cell>
          <cell r="P75">
            <v>0</v>
          </cell>
          <cell r="Q75">
            <v>0.63882000000000005</v>
          </cell>
          <cell r="S75">
            <v>0.63882000000000005</v>
          </cell>
          <cell r="T75">
            <v>0</v>
          </cell>
          <cell r="U75">
            <v>0.63882000000000005</v>
          </cell>
          <cell r="X75">
            <v>0</v>
          </cell>
          <cell r="Y75">
            <v>0</v>
          </cell>
          <cell r="AA75">
            <v>0.18612999999999999</v>
          </cell>
          <cell r="AB75">
            <v>0</v>
          </cell>
          <cell r="AC75">
            <v>0.18612999999999999</v>
          </cell>
          <cell r="AF75">
            <v>0</v>
          </cell>
          <cell r="AG75">
            <v>0</v>
          </cell>
          <cell r="AI75">
            <v>0.18612999999999999</v>
          </cell>
          <cell r="AJ75">
            <v>0</v>
          </cell>
          <cell r="AK75">
            <v>0.18612999999999999</v>
          </cell>
          <cell r="AN75">
            <v>0</v>
          </cell>
          <cell r="AO75">
            <v>0</v>
          </cell>
          <cell r="AR75">
            <v>0</v>
          </cell>
          <cell r="AS75">
            <v>0</v>
          </cell>
          <cell r="AU75">
            <v>-0.748</v>
          </cell>
          <cell r="AV75">
            <v>0</v>
          </cell>
          <cell r="AW75">
            <v>-0.748</v>
          </cell>
          <cell r="AY75">
            <v>-0.748</v>
          </cell>
          <cell r="AZ75">
            <v>0</v>
          </cell>
          <cell r="BA75">
            <v>-0.748</v>
          </cell>
          <cell r="BD75">
            <v>0</v>
          </cell>
          <cell r="BE75">
            <v>0</v>
          </cell>
          <cell r="BH75">
            <v>0</v>
          </cell>
          <cell r="BI75">
            <v>0</v>
          </cell>
          <cell r="BL75">
            <v>0</v>
          </cell>
          <cell r="BM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7.6950000000000074E-2</v>
          </cell>
          <cell r="BT75">
            <v>0</v>
          </cell>
          <cell r="BU75">
            <v>8.3945454545454629E-2</v>
          </cell>
          <cell r="BV75">
            <v>-7.6950000000000074E-2</v>
          </cell>
          <cell r="BX75" t="str">
            <v xml:space="preserve">              -</v>
          </cell>
          <cell r="BY75">
            <v>0</v>
          </cell>
          <cell r="CB75" t="str">
            <v xml:space="preserve">              -</v>
          </cell>
          <cell r="CC75">
            <v>6.9954545454545547E-3</v>
          </cell>
          <cell r="CE75">
            <v>8.3333333333333357</v>
          </cell>
        </row>
        <row r="76">
          <cell r="D76" t="str">
            <v>-</v>
          </cell>
          <cell r="E76" t="str">
            <v>Actividades promocionales</v>
          </cell>
          <cell r="H76">
            <v>0</v>
          </cell>
          <cell r="I76">
            <v>0</v>
          </cell>
          <cell r="L76">
            <v>0</v>
          </cell>
          <cell r="M76">
            <v>0</v>
          </cell>
          <cell r="P76">
            <v>0</v>
          </cell>
          <cell r="Q76">
            <v>0</v>
          </cell>
          <cell r="S76">
            <v>0</v>
          </cell>
          <cell r="T76">
            <v>0</v>
          </cell>
          <cell r="U76">
            <v>0</v>
          </cell>
          <cell r="X76">
            <v>0</v>
          </cell>
          <cell r="Y76">
            <v>0</v>
          </cell>
          <cell r="AB76">
            <v>0</v>
          </cell>
          <cell r="AC76">
            <v>0</v>
          </cell>
          <cell r="AF76">
            <v>0</v>
          </cell>
          <cell r="AG76">
            <v>0</v>
          </cell>
          <cell r="AI76">
            <v>0</v>
          </cell>
          <cell r="AJ76">
            <v>0</v>
          </cell>
          <cell r="AK76">
            <v>0</v>
          </cell>
          <cell r="AN76">
            <v>0</v>
          </cell>
          <cell r="AO76">
            <v>0</v>
          </cell>
          <cell r="AR76">
            <v>0</v>
          </cell>
          <cell r="AS76">
            <v>0</v>
          </cell>
          <cell r="AV76">
            <v>0</v>
          </cell>
          <cell r="AW76">
            <v>0</v>
          </cell>
          <cell r="AY76">
            <v>0</v>
          </cell>
          <cell r="AZ76">
            <v>0</v>
          </cell>
          <cell r="BA76">
            <v>0</v>
          </cell>
          <cell r="BD76">
            <v>0</v>
          </cell>
          <cell r="BE76">
            <v>0</v>
          </cell>
          <cell r="BH76">
            <v>0</v>
          </cell>
          <cell r="BI76">
            <v>0</v>
          </cell>
          <cell r="BL76">
            <v>0</v>
          </cell>
          <cell r="BM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T76">
            <v>0</v>
          </cell>
          <cell r="BU76">
            <v>0</v>
          </cell>
          <cell r="BV76">
            <v>0</v>
          </cell>
          <cell r="BX76" t="str">
            <v xml:space="preserve">              -</v>
          </cell>
          <cell r="BY76">
            <v>0</v>
          </cell>
          <cell r="CB76" t="str">
            <v xml:space="preserve">              -</v>
          </cell>
          <cell r="CC76">
            <v>0</v>
          </cell>
        </row>
        <row r="77">
          <cell r="D77" t="str">
            <v>-</v>
          </cell>
          <cell r="E77" t="str">
            <v>Investigación</v>
          </cell>
          <cell r="H77">
            <v>0</v>
          </cell>
          <cell r="I77">
            <v>0</v>
          </cell>
          <cell r="L77">
            <v>0</v>
          </cell>
          <cell r="M77">
            <v>0</v>
          </cell>
          <cell r="P77">
            <v>0</v>
          </cell>
          <cell r="Q77">
            <v>0</v>
          </cell>
          <cell r="S77">
            <v>0</v>
          </cell>
          <cell r="T77">
            <v>0</v>
          </cell>
          <cell r="U77">
            <v>0</v>
          </cell>
          <cell r="X77">
            <v>0</v>
          </cell>
          <cell r="Y77">
            <v>0</v>
          </cell>
          <cell r="AB77">
            <v>0</v>
          </cell>
          <cell r="AC77">
            <v>0</v>
          </cell>
          <cell r="AF77">
            <v>0</v>
          </cell>
          <cell r="AG77">
            <v>0</v>
          </cell>
          <cell r="AI77">
            <v>0</v>
          </cell>
          <cell r="AJ77">
            <v>0</v>
          </cell>
          <cell r="AK77">
            <v>0</v>
          </cell>
          <cell r="AN77">
            <v>0</v>
          </cell>
          <cell r="AO77">
            <v>0</v>
          </cell>
          <cell r="AR77">
            <v>0</v>
          </cell>
          <cell r="AS77">
            <v>0</v>
          </cell>
          <cell r="AV77">
            <v>0</v>
          </cell>
          <cell r="AW77">
            <v>0</v>
          </cell>
          <cell r="AY77">
            <v>0</v>
          </cell>
          <cell r="AZ77">
            <v>0</v>
          </cell>
          <cell r="BA77">
            <v>0</v>
          </cell>
          <cell r="BD77">
            <v>0</v>
          </cell>
          <cell r="BE77">
            <v>0</v>
          </cell>
          <cell r="BH77">
            <v>0</v>
          </cell>
          <cell r="BI77">
            <v>0</v>
          </cell>
          <cell r="BL77">
            <v>0</v>
          </cell>
          <cell r="BM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T77">
            <v>0</v>
          </cell>
          <cell r="BU77">
            <v>0</v>
          </cell>
          <cell r="BV77">
            <v>0</v>
          </cell>
          <cell r="BX77" t="str">
            <v xml:space="preserve">              -</v>
          </cell>
          <cell r="BY77">
            <v>0</v>
          </cell>
          <cell r="CB77" t="str">
            <v xml:space="preserve">              -</v>
          </cell>
          <cell r="CC77">
            <v>0</v>
          </cell>
        </row>
        <row r="78">
          <cell r="D78" t="str">
            <v>-</v>
          </cell>
          <cell r="E78" t="str">
            <v>Publicaciones y filmaciones</v>
          </cell>
          <cell r="H78">
            <v>0</v>
          </cell>
          <cell r="I78">
            <v>0</v>
          </cell>
          <cell r="L78">
            <v>0</v>
          </cell>
          <cell r="M78">
            <v>0</v>
          </cell>
          <cell r="P78">
            <v>0</v>
          </cell>
          <cell r="Q78">
            <v>0</v>
          </cell>
          <cell r="S78">
            <v>0</v>
          </cell>
          <cell r="T78">
            <v>0</v>
          </cell>
          <cell r="U78">
            <v>0</v>
          </cell>
          <cell r="X78">
            <v>0</v>
          </cell>
          <cell r="Y78">
            <v>0</v>
          </cell>
          <cell r="AB78">
            <v>0</v>
          </cell>
          <cell r="AC78">
            <v>0</v>
          </cell>
          <cell r="AF78">
            <v>0</v>
          </cell>
          <cell r="AG78">
            <v>0</v>
          </cell>
          <cell r="AI78">
            <v>0</v>
          </cell>
          <cell r="AJ78">
            <v>0</v>
          </cell>
          <cell r="AK78">
            <v>0</v>
          </cell>
          <cell r="AN78">
            <v>0</v>
          </cell>
          <cell r="AO78">
            <v>0</v>
          </cell>
          <cell r="AR78">
            <v>0</v>
          </cell>
          <cell r="AS78">
            <v>0</v>
          </cell>
          <cell r="AV78">
            <v>0</v>
          </cell>
          <cell r="AW78">
            <v>0</v>
          </cell>
          <cell r="AY78">
            <v>0</v>
          </cell>
          <cell r="AZ78">
            <v>0</v>
          </cell>
          <cell r="BA78">
            <v>0</v>
          </cell>
          <cell r="BD78">
            <v>0</v>
          </cell>
          <cell r="BE78">
            <v>0</v>
          </cell>
          <cell r="BH78">
            <v>0</v>
          </cell>
          <cell r="BI78">
            <v>0</v>
          </cell>
          <cell r="BL78">
            <v>0</v>
          </cell>
          <cell r="BM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T78">
            <v>0</v>
          </cell>
          <cell r="BU78">
            <v>0</v>
          </cell>
          <cell r="BV78">
            <v>0</v>
          </cell>
          <cell r="BX78" t="str">
            <v xml:space="preserve">              -</v>
          </cell>
          <cell r="BY78">
            <v>0</v>
          </cell>
          <cell r="CB78" t="str">
            <v xml:space="preserve">              -</v>
          </cell>
          <cell r="CC78">
            <v>0</v>
          </cell>
        </row>
        <row r="79">
          <cell r="D79" t="str">
            <v>-</v>
          </cell>
          <cell r="E79" t="str">
            <v>Reuniones y juntas</v>
          </cell>
          <cell r="G79">
            <v>0.65761999999999998</v>
          </cell>
          <cell r="H79">
            <v>0</v>
          </cell>
          <cell r="I79">
            <v>0.65761999999999998</v>
          </cell>
          <cell r="K79">
            <v>0.15641999999999998</v>
          </cell>
          <cell r="L79">
            <v>0</v>
          </cell>
          <cell r="M79">
            <v>0.15641999999999998</v>
          </cell>
          <cell r="O79">
            <v>2.247E-2</v>
          </cell>
          <cell r="P79">
            <v>0</v>
          </cell>
          <cell r="Q79">
            <v>2.247E-2</v>
          </cell>
          <cell r="S79">
            <v>0.83650999999999998</v>
          </cell>
          <cell r="T79">
            <v>0</v>
          </cell>
          <cell r="U79">
            <v>0.83650999999999998</v>
          </cell>
          <cell r="X79">
            <v>0</v>
          </cell>
          <cell r="Y79">
            <v>0</v>
          </cell>
          <cell r="AA79">
            <v>0.51761000000000001</v>
          </cell>
          <cell r="AB79">
            <v>0</v>
          </cell>
          <cell r="AC79">
            <v>0.51761000000000001</v>
          </cell>
          <cell r="AF79">
            <v>0</v>
          </cell>
          <cell r="AG79">
            <v>0</v>
          </cell>
          <cell r="AI79">
            <v>0.51761000000000001</v>
          </cell>
          <cell r="AJ79">
            <v>0</v>
          </cell>
          <cell r="AK79">
            <v>0.51761000000000001</v>
          </cell>
          <cell r="AM79">
            <v>-0.17580000000000001</v>
          </cell>
          <cell r="AN79">
            <v>0</v>
          </cell>
          <cell r="AO79">
            <v>-0.17580000000000001</v>
          </cell>
          <cell r="AQ79">
            <v>0.13316</v>
          </cell>
          <cell r="AR79">
            <v>0</v>
          </cell>
          <cell r="AS79">
            <v>0.13316</v>
          </cell>
          <cell r="AU79">
            <v>3.6972999999999994</v>
          </cell>
          <cell r="AV79">
            <v>0</v>
          </cell>
          <cell r="AW79">
            <v>3.6972999999999994</v>
          </cell>
          <cell r="AY79">
            <v>3.6546599999999994</v>
          </cell>
          <cell r="AZ79">
            <v>0</v>
          </cell>
          <cell r="BA79">
            <v>3.6546599999999994</v>
          </cell>
          <cell r="BD79">
            <v>0</v>
          </cell>
          <cell r="BE79">
            <v>0</v>
          </cell>
          <cell r="BG79">
            <v>0.19119999999999998</v>
          </cell>
          <cell r="BH79">
            <v>0</v>
          </cell>
          <cell r="BI79">
            <v>0.19119999999999998</v>
          </cell>
          <cell r="BK79">
            <v>0.26418999999999998</v>
          </cell>
          <cell r="BL79">
            <v>0</v>
          </cell>
          <cell r="BM79">
            <v>0.26418999999999998</v>
          </cell>
          <cell r="BO79">
            <v>0.45538999999999996</v>
          </cell>
          <cell r="BP79">
            <v>0</v>
          </cell>
          <cell r="BQ79">
            <v>0.45538999999999996</v>
          </cell>
          <cell r="BR79">
            <v>5.4641700000000002</v>
          </cell>
          <cell r="BT79">
            <v>0</v>
          </cell>
          <cell r="BU79">
            <v>7</v>
          </cell>
          <cell r="BV79">
            <v>-5.4641700000000002</v>
          </cell>
          <cell r="BX79" t="str">
            <v xml:space="preserve">              -</v>
          </cell>
          <cell r="BY79">
            <v>0</v>
          </cell>
          <cell r="CB79" t="str">
            <v xml:space="preserve">              -</v>
          </cell>
          <cell r="CC79">
            <v>1.5358299999999998</v>
          </cell>
          <cell r="CE79">
            <v>21.940428571428569</v>
          </cell>
        </row>
        <row r="80">
          <cell r="D80" t="str">
            <v>-</v>
          </cell>
          <cell r="E80" t="str">
            <v>Identidad corporativa</v>
          </cell>
          <cell r="H80">
            <v>0</v>
          </cell>
          <cell r="I80">
            <v>0</v>
          </cell>
          <cell r="L80">
            <v>0</v>
          </cell>
          <cell r="M80">
            <v>0</v>
          </cell>
          <cell r="P80">
            <v>0</v>
          </cell>
          <cell r="Q80">
            <v>0</v>
          </cell>
          <cell r="S80">
            <v>0</v>
          </cell>
          <cell r="T80">
            <v>0</v>
          </cell>
          <cell r="U80">
            <v>0</v>
          </cell>
          <cell r="X80">
            <v>0</v>
          </cell>
          <cell r="Y80">
            <v>0</v>
          </cell>
          <cell r="AB80">
            <v>0</v>
          </cell>
          <cell r="AC80">
            <v>0</v>
          </cell>
          <cell r="AF80">
            <v>0</v>
          </cell>
          <cell r="AG80">
            <v>0</v>
          </cell>
          <cell r="AI80">
            <v>0</v>
          </cell>
          <cell r="AJ80">
            <v>0</v>
          </cell>
          <cell r="AK80">
            <v>0</v>
          </cell>
          <cell r="AN80">
            <v>0</v>
          </cell>
          <cell r="AO80">
            <v>0</v>
          </cell>
          <cell r="AR80">
            <v>0</v>
          </cell>
          <cell r="AS80">
            <v>0</v>
          </cell>
          <cell r="AV80">
            <v>0</v>
          </cell>
          <cell r="AW80">
            <v>0</v>
          </cell>
          <cell r="AY80">
            <v>0</v>
          </cell>
          <cell r="AZ80">
            <v>0</v>
          </cell>
          <cell r="BA80">
            <v>0</v>
          </cell>
          <cell r="BD80">
            <v>0</v>
          </cell>
          <cell r="BE80">
            <v>0</v>
          </cell>
          <cell r="BH80">
            <v>0</v>
          </cell>
          <cell r="BI80">
            <v>0</v>
          </cell>
          <cell r="BL80">
            <v>0</v>
          </cell>
          <cell r="BM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T80">
            <v>0</v>
          </cell>
          <cell r="BU80">
            <v>0</v>
          </cell>
          <cell r="BV80">
            <v>0</v>
          </cell>
          <cell r="BX80" t="str">
            <v xml:space="preserve">              -</v>
          </cell>
          <cell r="BY80">
            <v>0</v>
          </cell>
          <cell r="CB80" t="str">
            <v xml:space="preserve">              -</v>
          </cell>
          <cell r="CC80">
            <v>0</v>
          </cell>
        </row>
        <row r="81">
          <cell r="D81" t="str">
            <v>-</v>
          </cell>
          <cell r="E81" t="str">
            <v>Otros gastos</v>
          </cell>
          <cell r="H81">
            <v>0</v>
          </cell>
          <cell r="I81">
            <v>0</v>
          </cell>
          <cell r="L81">
            <v>0</v>
          </cell>
          <cell r="M81">
            <v>0</v>
          </cell>
          <cell r="P81">
            <v>0</v>
          </cell>
          <cell r="Q81">
            <v>0</v>
          </cell>
          <cell r="S81">
            <v>0</v>
          </cell>
          <cell r="T81">
            <v>0</v>
          </cell>
          <cell r="U81">
            <v>0</v>
          </cell>
          <cell r="X81">
            <v>0</v>
          </cell>
          <cell r="Y81">
            <v>0</v>
          </cell>
          <cell r="AB81">
            <v>0</v>
          </cell>
          <cell r="AC81">
            <v>0</v>
          </cell>
          <cell r="AF81">
            <v>0</v>
          </cell>
          <cell r="AG81">
            <v>0</v>
          </cell>
          <cell r="AI81">
            <v>0</v>
          </cell>
          <cell r="AJ81">
            <v>0</v>
          </cell>
          <cell r="AK81">
            <v>0</v>
          </cell>
          <cell r="AN81">
            <v>0</v>
          </cell>
          <cell r="AO81">
            <v>0</v>
          </cell>
          <cell r="AR81">
            <v>0</v>
          </cell>
          <cell r="AS81">
            <v>0</v>
          </cell>
          <cell r="AV81">
            <v>0</v>
          </cell>
          <cell r="AW81">
            <v>0</v>
          </cell>
          <cell r="AY81">
            <v>0</v>
          </cell>
          <cell r="AZ81">
            <v>0</v>
          </cell>
          <cell r="BA81">
            <v>0</v>
          </cell>
          <cell r="BD81">
            <v>0</v>
          </cell>
          <cell r="BE81">
            <v>0</v>
          </cell>
          <cell r="BH81">
            <v>0</v>
          </cell>
          <cell r="BI81">
            <v>0</v>
          </cell>
          <cell r="BL81">
            <v>0</v>
          </cell>
          <cell r="BM81">
            <v>0</v>
          </cell>
          <cell r="BO81">
            <v>0</v>
          </cell>
          <cell r="BP81">
            <v>0</v>
          </cell>
          <cell r="BQ81">
            <v>0</v>
          </cell>
          <cell r="BR81">
            <v>0</v>
          </cell>
          <cell r="BT81">
            <v>0</v>
          </cell>
          <cell r="BU81">
            <v>0</v>
          </cell>
          <cell r="BV81">
            <v>0</v>
          </cell>
          <cell r="BX81" t="str">
            <v xml:space="preserve">              -</v>
          </cell>
          <cell r="BY81">
            <v>0</v>
          </cell>
          <cell r="CB81" t="str">
            <v xml:space="preserve">              -</v>
          </cell>
          <cell r="CC81">
            <v>0</v>
          </cell>
        </row>
        <row r="82">
          <cell r="S82">
            <v>0</v>
          </cell>
          <cell r="AI82">
            <v>0</v>
          </cell>
          <cell r="AY82">
            <v>0</v>
          </cell>
          <cell r="BO82">
            <v>0</v>
          </cell>
          <cell r="BR82">
            <v>0</v>
          </cell>
          <cell r="BT82">
            <v>0</v>
          </cell>
          <cell r="BU82">
            <v>0</v>
          </cell>
          <cell r="BV82">
            <v>0</v>
          </cell>
          <cell r="BX82" t="str">
            <v xml:space="preserve">              -</v>
          </cell>
          <cell r="CC82">
            <v>0</v>
          </cell>
        </row>
        <row r="83">
          <cell r="C83" t="str">
            <v>-</v>
          </cell>
          <cell r="D83" t="str">
            <v xml:space="preserve">Gastos Relaciones Públicas </v>
          </cell>
          <cell r="G83">
            <v>0.66994000000000009</v>
          </cell>
          <cell r="H83">
            <v>1.5</v>
          </cell>
          <cell r="I83">
            <v>-0.83005999999999991</v>
          </cell>
          <cell r="K83">
            <v>0.35289999999999999</v>
          </cell>
          <cell r="L83">
            <v>1.5</v>
          </cell>
          <cell r="M83">
            <v>-1.1471</v>
          </cell>
          <cell r="O83">
            <v>0.37216000000000005</v>
          </cell>
          <cell r="P83">
            <v>1.5</v>
          </cell>
          <cell r="Q83">
            <v>-1.12784</v>
          </cell>
          <cell r="S83">
            <v>1.395</v>
          </cell>
          <cell r="T83">
            <v>4.5</v>
          </cell>
          <cell r="U83">
            <v>-3.105</v>
          </cell>
          <cell r="W83">
            <v>0.29807</v>
          </cell>
          <cell r="X83">
            <v>1.5</v>
          </cell>
          <cell r="Y83">
            <v>-1.2019299999999999</v>
          </cell>
          <cell r="AA83">
            <v>2.0279500000000001</v>
          </cell>
          <cell r="AB83">
            <v>1.5</v>
          </cell>
          <cell r="AC83">
            <v>0.52795000000000014</v>
          </cell>
          <cell r="AE83">
            <v>1.3539300000000001</v>
          </cell>
          <cell r="AF83">
            <v>1.5</v>
          </cell>
          <cell r="AG83">
            <v>-0.14606999999999992</v>
          </cell>
          <cell r="AI83">
            <v>3.6799500000000003</v>
          </cell>
          <cell r="AJ83">
            <v>4.5</v>
          </cell>
          <cell r="AK83">
            <v>-0.82004999999999972</v>
          </cell>
          <cell r="AM83">
            <v>4.4540100000000002</v>
          </cell>
          <cell r="AN83">
            <v>1.5</v>
          </cell>
          <cell r="AO83">
            <v>2.9540100000000002</v>
          </cell>
          <cell r="AQ83">
            <v>2.5969700000000002</v>
          </cell>
          <cell r="AR83">
            <v>1.5</v>
          </cell>
          <cell r="AS83">
            <v>1.0969700000000002</v>
          </cell>
          <cell r="AU83">
            <v>1.3268899999999999</v>
          </cell>
          <cell r="AV83">
            <v>1.5</v>
          </cell>
          <cell r="AW83">
            <v>-0.1731100000000001</v>
          </cell>
          <cell r="AY83">
            <v>8.3778700000000015</v>
          </cell>
          <cell r="AZ83">
            <v>4.5</v>
          </cell>
          <cell r="BA83">
            <v>3.8778700000000015</v>
          </cell>
          <cell r="BC83">
            <v>3.8584800000000001</v>
          </cell>
          <cell r="BD83">
            <v>1.5</v>
          </cell>
          <cell r="BE83">
            <v>2.3584800000000001</v>
          </cell>
          <cell r="BG83">
            <v>11.20744</v>
          </cell>
          <cell r="BH83">
            <v>1.5</v>
          </cell>
          <cell r="BI83">
            <v>9.7074400000000001</v>
          </cell>
          <cell r="BK83">
            <v>16.58201</v>
          </cell>
          <cell r="BL83">
            <v>1.5</v>
          </cell>
          <cell r="BM83">
            <v>15.08201</v>
          </cell>
          <cell r="BO83">
            <v>31.647930000000002</v>
          </cell>
          <cell r="BP83">
            <v>4.5</v>
          </cell>
          <cell r="BQ83">
            <v>27.147930000000002</v>
          </cell>
          <cell r="BR83">
            <v>45.100750000000005</v>
          </cell>
          <cell r="BT83">
            <v>18</v>
          </cell>
          <cell r="BU83">
            <v>33</v>
          </cell>
          <cell r="BV83">
            <v>-27.100750000000005</v>
          </cell>
          <cell r="BX83">
            <v>-150.55972222222226</v>
          </cell>
          <cell r="BY83">
            <v>18</v>
          </cell>
          <cell r="CC83">
            <v>-12.100750000000005</v>
          </cell>
          <cell r="CE83">
            <v>-36.668939393939411</v>
          </cell>
        </row>
        <row r="84">
          <cell r="S84">
            <v>0</v>
          </cell>
          <cell r="T84">
            <v>0</v>
          </cell>
          <cell r="AI84">
            <v>0</v>
          </cell>
          <cell r="AJ84">
            <v>0</v>
          </cell>
          <cell r="AY84">
            <v>0</v>
          </cell>
          <cell r="AZ84">
            <v>0</v>
          </cell>
          <cell r="BO84">
            <v>0</v>
          </cell>
          <cell r="BP84">
            <v>0</v>
          </cell>
          <cell r="BR84">
            <v>0</v>
          </cell>
          <cell r="BT84">
            <v>0</v>
          </cell>
          <cell r="BU84">
            <v>0</v>
          </cell>
          <cell r="BV84">
            <v>0</v>
          </cell>
          <cell r="BX84" t="str">
            <v xml:space="preserve">              -</v>
          </cell>
          <cell r="CC84">
            <v>0</v>
          </cell>
        </row>
        <row r="85">
          <cell r="C85" t="str">
            <v>-</v>
          </cell>
          <cell r="D85" t="str">
            <v>Almuerzos</v>
          </cell>
          <cell r="H85">
            <v>1</v>
          </cell>
          <cell r="I85">
            <v>-1</v>
          </cell>
          <cell r="L85">
            <v>1</v>
          </cell>
          <cell r="M85">
            <v>-1</v>
          </cell>
          <cell r="P85">
            <v>1</v>
          </cell>
          <cell r="Q85">
            <v>-1</v>
          </cell>
          <cell r="S85">
            <v>0</v>
          </cell>
          <cell r="T85">
            <v>3</v>
          </cell>
          <cell r="U85">
            <v>-3</v>
          </cell>
          <cell r="X85">
            <v>1</v>
          </cell>
          <cell r="Y85">
            <v>-1</v>
          </cell>
          <cell r="AB85">
            <v>1</v>
          </cell>
          <cell r="AC85">
            <v>-1</v>
          </cell>
          <cell r="AF85">
            <v>1</v>
          </cell>
          <cell r="AG85">
            <v>-1</v>
          </cell>
          <cell r="AI85">
            <v>0</v>
          </cell>
          <cell r="AJ85">
            <v>3</v>
          </cell>
          <cell r="AK85">
            <v>-3</v>
          </cell>
          <cell r="AN85">
            <v>1</v>
          </cell>
          <cell r="AO85">
            <v>-1</v>
          </cell>
          <cell r="AR85">
            <v>1</v>
          </cell>
          <cell r="AS85">
            <v>-1</v>
          </cell>
          <cell r="AV85">
            <v>1</v>
          </cell>
          <cell r="AW85">
            <v>-1</v>
          </cell>
          <cell r="AY85">
            <v>0</v>
          </cell>
          <cell r="AZ85">
            <v>3</v>
          </cell>
          <cell r="BA85">
            <v>-3</v>
          </cell>
          <cell r="BD85">
            <v>1</v>
          </cell>
          <cell r="BE85">
            <v>-1</v>
          </cell>
          <cell r="BH85">
            <v>1</v>
          </cell>
          <cell r="BI85">
            <v>-1</v>
          </cell>
          <cell r="BL85">
            <v>1</v>
          </cell>
          <cell r="BM85">
            <v>-1</v>
          </cell>
          <cell r="BO85">
            <v>0</v>
          </cell>
          <cell r="BP85">
            <v>3</v>
          </cell>
          <cell r="BQ85">
            <v>-3</v>
          </cell>
          <cell r="BR85">
            <v>0</v>
          </cell>
          <cell r="BT85">
            <v>12</v>
          </cell>
          <cell r="BU85">
            <v>0</v>
          </cell>
          <cell r="BV85">
            <v>12</v>
          </cell>
          <cell r="BX85">
            <v>100</v>
          </cell>
          <cell r="BY85">
            <v>12</v>
          </cell>
          <cell r="CB85">
            <v>100</v>
          </cell>
          <cell r="CC85">
            <v>0</v>
          </cell>
        </row>
        <row r="86">
          <cell r="S86">
            <v>0</v>
          </cell>
          <cell r="AI86">
            <v>0</v>
          </cell>
          <cell r="AY86">
            <v>0</v>
          </cell>
          <cell r="BO86">
            <v>0</v>
          </cell>
          <cell r="BR86">
            <v>0</v>
          </cell>
          <cell r="BT86">
            <v>0</v>
          </cell>
          <cell r="BU86">
            <v>0</v>
          </cell>
          <cell r="BX86" t="str">
            <v xml:space="preserve">              -</v>
          </cell>
          <cell r="CC86">
            <v>0</v>
          </cell>
        </row>
        <row r="87">
          <cell r="C87" t="str">
            <v>-</v>
          </cell>
          <cell r="D87" t="str">
            <v>Otros Servicios</v>
          </cell>
          <cell r="G87">
            <v>222.47636</v>
          </cell>
          <cell r="H87">
            <v>488.25</v>
          </cell>
          <cell r="I87">
            <v>-265.77364</v>
          </cell>
          <cell r="K87">
            <v>4.8698199999999998</v>
          </cell>
          <cell r="L87">
            <v>488.25</v>
          </cell>
          <cell r="M87">
            <v>-483.38018</v>
          </cell>
          <cell r="O87">
            <v>-212.02006999999998</v>
          </cell>
          <cell r="P87">
            <v>488.25</v>
          </cell>
          <cell r="Q87">
            <v>-700.27007000000003</v>
          </cell>
          <cell r="S87">
            <v>15.326110000000007</v>
          </cell>
          <cell r="T87">
            <v>1464.75</v>
          </cell>
          <cell r="U87">
            <v>-1449.42389</v>
          </cell>
          <cell r="W87">
            <v>510.24068999999997</v>
          </cell>
          <cell r="X87">
            <v>488.25</v>
          </cell>
          <cell r="Y87">
            <v>21.990689999999972</v>
          </cell>
          <cell r="AA87">
            <v>-94.321259999999981</v>
          </cell>
          <cell r="AB87">
            <v>488.25</v>
          </cell>
          <cell r="AC87">
            <v>-582.57125999999994</v>
          </cell>
          <cell r="AE87">
            <v>32.307159999999975</v>
          </cell>
          <cell r="AF87">
            <v>488.25</v>
          </cell>
          <cell r="AG87">
            <v>-455.94284000000005</v>
          </cell>
          <cell r="AI87">
            <v>448.22658999999999</v>
          </cell>
          <cell r="AJ87">
            <v>1464.75</v>
          </cell>
          <cell r="AK87">
            <v>-1016.52341</v>
          </cell>
          <cell r="AM87">
            <v>167.35702000000003</v>
          </cell>
          <cell r="AN87">
            <v>488.25</v>
          </cell>
          <cell r="AO87">
            <v>-320.89297999999997</v>
          </cell>
          <cell r="AQ87">
            <v>269.05289999999997</v>
          </cell>
          <cell r="AR87">
            <v>488.25</v>
          </cell>
          <cell r="AS87">
            <v>-219.19710000000009</v>
          </cell>
          <cell r="AU87">
            <v>1767.9956499999998</v>
          </cell>
          <cell r="AV87">
            <v>488.25</v>
          </cell>
          <cell r="AW87">
            <v>1279.7456499999998</v>
          </cell>
          <cell r="AY87">
            <v>2204.4055699999999</v>
          </cell>
          <cell r="AZ87">
            <v>1464.75</v>
          </cell>
          <cell r="BA87">
            <v>739.6555699999999</v>
          </cell>
          <cell r="BC87">
            <v>-1113.69633</v>
          </cell>
          <cell r="BD87">
            <v>488.25</v>
          </cell>
          <cell r="BE87">
            <v>-1601.94633</v>
          </cell>
          <cell r="BG87">
            <v>-198.17257000000001</v>
          </cell>
          <cell r="BH87">
            <v>488.25</v>
          </cell>
          <cell r="BI87">
            <v>-686.42256999999995</v>
          </cell>
          <cell r="BK87">
            <v>154.38982000000001</v>
          </cell>
          <cell r="BL87">
            <v>488.25</v>
          </cell>
          <cell r="BM87">
            <v>-333.86017999999996</v>
          </cell>
          <cell r="BO87">
            <v>-1157.4790799999998</v>
          </cell>
          <cell r="BP87">
            <v>1464.75</v>
          </cell>
          <cell r="BQ87">
            <v>-2622.2290800000001</v>
          </cell>
          <cell r="BR87">
            <v>1510.47919</v>
          </cell>
          <cell r="BT87">
            <v>5859</v>
          </cell>
          <cell r="BU87">
            <v>1587.2215454545453</v>
          </cell>
          <cell r="BV87">
            <v>4348.52081</v>
          </cell>
          <cell r="BX87">
            <v>74.219505205666493</v>
          </cell>
          <cell r="BY87">
            <v>1124</v>
          </cell>
          <cell r="BZ87">
            <v>0</v>
          </cell>
          <cell r="CC87">
            <v>76.742355454545304</v>
          </cell>
          <cell r="CD87">
            <v>0</v>
          </cell>
          <cell r="CE87">
            <v>4.8350122057200267</v>
          </cell>
        </row>
        <row r="88">
          <cell r="BX88" t="str">
            <v xml:space="preserve">              -</v>
          </cell>
          <cell r="CC88">
            <v>0</v>
          </cell>
        </row>
        <row r="89">
          <cell r="D89" t="str">
            <v>-</v>
          </cell>
          <cell r="E89" t="str">
            <v>Documentación</v>
          </cell>
          <cell r="G89">
            <v>0.28166000000000002</v>
          </cell>
          <cell r="H89">
            <v>2</v>
          </cell>
          <cell r="I89">
            <v>-1.71834</v>
          </cell>
          <cell r="L89">
            <v>2</v>
          </cell>
          <cell r="M89">
            <v>-2</v>
          </cell>
          <cell r="O89">
            <v>3.0643400000000001</v>
          </cell>
          <cell r="P89">
            <v>2</v>
          </cell>
          <cell r="Q89">
            <v>1.0643400000000001</v>
          </cell>
          <cell r="S89">
            <v>3.3460000000000001</v>
          </cell>
          <cell r="T89">
            <v>6</v>
          </cell>
          <cell r="U89">
            <v>-2.6539999999999999</v>
          </cell>
          <cell r="W89">
            <v>6.9389899999999995</v>
          </cell>
          <cell r="X89">
            <v>2</v>
          </cell>
          <cell r="Y89">
            <v>4.9389899999999995</v>
          </cell>
          <cell r="AA89">
            <v>4.0034400000000003</v>
          </cell>
          <cell r="AB89">
            <v>2</v>
          </cell>
          <cell r="AC89">
            <v>2.0034400000000003</v>
          </cell>
          <cell r="AE89">
            <v>0.36885000000000001</v>
          </cell>
          <cell r="AF89">
            <v>2</v>
          </cell>
          <cell r="AG89">
            <v>-1.6311499999999999</v>
          </cell>
          <cell r="AI89">
            <v>11.31128</v>
          </cell>
          <cell r="AJ89">
            <v>6</v>
          </cell>
          <cell r="AK89">
            <v>5.31128</v>
          </cell>
          <cell r="AM89">
            <v>0.04</v>
          </cell>
          <cell r="AN89">
            <v>2</v>
          </cell>
          <cell r="AO89">
            <v>-1.96</v>
          </cell>
          <cell r="AQ89">
            <v>0.46082999999999996</v>
          </cell>
          <cell r="AR89">
            <v>2</v>
          </cell>
          <cell r="AS89">
            <v>-1.5391699999999999</v>
          </cell>
          <cell r="AV89">
            <v>2</v>
          </cell>
          <cell r="AW89">
            <v>-2</v>
          </cell>
          <cell r="AY89">
            <v>0.50083</v>
          </cell>
          <cell r="AZ89">
            <v>6</v>
          </cell>
          <cell r="BA89">
            <v>-5.4991700000000003</v>
          </cell>
          <cell r="BC89">
            <v>2.9E-4</v>
          </cell>
          <cell r="BD89">
            <v>2</v>
          </cell>
          <cell r="BE89">
            <v>-1.9997100000000001</v>
          </cell>
          <cell r="BH89">
            <v>2</v>
          </cell>
          <cell r="BI89">
            <v>-2</v>
          </cell>
          <cell r="BL89">
            <v>2</v>
          </cell>
          <cell r="BM89">
            <v>-2</v>
          </cell>
          <cell r="BO89">
            <v>2.9E-4</v>
          </cell>
          <cell r="BP89">
            <v>6</v>
          </cell>
          <cell r="BQ89">
            <v>-5.9997100000000003</v>
          </cell>
          <cell r="BR89">
            <v>15.1584</v>
          </cell>
          <cell r="BT89">
            <v>24</v>
          </cell>
          <cell r="BU89">
            <v>21.2</v>
          </cell>
          <cell r="BV89">
            <v>8.8415999999999997</v>
          </cell>
          <cell r="BX89">
            <v>36.839999999999996</v>
          </cell>
          <cell r="BY89">
            <v>24</v>
          </cell>
          <cell r="CB89">
            <v>36.839999999999996</v>
          </cell>
          <cell r="CC89">
            <v>6.041599999999999</v>
          </cell>
          <cell r="CE89">
            <v>28.498113207547167</v>
          </cell>
        </row>
        <row r="90">
          <cell r="D90" t="str">
            <v>-</v>
          </cell>
          <cell r="E90" t="str">
            <v>Cuotas asociaciones</v>
          </cell>
          <cell r="G90">
            <v>2.1934800000000001</v>
          </cell>
          <cell r="H90">
            <v>0</v>
          </cell>
          <cell r="I90">
            <v>2.1934800000000001</v>
          </cell>
          <cell r="K90">
            <v>2.32422</v>
          </cell>
          <cell r="L90">
            <v>0</v>
          </cell>
          <cell r="M90">
            <v>2.32422</v>
          </cell>
          <cell r="O90">
            <v>2.4998800000000001</v>
          </cell>
          <cell r="P90">
            <v>0</v>
          </cell>
          <cell r="Q90">
            <v>2.4998800000000001</v>
          </cell>
          <cell r="S90">
            <v>7.0175799999999997</v>
          </cell>
          <cell r="T90">
            <v>0</v>
          </cell>
          <cell r="U90">
            <v>7.0175799999999997</v>
          </cell>
          <cell r="W90">
            <v>-4.4112799999999996</v>
          </cell>
          <cell r="X90">
            <v>0</v>
          </cell>
          <cell r="Y90">
            <v>-4.4112799999999996</v>
          </cell>
          <cell r="AA90">
            <v>0.93565999999999994</v>
          </cell>
          <cell r="AB90">
            <v>0</v>
          </cell>
          <cell r="AC90">
            <v>0.93565999999999994</v>
          </cell>
          <cell r="AE90">
            <v>9.1999999999999998E-2</v>
          </cell>
          <cell r="AF90">
            <v>0</v>
          </cell>
          <cell r="AG90">
            <v>9.1999999999999998E-2</v>
          </cell>
          <cell r="AI90">
            <v>-3.3836199999999996</v>
          </cell>
          <cell r="AJ90">
            <v>0</v>
          </cell>
          <cell r="AK90">
            <v>-3.3836199999999996</v>
          </cell>
          <cell r="AM90">
            <v>3.6069999999999998E-2</v>
          </cell>
          <cell r="AN90">
            <v>0</v>
          </cell>
          <cell r="AO90">
            <v>3.6069999999999998E-2</v>
          </cell>
          <cell r="AR90">
            <v>0</v>
          </cell>
          <cell r="AS90">
            <v>0</v>
          </cell>
          <cell r="AV90">
            <v>0</v>
          </cell>
          <cell r="AW90">
            <v>0</v>
          </cell>
          <cell r="AY90">
            <v>3.6069999999999998E-2</v>
          </cell>
          <cell r="AZ90">
            <v>0</v>
          </cell>
          <cell r="BA90">
            <v>3.6069999999999998E-2</v>
          </cell>
          <cell r="BD90">
            <v>0</v>
          </cell>
          <cell r="BE90">
            <v>0</v>
          </cell>
          <cell r="BH90">
            <v>0</v>
          </cell>
          <cell r="BI90">
            <v>0</v>
          </cell>
          <cell r="BL90">
            <v>0</v>
          </cell>
          <cell r="BM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3.6700300000000001</v>
          </cell>
          <cell r="BT90">
            <v>0</v>
          </cell>
          <cell r="BU90">
            <v>6.7</v>
          </cell>
          <cell r="BV90">
            <v>-3.6700300000000001</v>
          </cell>
          <cell r="BX90" t="str">
            <v xml:space="preserve">              -</v>
          </cell>
          <cell r="BY90">
            <v>0</v>
          </cell>
          <cell r="CB90" t="str">
            <v xml:space="preserve">              -</v>
          </cell>
          <cell r="CC90">
            <v>3.0299700000000001</v>
          </cell>
          <cell r="CE90">
            <v>45.223432835820894</v>
          </cell>
        </row>
        <row r="91">
          <cell r="D91" t="str">
            <v>-</v>
          </cell>
          <cell r="E91" t="str">
            <v>Gastos  en  puerto</v>
          </cell>
          <cell r="H91">
            <v>0</v>
          </cell>
          <cell r="I91">
            <v>0</v>
          </cell>
          <cell r="L91">
            <v>0</v>
          </cell>
          <cell r="M91">
            <v>0</v>
          </cell>
          <cell r="P91">
            <v>0</v>
          </cell>
          <cell r="Q91">
            <v>0</v>
          </cell>
          <cell r="S91">
            <v>0</v>
          </cell>
          <cell r="T91">
            <v>0</v>
          </cell>
          <cell r="U91">
            <v>0</v>
          </cell>
          <cell r="X91">
            <v>0</v>
          </cell>
          <cell r="Y91">
            <v>0</v>
          </cell>
          <cell r="AB91">
            <v>0</v>
          </cell>
          <cell r="AC91">
            <v>0</v>
          </cell>
          <cell r="AF91">
            <v>0</v>
          </cell>
          <cell r="AG91">
            <v>0</v>
          </cell>
          <cell r="AI91">
            <v>0</v>
          </cell>
          <cell r="AJ91">
            <v>0</v>
          </cell>
          <cell r="AK91">
            <v>0</v>
          </cell>
          <cell r="AN91">
            <v>0</v>
          </cell>
          <cell r="AO91">
            <v>0</v>
          </cell>
          <cell r="AR91">
            <v>0</v>
          </cell>
          <cell r="AS91">
            <v>0</v>
          </cell>
          <cell r="AV91">
            <v>0</v>
          </cell>
          <cell r="AW91">
            <v>0</v>
          </cell>
          <cell r="AY91">
            <v>0</v>
          </cell>
          <cell r="AZ91">
            <v>0</v>
          </cell>
          <cell r="BA91">
            <v>0</v>
          </cell>
          <cell r="BD91">
            <v>0</v>
          </cell>
          <cell r="BE91">
            <v>0</v>
          </cell>
          <cell r="BH91">
            <v>0</v>
          </cell>
          <cell r="BI91">
            <v>0</v>
          </cell>
          <cell r="BL91">
            <v>0</v>
          </cell>
          <cell r="BM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T91">
            <v>0</v>
          </cell>
          <cell r="BU91">
            <v>0</v>
          </cell>
          <cell r="BV91">
            <v>0</v>
          </cell>
          <cell r="BX91" t="str">
            <v xml:space="preserve">              -</v>
          </cell>
          <cell r="BY91">
            <v>0</v>
          </cell>
          <cell r="CB91" t="str">
            <v xml:space="preserve">              -</v>
          </cell>
          <cell r="CC91">
            <v>0</v>
          </cell>
        </row>
        <row r="92">
          <cell r="D92" t="str">
            <v>-</v>
          </cell>
          <cell r="E92" t="str">
            <v>Servicios corporativos</v>
          </cell>
          <cell r="H92">
            <v>0</v>
          </cell>
          <cell r="I92">
            <v>0</v>
          </cell>
          <cell r="L92">
            <v>0</v>
          </cell>
          <cell r="M92">
            <v>0</v>
          </cell>
          <cell r="P92">
            <v>0</v>
          </cell>
          <cell r="Q92">
            <v>0</v>
          </cell>
          <cell r="S92">
            <v>0</v>
          </cell>
          <cell r="T92">
            <v>0</v>
          </cell>
          <cell r="U92">
            <v>0</v>
          </cell>
          <cell r="X92">
            <v>0</v>
          </cell>
          <cell r="Y92">
            <v>0</v>
          </cell>
          <cell r="AB92">
            <v>0</v>
          </cell>
          <cell r="AC92">
            <v>0</v>
          </cell>
          <cell r="AF92">
            <v>0</v>
          </cell>
          <cell r="AG92">
            <v>0</v>
          </cell>
          <cell r="AI92">
            <v>0</v>
          </cell>
          <cell r="AJ92">
            <v>0</v>
          </cell>
          <cell r="AK92">
            <v>0</v>
          </cell>
          <cell r="AN92">
            <v>0</v>
          </cell>
          <cell r="AO92">
            <v>0</v>
          </cell>
          <cell r="AR92">
            <v>0</v>
          </cell>
          <cell r="AS92">
            <v>0</v>
          </cell>
          <cell r="AV92">
            <v>0</v>
          </cell>
          <cell r="AW92">
            <v>0</v>
          </cell>
          <cell r="AY92">
            <v>0</v>
          </cell>
          <cell r="AZ92">
            <v>0</v>
          </cell>
          <cell r="BA92">
            <v>0</v>
          </cell>
          <cell r="BD92">
            <v>0</v>
          </cell>
          <cell r="BE92">
            <v>0</v>
          </cell>
          <cell r="BH92">
            <v>0</v>
          </cell>
          <cell r="BI92">
            <v>0</v>
          </cell>
          <cell r="BL92">
            <v>0</v>
          </cell>
          <cell r="BM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0</v>
          </cell>
          <cell r="BT92">
            <v>0</v>
          </cell>
          <cell r="BU92">
            <v>0</v>
          </cell>
          <cell r="BV92">
            <v>0</v>
          </cell>
          <cell r="BX92" t="str">
            <v xml:space="preserve">              -</v>
          </cell>
          <cell r="BY92">
            <v>0</v>
          </cell>
          <cell r="CB92" t="str">
            <v xml:space="preserve">              -</v>
          </cell>
          <cell r="CC92">
            <v>0</v>
          </cell>
        </row>
        <row r="93">
          <cell r="D93" t="str">
            <v>-</v>
          </cell>
          <cell r="E93" t="str">
            <v>Servicios de limpieza</v>
          </cell>
          <cell r="H93">
            <v>0</v>
          </cell>
          <cell r="I93">
            <v>0</v>
          </cell>
          <cell r="L93">
            <v>0</v>
          </cell>
          <cell r="M93">
            <v>0</v>
          </cell>
          <cell r="P93">
            <v>0</v>
          </cell>
          <cell r="Q93">
            <v>0</v>
          </cell>
          <cell r="S93">
            <v>0</v>
          </cell>
          <cell r="T93">
            <v>0</v>
          </cell>
          <cell r="U93">
            <v>0</v>
          </cell>
          <cell r="X93">
            <v>0</v>
          </cell>
          <cell r="Y93">
            <v>0</v>
          </cell>
          <cell r="AB93">
            <v>0</v>
          </cell>
          <cell r="AC93">
            <v>0</v>
          </cell>
          <cell r="AF93">
            <v>0</v>
          </cell>
          <cell r="AG93">
            <v>0</v>
          </cell>
          <cell r="AI93">
            <v>0</v>
          </cell>
          <cell r="AJ93">
            <v>0</v>
          </cell>
          <cell r="AK93">
            <v>0</v>
          </cell>
          <cell r="AN93">
            <v>0</v>
          </cell>
          <cell r="AO93">
            <v>0</v>
          </cell>
          <cell r="AR93">
            <v>0</v>
          </cell>
          <cell r="AS93">
            <v>0</v>
          </cell>
          <cell r="AV93">
            <v>0</v>
          </cell>
          <cell r="AW93">
            <v>0</v>
          </cell>
          <cell r="AY93">
            <v>0</v>
          </cell>
          <cell r="AZ93">
            <v>0</v>
          </cell>
          <cell r="BA93">
            <v>0</v>
          </cell>
          <cell r="BD93">
            <v>0</v>
          </cell>
          <cell r="BE93">
            <v>0</v>
          </cell>
          <cell r="BH93">
            <v>0</v>
          </cell>
          <cell r="BI93">
            <v>0</v>
          </cell>
          <cell r="BL93">
            <v>0</v>
          </cell>
          <cell r="BM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0</v>
          </cell>
          <cell r="BT93">
            <v>0</v>
          </cell>
          <cell r="BU93">
            <v>0</v>
          </cell>
          <cell r="BV93">
            <v>0</v>
          </cell>
          <cell r="BX93" t="str">
            <v xml:space="preserve">              -</v>
          </cell>
          <cell r="BY93">
            <v>0</v>
          </cell>
          <cell r="CB93" t="str">
            <v xml:space="preserve">              -</v>
          </cell>
          <cell r="CC93">
            <v>0</v>
          </cell>
        </row>
        <row r="94">
          <cell r="D94" t="str">
            <v>-</v>
          </cell>
          <cell r="E94" t="str">
            <v>Trabajos de otros operadores(nota(a)</v>
          </cell>
          <cell r="H94">
            <v>394.58333333333331</v>
          </cell>
          <cell r="I94">
            <v>-394.58333333333331</v>
          </cell>
          <cell r="L94">
            <v>394.58333333333331</v>
          </cell>
          <cell r="M94">
            <v>-394.58333333333331</v>
          </cell>
          <cell r="P94">
            <v>394.58333333333331</v>
          </cell>
          <cell r="Q94">
            <v>-394.58333333333331</v>
          </cell>
          <cell r="S94">
            <v>0</v>
          </cell>
          <cell r="T94">
            <v>1183.75</v>
          </cell>
          <cell r="U94">
            <v>-1183.75</v>
          </cell>
          <cell r="X94">
            <v>394.58333333333331</v>
          </cell>
          <cell r="Y94">
            <v>-394.58333333333331</v>
          </cell>
          <cell r="AB94">
            <v>394.58333333333331</v>
          </cell>
          <cell r="AC94">
            <v>-394.58333333333331</v>
          </cell>
          <cell r="AF94">
            <v>394.58333333333331</v>
          </cell>
          <cell r="AG94">
            <v>-394.58333333333331</v>
          </cell>
          <cell r="AI94">
            <v>0</v>
          </cell>
          <cell r="AJ94">
            <v>1183.75</v>
          </cell>
          <cell r="AK94">
            <v>-1183.75</v>
          </cell>
          <cell r="AN94">
            <v>394.58333333333331</v>
          </cell>
          <cell r="AO94">
            <v>-394.58333333333331</v>
          </cell>
          <cell r="AR94">
            <v>394.58333333333331</v>
          </cell>
          <cell r="AS94">
            <v>-394.58333333333331</v>
          </cell>
          <cell r="AV94">
            <v>394.58333333333331</v>
          </cell>
          <cell r="AW94">
            <v>-394.58333333333331</v>
          </cell>
          <cell r="AY94">
            <v>0</v>
          </cell>
          <cell r="AZ94">
            <v>1183.75</v>
          </cell>
          <cell r="BA94">
            <v>-1183.75</v>
          </cell>
          <cell r="BD94">
            <v>394.58333333333331</v>
          </cell>
          <cell r="BE94">
            <v>-394.58333333333331</v>
          </cell>
          <cell r="BH94">
            <v>394.58333333333331</v>
          </cell>
          <cell r="BI94">
            <v>-394.58333333333331</v>
          </cell>
          <cell r="BK94">
            <v>5.3120900000000004</v>
          </cell>
          <cell r="BL94">
            <v>394.58333333333331</v>
          </cell>
          <cell r="BM94">
            <v>-389.2712433333333</v>
          </cell>
          <cell r="BO94">
            <v>5.3120900000000004</v>
          </cell>
          <cell r="BP94">
            <v>1183.75</v>
          </cell>
          <cell r="BQ94">
            <v>-1178.4379100000001</v>
          </cell>
          <cell r="BR94">
            <v>5.3120900000000004</v>
          </cell>
          <cell r="BT94">
            <v>4735</v>
          </cell>
          <cell r="BU94">
            <v>5.7950072727272728</v>
          </cell>
          <cell r="BV94">
            <v>4729.6879099999996</v>
          </cell>
          <cell r="BX94">
            <v>99.887812249208025</v>
          </cell>
          <cell r="CB94">
            <v>99.887812249208025</v>
          </cell>
          <cell r="CC94">
            <v>0.48291727272727236</v>
          </cell>
          <cell r="CE94">
            <v>8.3333333333333268</v>
          </cell>
        </row>
        <row r="95">
          <cell r="D95" t="str">
            <v>-</v>
          </cell>
          <cell r="E95" t="str">
            <v>Otros servicios</v>
          </cell>
          <cell r="G95">
            <v>20.00122</v>
          </cell>
          <cell r="H95">
            <v>0</v>
          </cell>
          <cell r="I95">
            <v>20.00122</v>
          </cell>
          <cell r="K95">
            <v>2.5455999999999999</v>
          </cell>
          <cell r="L95">
            <v>0</v>
          </cell>
          <cell r="M95">
            <v>2.5455999999999999</v>
          </cell>
          <cell r="O95">
            <v>12.80743</v>
          </cell>
          <cell r="P95">
            <v>0</v>
          </cell>
          <cell r="Q95">
            <v>12.80743</v>
          </cell>
          <cell r="S95">
            <v>35.35425</v>
          </cell>
          <cell r="T95">
            <v>0</v>
          </cell>
          <cell r="U95">
            <v>35.35425</v>
          </cell>
          <cell r="W95">
            <v>10.50577</v>
          </cell>
          <cell r="X95">
            <v>0</v>
          </cell>
          <cell r="Y95">
            <v>10.50577</v>
          </cell>
          <cell r="AA95">
            <v>5.3292399999999995</v>
          </cell>
          <cell r="AB95">
            <v>0</v>
          </cell>
          <cell r="AC95">
            <v>5.3292399999999995</v>
          </cell>
          <cell r="AE95">
            <v>11.34934</v>
          </cell>
          <cell r="AF95">
            <v>0</v>
          </cell>
          <cell r="AG95">
            <v>11.34934</v>
          </cell>
          <cell r="AI95">
            <v>27.184350000000002</v>
          </cell>
          <cell r="AJ95">
            <v>0</v>
          </cell>
          <cell r="AK95">
            <v>27.184350000000002</v>
          </cell>
          <cell r="AM95">
            <v>160.50049000000001</v>
          </cell>
          <cell r="AN95">
            <v>0</v>
          </cell>
          <cell r="AO95">
            <v>160.50049000000001</v>
          </cell>
          <cell r="AQ95">
            <v>68.592070000000007</v>
          </cell>
          <cell r="AR95">
            <v>0</v>
          </cell>
          <cell r="AS95">
            <v>68.592070000000007</v>
          </cell>
          <cell r="AU95">
            <v>12.17653</v>
          </cell>
          <cell r="AV95">
            <v>0</v>
          </cell>
          <cell r="AW95">
            <v>12.17653</v>
          </cell>
          <cell r="AY95">
            <v>241.26909000000001</v>
          </cell>
          <cell r="AZ95">
            <v>0</v>
          </cell>
          <cell r="BA95">
            <v>241.26909000000001</v>
          </cell>
          <cell r="BC95">
            <v>161.01981000000001</v>
          </cell>
          <cell r="BD95">
            <v>0</v>
          </cell>
          <cell r="BE95">
            <v>161.01981000000001</v>
          </cell>
          <cell r="BG95">
            <v>-198.17257000000001</v>
          </cell>
          <cell r="BH95">
            <v>0</v>
          </cell>
          <cell r="BI95">
            <v>-198.17257000000001</v>
          </cell>
          <cell r="BK95">
            <v>149.07773</v>
          </cell>
          <cell r="BL95">
            <v>0</v>
          </cell>
          <cell r="BM95">
            <v>149.07773</v>
          </cell>
          <cell r="BO95">
            <v>111.92497</v>
          </cell>
          <cell r="BP95">
            <v>0</v>
          </cell>
          <cell r="BQ95">
            <v>111.92497</v>
          </cell>
          <cell r="BR95">
            <v>415.73266000000001</v>
          </cell>
          <cell r="BT95">
            <v>0</v>
          </cell>
          <cell r="BU95">
            <v>453.52653818181818</v>
          </cell>
          <cell r="BV95">
            <v>-415.73266000000001</v>
          </cell>
          <cell r="BX95" t="str">
            <v xml:space="preserve">              -</v>
          </cell>
          <cell r="BY95">
            <v>0</v>
          </cell>
          <cell r="CB95" t="str">
            <v xml:space="preserve">              -</v>
          </cell>
          <cell r="CC95">
            <v>37.793878181818172</v>
          </cell>
          <cell r="CE95">
            <v>8.3333333333333321</v>
          </cell>
        </row>
        <row r="96">
          <cell r="D96" t="str">
            <v>-</v>
          </cell>
          <cell r="E96" t="str">
            <v>Reparto gastos gener. s / nivel act.</v>
          </cell>
          <cell r="H96">
            <v>0</v>
          </cell>
          <cell r="I96">
            <v>0</v>
          </cell>
          <cell r="L96">
            <v>0</v>
          </cell>
          <cell r="M96">
            <v>0</v>
          </cell>
          <cell r="P96">
            <v>0</v>
          </cell>
          <cell r="Q96">
            <v>0</v>
          </cell>
          <cell r="S96">
            <v>0</v>
          </cell>
          <cell r="T96">
            <v>0</v>
          </cell>
          <cell r="U96">
            <v>0</v>
          </cell>
          <cell r="X96">
            <v>0</v>
          </cell>
          <cell r="Y96">
            <v>0</v>
          </cell>
          <cell r="AB96">
            <v>0</v>
          </cell>
          <cell r="AC96">
            <v>0</v>
          </cell>
          <cell r="AF96">
            <v>0</v>
          </cell>
          <cell r="AG96">
            <v>0</v>
          </cell>
          <cell r="AI96">
            <v>0</v>
          </cell>
          <cell r="AJ96">
            <v>0</v>
          </cell>
          <cell r="AK96">
            <v>0</v>
          </cell>
          <cell r="AN96">
            <v>0</v>
          </cell>
          <cell r="AO96">
            <v>0</v>
          </cell>
          <cell r="AR96">
            <v>0</v>
          </cell>
          <cell r="AS96">
            <v>0</v>
          </cell>
          <cell r="AV96">
            <v>0</v>
          </cell>
          <cell r="AW96">
            <v>0</v>
          </cell>
          <cell r="AY96">
            <v>0</v>
          </cell>
          <cell r="AZ96">
            <v>0</v>
          </cell>
          <cell r="BA96">
            <v>0</v>
          </cell>
          <cell r="BD96">
            <v>0</v>
          </cell>
          <cell r="BE96">
            <v>0</v>
          </cell>
          <cell r="BH96">
            <v>0</v>
          </cell>
          <cell r="BI96">
            <v>0</v>
          </cell>
          <cell r="BL96">
            <v>0</v>
          </cell>
          <cell r="BM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T96">
            <v>0</v>
          </cell>
          <cell r="BU96">
            <v>0</v>
          </cell>
          <cell r="BV96">
            <v>0</v>
          </cell>
          <cell r="BX96" t="str">
            <v xml:space="preserve">              -</v>
          </cell>
          <cell r="BY96">
            <v>0</v>
          </cell>
          <cell r="CB96" t="str">
            <v xml:space="preserve">              -</v>
          </cell>
          <cell r="CC96">
            <v>0</v>
          </cell>
        </row>
        <row r="97">
          <cell r="C97" t="str">
            <v/>
          </cell>
          <cell r="D97" t="str">
            <v>-</v>
          </cell>
          <cell r="E97" t="str">
            <v>Serv. apoyo a la gest.(CENTRAL)</v>
          </cell>
          <cell r="G97">
            <v>200</v>
          </cell>
          <cell r="H97">
            <v>91.666666666666671</v>
          </cell>
          <cell r="I97">
            <v>108.33333333333333</v>
          </cell>
          <cell r="K97">
            <v>0</v>
          </cell>
          <cell r="L97">
            <v>91.666666666666671</v>
          </cell>
          <cell r="M97">
            <v>-91.666666666666671</v>
          </cell>
          <cell r="O97">
            <v>-230.39171999999999</v>
          </cell>
          <cell r="P97">
            <v>91.666666666666671</v>
          </cell>
          <cell r="Q97">
            <v>-322.05838666666665</v>
          </cell>
          <cell r="S97">
            <v>-30.391719999999992</v>
          </cell>
          <cell r="T97">
            <v>275</v>
          </cell>
          <cell r="U97">
            <v>-305.39171999999996</v>
          </cell>
          <cell r="W97">
            <v>497.20720999999998</v>
          </cell>
          <cell r="X97">
            <v>91.666666666666671</v>
          </cell>
          <cell r="Y97">
            <v>405.54054333333329</v>
          </cell>
          <cell r="AA97">
            <v>-104.58959999999998</v>
          </cell>
          <cell r="AB97">
            <v>91.666666666666671</v>
          </cell>
          <cell r="AC97">
            <v>-196.25626666666665</v>
          </cell>
          <cell r="AE97">
            <v>20.496969999999973</v>
          </cell>
          <cell r="AF97">
            <v>91.666666666666671</v>
          </cell>
          <cell r="AG97">
            <v>-71.169696666666695</v>
          </cell>
          <cell r="AI97">
            <v>413.11457999999999</v>
          </cell>
          <cell r="AJ97">
            <v>275</v>
          </cell>
          <cell r="AK97">
            <v>138.11457999999999</v>
          </cell>
          <cell r="AM97">
            <v>6.780460000000021</v>
          </cell>
          <cell r="AN97">
            <v>91.666666666666671</v>
          </cell>
          <cell r="AO97">
            <v>-84.886206666666652</v>
          </cell>
          <cell r="AQ97">
            <v>199.99999999999994</v>
          </cell>
          <cell r="AR97">
            <v>91.666666666666671</v>
          </cell>
          <cell r="AS97">
            <v>108.33333333333327</v>
          </cell>
          <cell r="AU97">
            <v>1755.8191199999999</v>
          </cell>
          <cell r="AV97">
            <v>91.666666666666671</v>
          </cell>
          <cell r="AW97">
            <v>1664.1524533333331</v>
          </cell>
          <cell r="AY97">
            <v>1962.5995799999998</v>
          </cell>
          <cell r="AZ97">
            <v>275</v>
          </cell>
          <cell r="BA97">
            <v>1687.5995799999998</v>
          </cell>
          <cell r="BC97">
            <v>-1274.7164299999999</v>
          </cell>
          <cell r="BD97">
            <v>91.666666666666671</v>
          </cell>
          <cell r="BE97">
            <v>-1366.3830966666667</v>
          </cell>
          <cell r="BH97">
            <v>91.666666666666671</v>
          </cell>
          <cell r="BI97">
            <v>-91.666666666666671</v>
          </cell>
          <cell r="BL97">
            <v>91.666666666666671</v>
          </cell>
          <cell r="BM97">
            <v>-91.666666666666671</v>
          </cell>
          <cell r="BO97">
            <v>-1274.7164299999999</v>
          </cell>
          <cell r="BP97">
            <v>275</v>
          </cell>
          <cell r="BQ97">
            <v>-1549.7164299999999</v>
          </cell>
          <cell r="BR97">
            <v>1070.60601</v>
          </cell>
          <cell r="BT97">
            <v>1099.9999999999998</v>
          </cell>
          <cell r="BU97">
            <v>1100</v>
          </cell>
          <cell r="BV97">
            <v>29.393989999999803</v>
          </cell>
          <cell r="BX97">
            <v>2.6721809090908919</v>
          </cell>
          <cell r="BY97">
            <v>1100</v>
          </cell>
          <cell r="CB97">
            <v>2.6721809090908919</v>
          </cell>
          <cell r="CC97">
            <v>29.393990000000031</v>
          </cell>
          <cell r="CE97">
            <v>2.6721809090909119</v>
          </cell>
        </row>
        <row r="98">
          <cell r="D98" t="str">
            <v>-</v>
          </cell>
          <cell r="E98" t="str">
            <v>Otros serv. corporat. repercutidos</v>
          </cell>
          <cell r="H98">
            <v>0</v>
          </cell>
          <cell r="I98">
            <v>0</v>
          </cell>
          <cell r="L98">
            <v>0</v>
          </cell>
          <cell r="M98">
            <v>0</v>
          </cell>
          <cell r="P98">
            <v>0</v>
          </cell>
          <cell r="Q98">
            <v>0</v>
          </cell>
          <cell r="S98">
            <v>0</v>
          </cell>
          <cell r="T98">
            <v>0</v>
          </cell>
          <cell r="U98">
            <v>0</v>
          </cell>
          <cell r="X98">
            <v>0</v>
          </cell>
          <cell r="Y98">
            <v>0</v>
          </cell>
          <cell r="AB98">
            <v>0</v>
          </cell>
          <cell r="AC98">
            <v>0</v>
          </cell>
          <cell r="AF98">
            <v>0</v>
          </cell>
          <cell r="AG98">
            <v>0</v>
          </cell>
          <cell r="AI98">
            <v>0</v>
          </cell>
          <cell r="AJ98">
            <v>0</v>
          </cell>
          <cell r="AK98">
            <v>0</v>
          </cell>
          <cell r="AN98">
            <v>0</v>
          </cell>
          <cell r="AO98">
            <v>0</v>
          </cell>
          <cell r="AR98">
            <v>0</v>
          </cell>
          <cell r="AS98">
            <v>0</v>
          </cell>
          <cell r="AV98">
            <v>0</v>
          </cell>
          <cell r="AW98">
            <v>0</v>
          </cell>
          <cell r="AY98">
            <v>0</v>
          </cell>
          <cell r="AZ98">
            <v>0</v>
          </cell>
          <cell r="BA98">
            <v>0</v>
          </cell>
          <cell r="BD98">
            <v>0</v>
          </cell>
          <cell r="BE98">
            <v>0</v>
          </cell>
          <cell r="BH98">
            <v>0</v>
          </cell>
          <cell r="BI98">
            <v>0</v>
          </cell>
          <cell r="BL98">
            <v>0</v>
          </cell>
          <cell r="BM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T98">
            <v>0</v>
          </cell>
          <cell r="BU98">
            <v>0</v>
          </cell>
          <cell r="BV98">
            <v>0</v>
          </cell>
          <cell r="BX98" t="str">
            <v xml:space="preserve">              -</v>
          </cell>
          <cell r="BY98">
            <v>0</v>
          </cell>
          <cell r="CB98" t="str">
            <v xml:space="preserve">              -</v>
          </cell>
          <cell r="CC98">
            <v>0</v>
          </cell>
        </row>
        <row r="99">
          <cell r="S99">
            <v>0</v>
          </cell>
          <cell r="AI99">
            <v>0</v>
          </cell>
          <cell r="AY99">
            <v>0</v>
          </cell>
          <cell r="BO99">
            <v>0</v>
          </cell>
          <cell r="BR99">
            <v>0</v>
          </cell>
          <cell r="BT99">
            <v>0</v>
          </cell>
          <cell r="BU99">
            <v>0</v>
          </cell>
          <cell r="BX99" t="str">
            <v xml:space="preserve">              -</v>
          </cell>
          <cell r="CC99">
            <v>0</v>
          </cell>
        </row>
        <row r="100">
          <cell r="C100" t="str">
            <v>TRANSPORTES Y FLETES</v>
          </cell>
          <cell r="G100">
            <v>0</v>
          </cell>
          <cell r="H100">
            <v>2</v>
          </cell>
          <cell r="I100">
            <v>-2</v>
          </cell>
          <cell r="K100">
            <v>0</v>
          </cell>
          <cell r="L100">
            <v>2</v>
          </cell>
          <cell r="M100">
            <v>-2</v>
          </cell>
          <cell r="O100">
            <v>0</v>
          </cell>
          <cell r="P100">
            <v>0</v>
          </cell>
          <cell r="Q100">
            <v>0</v>
          </cell>
          <cell r="S100">
            <v>0</v>
          </cell>
          <cell r="T100">
            <v>4</v>
          </cell>
          <cell r="U100">
            <v>-4</v>
          </cell>
          <cell r="W100">
            <v>0</v>
          </cell>
          <cell r="X100">
            <v>2</v>
          </cell>
          <cell r="Y100">
            <v>-2</v>
          </cell>
          <cell r="AA100">
            <v>0</v>
          </cell>
          <cell r="AB100">
            <v>2</v>
          </cell>
          <cell r="AC100">
            <v>-2</v>
          </cell>
          <cell r="AE100">
            <v>0</v>
          </cell>
          <cell r="AF100">
            <v>2</v>
          </cell>
          <cell r="AG100">
            <v>-2</v>
          </cell>
          <cell r="AI100">
            <v>0</v>
          </cell>
          <cell r="AJ100">
            <v>6</v>
          </cell>
          <cell r="AK100">
            <v>-6</v>
          </cell>
          <cell r="AM100">
            <v>0</v>
          </cell>
          <cell r="AN100">
            <v>2</v>
          </cell>
          <cell r="AO100">
            <v>-2</v>
          </cell>
          <cell r="AQ100">
            <v>0</v>
          </cell>
          <cell r="AR100">
            <v>2</v>
          </cell>
          <cell r="AS100">
            <v>-2</v>
          </cell>
          <cell r="AU100">
            <v>0</v>
          </cell>
          <cell r="AV100">
            <v>2</v>
          </cell>
          <cell r="AW100">
            <v>-2</v>
          </cell>
          <cell r="AY100">
            <v>0</v>
          </cell>
          <cell r="AZ100">
            <v>6</v>
          </cell>
          <cell r="BA100">
            <v>-6</v>
          </cell>
          <cell r="BC100">
            <v>0</v>
          </cell>
          <cell r="BD100">
            <v>2</v>
          </cell>
          <cell r="BE100">
            <v>-2</v>
          </cell>
          <cell r="BG100">
            <v>0</v>
          </cell>
          <cell r="BH100">
            <v>2</v>
          </cell>
          <cell r="BI100">
            <v>-2</v>
          </cell>
          <cell r="BK100">
            <v>0</v>
          </cell>
          <cell r="BL100">
            <v>2</v>
          </cell>
          <cell r="BM100">
            <v>-2</v>
          </cell>
          <cell r="BO100">
            <v>0</v>
          </cell>
          <cell r="BP100">
            <v>6</v>
          </cell>
          <cell r="BQ100">
            <v>-6</v>
          </cell>
          <cell r="BR100">
            <v>0</v>
          </cell>
          <cell r="BT100">
            <v>22</v>
          </cell>
          <cell r="BU100">
            <v>0</v>
          </cell>
          <cell r="BV100">
            <v>22</v>
          </cell>
          <cell r="BX100">
            <v>100</v>
          </cell>
          <cell r="BY100">
            <v>24</v>
          </cell>
          <cell r="BZ100">
            <v>0</v>
          </cell>
          <cell r="CC100">
            <v>0</v>
          </cell>
        </row>
        <row r="101">
          <cell r="BX101" t="str">
            <v xml:space="preserve">              -</v>
          </cell>
          <cell r="CC101">
            <v>0</v>
          </cell>
        </row>
        <row r="102">
          <cell r="C102" t="str">
            <v>-</v>
          </cell>
          <cell r="D102" t="str">
            <v>Transportes y Fletes de Ventas</v>
          </cell>
          <cell r="G102">
            <v>0</v>
          </cell>
          <cell r="H102">
            <v>0</v>
          </cell>
          <cell r="I102">
            <v>0</v>
          </cell>
          <cell r="K102">
            <v>0</v>
          </cell>
          <cell r="L102">
            <v>0</v>
          </cell>
          <cell r="M102">
            <v>0</v>
          </cell>
          <cell r="O102">
            <v>0</v>
          </cell>
          <cell r="P102">
            <v>0</v>
          </cell>
          <cell r="Q102">
            <v>0</v>
          </cell>
          <cell r="S102">
            <v>0</v>
          </cell>
          <cell r="T102">
            <v>0</v>
          </cell>
          <cell r="U102">
            <v>0</v>
          </cell>
          <cell r="W102">
            <v>0</v>
          </cell>
          <cell r="X102">
            <v>0</v>
          </cell>
          <cell r="Y102">
            <v>0</v>
          </cell>
          <cell r="AA102">
            <v>0</v>
          </cell>
          <cell r="AB102">
            <v>0</v>
          </cell>
          <cell r="AC102">
            <v>0</v>
          </cell>
          <cell r="AE102">
            <v>0</v>
          </cell>
          <cell r="AF102">
            <v>0</v>
          </cell>
          <cell r="AG102">
            <v>0</v>
          </cell>
          <cell r="AI102">
            <v>0</v>
          </cell>
          <cell r="AJ102">
            <v>0</v>
          </cell>
          <cell r="AK102">
            <v>0</v>
          </cell>
          <cell r="AM102">
            <v>0</v>
          </cell>
          <cell r="AN102">
            <v>0</v>
          </cell>
          <cell r="AO102">
            <v>0</v>
          </cell>
          <cell r="AQ102">
            <v>0</v>
          </cell>
          <cell r="AR102">
            <v>0</v>
          </cell>
          <cell r="AS102">
            <v>0</v>
          </cell>
          <cell r="AU102">
            <v>0</v>
          </cell>
          <cell r="AV102">
            <v>0</v>
          </cell>
          <cell r="AW102">
            <v>0</v>
          </cell>
          <cell r="AY102">
            <v>0</v>
          </cell>
          <cell r="AZ102">
            <v>0</v>
          </cell>
          <cell r="BA102">
            <v>0</v>
          </cell>
          <cell r="BC102">
            <v>0</v>
          </cell>
          <cell r="BD102">
            <v>0</v>
          </cell>
          <cell r="BE102">
            <v>0</v>
          </cell>
          <cell r="BG102">
            <v>0</v>
          </cell>
          <cell r="BH102">
            <v>0</v>
          </cell>
          <cell r="BI102">
            <v>0</v>
          </cell>
          <cell r="BK102">
            <v>0</v>
          </cell>
          <cell r="BL102">
            <v>0</v>
          </cell>
          <cell r="BM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T102">
            <v>0</v>
          </cell>
          <cell r="BU102">
            <v>0</v>
          </cell>
          <cell r="BV102">
            <v>0</v>
          </cell>
          <cell r="BX102" t="str">
            <v xml:space="preserve">              -</v>
          </cell>
          <cell r="BY102">
            <v>0</v>
          </cell>
          <cell r="CC102">
            <v>0</v>
          </cell>
        </row>
        <row r="103">
          <cell r="I103">
            <v>0</v>
          </cell>
          <cell r="M103">
            <v>0</v>
          </cell>
          <cell r="Q103">
            <v>0</v>
          </cell>
          <cell r="U103">
            <v>0</v>
          </cell>
          <cell r="Y103">
            <v>0</v>
          </cell>
          <cell r="AC103">
            <v>0</v>
          </cell>
          <cell r="AG103">
            <v>0</v>
          </cell>
          <cell r="AJ103">
            <v>0</v>
          </cell>
          <cell r="AK103">
            <v>0</v>
          </cell>
          <cell r="AO103">
            <v>0</v>
          </cell>
          <cell r="AS103">
            <v>0</v>
          </cell>
          <cell r="AW103">
            <v>0</v>
          </cell>
          <cell r="AZ103">
            <v>0</v>
          </cell>
          <cell r="BA103">
            <v>0</v>
          </cell>
          <cell r="BE103">
            <v>0</v>
          </cell>
          <cell r="BI103">
            <v>0</v>
          </cell>
          <cell r="BM103">
            <v>0</v>
          </cell>
          <cell r="BP103">
            <v>0</v>
          </cell>
          <cell r="BQ103">
            <v>0</v>
          </cell>
          <cell r="BR103">
            <v>0</v>
          </cell>
          <cell r="BT103">
            <v>0</v>
          </cell>
          <cell r="BU103">
            <v>0</v>
          </cell>
          <cell r="BV103">
            <v>0</v>
          </cell>
          <cell r="BX103" t="str">
            <v xml:space="preserve">              -</v>
          </cell>
          <cell r="CC103">
            <v>0</v>
          </cell>
        </row>
        <row r="104">
          <cell r="D104" t="str">
            <v>-</v>
          </cell>
          <cell r="E104" t="str">
            <v>Transporte  Naval</v>
          </cell>
          <cell r="H104">
            <v>0</v>
          </cell>
          <cell r="I104">
            <v>0</v>
          </cell>
          <cell r="L104">
            <v>0</v>
          </cell>
          <cell r="M104">
            <v>0</v>
          </cell>
          <cell r="P104">
            <v>0</v>
          </cell>
          <cell r="Q104">
            <v>0</v>
          </cell>
          <cell r="T104">
            <v>0</v>
          </cell>
          <cell r="U104">
            <v>0</v>
          </cell>
          <cell r="X104">
            <v>0</v>
          </cell>
          <cell r="Y104">
            <v>0</v>
          </cell>
          <cell r="AB104">
            <v>0</v>
          </cell>
          <cell r="AC104">
            <v>0</v>
          </cell>
          <cell r="AF104">
            <v>0</v>
          </cell>
          <cell r="AG104">
            <v>0</v>
          </cell>
          <cell r="AJ104">
            <v>0</v>
          </cell>
          <cell r="AK104">
            <v>0</v>
          </cell>
          <cell r="AN104">
            <v>0</v>
          </cell>
          <cell r="AO104">
            <v>0</v>
          </cell>
          <cell r="AR104">
            <v>0</v>
          </cell>
          <cell r="AS104">
            <v>0</v>
          </cell>
          <cell r="AV104">
            <v>0</v>
          </cell>
          <cell r="AW104">
            <v>0</v>
          </cell>
          <cell r="AZ104">
            <v>0</v>
          </cell>
          <cell r="BA104">
            <v>0</v>
          </cell>
          <cell r="BD104">
            <v>0</v>
          </cell>
          <cell r="BE104">
            <v>0</v>
          </cell>
          <cell r="BH104">
            <v>0</v>
          </cell>
          <cell r="BI104">
            <v>0</v>
          </cell>
          <cell r="BL104">
            <v>0</v>
          </cell>
          <cell r="BM104">
            <v>0</v>
          </cell>
          <cell r="BP104">
            <v>0</v>
          </cell>
          <cell r="BQ104">
            <v>0</v>
          </cell>
          <cell r="BR104">
            <v>0</v>
          </cell>
          <cell r="BT104">
            <v>0</v>
          </cell>
          <cell r="BU104">
            <v>0</v>
          </cell>
          <cell r="BV104">
            <v>0</v>
          </cell>
          <cell r="BX104" t="str">
            <v xml:space="preserve">              -</v>
          </cell>
          <cell r="BY104">
            <v>0</v>
          </cell>
          <cell r="CB104" t="str">
            <v xml:space="preserve">              -</v>
          </cell>
          <cell r="CC104">
            <v>0</v>
          </cell>
        </row>
        <row r="105">
          <cell r="D105" t="str">
            <v>-</v>
          </cell>
          <cell r="E105" t="str">
            <v>Transporte por carretera</v>
          </cell>
          <cell r="H105">
            <v>0</v>
          </cell>
          <cell r="I105">
            <v>0</v>
          </cell>
          <cell r="L105">
            <v>0</v>
          </cell>
          <cell r="M105">
            <v>0</v>
          </cell>
          <cell r="P105">
            <v>0</v>
          </cell>
          <cell r="Q105">
            <v>0</v>
          </cell>
          <cell r="T105">
            <v>0</v>
          </cell>
          <cell r="U105">
            <v>0</v>
          </cell>
          <cell r="X105">
            <v>0</v>
          </cell>
          <cell r="Y105">
            <v>0</v>
          </cell>
          <cell r="AB105">
            <v>0</v>
          </cell>
          <cell r="AC105">
            <v>0</v>
          </cell>
          <cell r="AF105">
            <v>0</v>
          </cell>
          <cell r="AG105">
            <v>0</v>
          </cell>
          <cell r="AJ105">
            <v>0</v>
          </cell>
          <cell r="AK105">
            <v>0</v>
          </cell>
          <cell r="AN105">
            <v>0</v>
          </cell>
          <cell r="AO105">
            <v>0</v>
          </cell>
          <cell r="AR105">
            <v>0</v>
          </cell>
          <cell r="AS105">
            <v>0</v>
          </cell>
          <cell r="AV105">
            <v>0</v>
          </cell>
          <cell r="AW105">
            <v>0</v>
          </cell>
          <cell r="AZ105">
            <v>0</v>
          </cell>
          <cell r="BA105">
            <v>0</v>
          </cell>
          <cell r="BD105">
            <v>0</v>
          </cell>
          <cell r="BE105">
            <v>0</v>
          </cell>
          <cell r="BH105">
            <v>0</v>
          </cell>
          <cell r="BI105">
            <v>0</v>
          </cell>
          <cell r="BL105">
            <v>0</v>
          </cell>
          <cell r="BM105">
            <v>0</v>
          </cell>
          <cell r="BP105">
            <v>0</v>
          </cell>
          <cell r="BQ105">
            <v>0</v>
          </cell>
          <cell r="BR105">
            <v>0</v>
          </cell>
          <cell r="BT105">
            <v>0</v>
          </cell>
          <cell r="BU105">
            <v>0</v>
          </cell>
          <cell r="BV105">
            <v>0</v>
          </cell>
          <cell r="BX105" t="str">
            <v xml:space="preserve">              -</v>
          </cell>
          <cell r="BY105">
            <v>0</v>
          </cell>
          <cell r="CB105" t="str">
            <v xml:space="preserve">              -</v>
          </cell>
          <cell r="CC105">
            <v>0</v>
          </cell>
        </row>
        <row r="106">
          <cell r="D106" t="str">
            <v>-</v>
          </cell>
          <cell r="E106" t="str">
            <v>Por oleoducto y tubería</v>
          </cell>
          <cell r="H106">
            <v>0</v>
          </cell>
          <cell r="I106">
            <v>0</v>
          </cell>
          <cell r="L106">
            <v>0</v>
          </cell>
          <cell r="M106">
            <v>0</v>
          </cell>
          <cell r="P106">
            <v>0</v>
          </cell>
          <cell r="Q106">
            <v>0</v>
          </cell>
          <cell r="T106">
            <v>0</v>
          </cell>
          <cell r="U106">
            <v>0</v>
          </cell>
          <cell r="X106">
            <v>0</v>
          </cell>
          <cell r="Y106">
            <v>0</v>
          </cell>
          <cell r="AB106">
            <v>0</v>
          </cell>
          <cell r="AC106">
            <v>0</v>
          </cell>
          <cell r="AF106">
            <v>0</v>
          </cell>
          <cell r="AG106">
            <v>0</v>
          </cell>
          <cell r="AJ106">
            <v>0</v>
          </cell>
          <cell r="AK106">
            <v>0</v>
          </cell>
          <cell r="AN106">
            <v>0</v>
          </cell>
          <cell r="AO106">
            <v>0</v>
          </cell>
          <cell r="AR106">
            <v>0</v>
          </cell>
          <cell r="AS106">
            <v>0</v>
          </cell>
          <cell r="AV106">
            <v>0</v>
          </cell>
          <cell r="AW106">
            <v>0</v>
          </cell>
          <cell r="AZ106">
            <v>0</v>
          </cell>
          <cell r="BA106">
            <v>0</v>
          </cell>
          <cell r="BD106">
            <v>0</v>
          </cell>
          <cell r="BE106">
            <v>0</v>
          </cell>
          <cell r="BH106">
            <v>0</v>
          </cell>
          <cell r="BI106">
            <v>0</v>
          </cell>
          <cell r="BL106">
            <v>0</v>
          </cell>
          <cell r="BM106">
            <v>0</v>
          </cell>
          <cell r="BP106">
            <v>0</v>
          </cell>
          <cell r="BQ106">
            <v>0</v>
          </cell>
          <cell r="BR106">
            <v>0</v>
          </cell>
          <cell r="BT106">
            <v>0</v>
          </cell>
          <cell r="BU106">
            <v>0</v>
          </cell>
          <cell r="BV106">
            <v>0</v>
          </cell>
          <cell r="BX106" t="str">
            <v xml:space="preserve">              -</v>
          </cell>
          <cell r="BY106">
            <v>0</v>
          </cell>
          <cell r="CB106" t="str">
            <v xml:space="preserve">              -</v>
          </cell>
          <cell r="CC106">
            <v>0</v>
          </cell>
        </row>
        <row r="107">
          <cell r="I107">
            <v>0</v>
          </cell>
          <cell r="M107">
            <v>0</v>
          </cell>
          <cell r="Q107">
            <v>0</v>
          </cell>
          <cell r="T107">
            <v>0</v>
          </cell>
          <cell r="U107">
            <v>0</v>
          </cell>
          <cell r="Y107">
            <v>0</v>
          </cell>
          <cell r="AC107">
            <v>0</v>
          </cell>
          <cell r="AG107">
            <v>0</v>
          </cell>
          <cell r="AJ107">
            <v>0</v>
          </cell>
          <cell r="AK107">
            <v>0</v>
          </cell>
          <cell r="AO107">
            <v>0</v>
          </cell>
          <cell r="AS107">
            <v>0</v>
          </cell>
          <cell r="AW107">
            <v>0</v>
          </cell>
          <cell r="AZ107">
            <v>0</v>
          </cell>
          <cell r="BA107">
            <v>0</v>
          </cell>
          <cell r="BE107">
            <v>0</v>
          </cell>
          <cell r="BI107">
            <v>0</v>
          </cell>
          <cell r="BM107">
            <v>0</v>
          </cell>
          <cell r="BP107">
            <v>0</v>
          </cell>
          <cell r="BQ107">
            <v>0</v>
          </cell>
          <cell r="BR107">
            <v>0</v>
          </cell>
          <cell r="BT107">
            <v>0</v>
          </cell>
          <cell r="BU107">
            <v>0</v>
          </cell>
          <cell r="BV107">
            <v>0</v>
          </cell>
          <cell r="BX107" t="str">
            <v xml:space="preserve">              -</v>
          </cell>
          <cell r="CB107" t="str">
            <v xml:space="preserve">              -</v>
          </cell>
          <cell r="CC107">
            <v>0</v>
          </cell>
        </row>
        <row r="108">
          <cell r="C108" t="str">
            <v>-</v>
          </cell>
          <cell r="D108" t="str">
            <v>Otros Transportes y Fletes</v>
          </cell>
          <cell r="H108">
            <v>2</v>
          </cell>
          <cell r="I108">
            <v>-2</v>
          </cell>
          <cell r="L108">
            <v>2</v>
          </cell>
          <cell r="M108">
            <v>-2</v>
          </cell>
          <cell r="Q108">
            <v>0</v>
          </cell>
          <cell r="S108">
            <v>0</v>
          </cell>
          <cell r="T108">
            <v>4</v>
          </cell>
          <cell r="U108">
            <v>-4</v>
          </cell>
          <cell r="X108">
            <v>2</v>
          </cell>
          <cell r="Y108">
            <v>-2</v>
          </cell>
          <cell r="AB108">
            <v>2</v>
          </cell>
          <cell r="AC108">
            <v>-2</v>
          </cell>
          <cell r="AF108">
            <v>2</v>
          </cell>
          <cell r="AG108">
            <v>-2</v>
          </cell>
          <cell r="AI108">
            <v>0</v>
          </cell>
          <cell r="AJ108">
            <v>6</v>
          </cell>
          <cell r="AK108">
            <v>-6</v>
          </cell>
          <cell r="AN108">
            <v>2</v>
          </cell>
          <cell r="AO108">
            <v>-2</v>
          </cell>
          <cell r="AR108">
            <v>2</v>
          </cell>
          <cell r="AS108">
            <v>-2</v>
          </cell>
          <cell r="AV108">
            <v>2</v>
          </cell>
          <cell r="AW108">
            <v>-2</v>
          </cell>
          <cell r="AY108">
            <v>0</v>
          </cell>
          <cell r="AZ108">
            <v>6</v>
          </cell>
          <cell r="BA108">
            <v>-6</v>
          </cell>
          <cell r="BD108">
            <v>2</v>
          </cell>
          <cell r="BE108">
            <v>-2</v>
          </cell>
          <cell r="BH108">
            <v>2</v>
          </cell>
          <cell r="BI108">
            <v>-2</v>
          </cell>
          <cell r="BL108">
            <v>2</v>
          </cell>
          <cell r="BM108">
            <v>-2</v>
          </cell>
          <cell r="BO108">
            <v>0</v>
          </cell>
          <cell r="BP108">
            <v>6</v>
          </cell>
          <cell r="BQ108">
            <v>-6</v>
          </cell>
          <cell r="BR108">
            <v>0</v>
          </cell>
          <cell r="BT108">
            <v>22</v>
          </cell>
          <cell r="BU108">
            <v>0</v>
          </cell>
          <cell r="BV108">
            <v>22</v>
          </cell>
          <cell r="BX108">
            <v>100</v>
          </cell>
          <cell r="BY108">
            <v>24</v>
          </cell>
          <cell r="CB108">
            <v>100</v>
          </cell>
          <cell r="CC108">
            <v>0</v>
          </cell>
        </row>
        <row r="111">
          <cell r="C111" t="str">
            <v>(a) La cantidad presupuestada dentro de Otros Servicios/Trabajos de Otros Operadores por 4,735 se llevo a cuando coste  de Producció F-10</v>
          </cell>
        </row>
        <row r="113">
          <cell r="E113" t="str">
            <v>Resumen s/Presupuesto</v>
          </cell>
          <cell r="G113">
            <v>35826</v>
          </cell>
          <cell r="K113">
            <v>35854</v>
          </cell>
          <cell r="O113">
            <v>35884</v>
          </cell>
          <cell r="S113" t="str">
            <v>1 er Trimestre</v>
          </cell>
          <cell r="W113">
            <v>35914</v>
          </cell>
          <cell r="AA113">
            <v>35944</v>
          </cell>
          <cell r="AE113">
            <v>35974</v>
          </cell>
          <cell r="AI113" t="str">
            <v>2 do Trimestre</v>
          </cell>
          <cell r="AM113">
            <v>36004</v>
          </cell>
          <cell r="AQ113">
            <v>36032</v>
          </cell>
          <cell r="AU113">
            <v>36062</v>
          </cell>
          <cell r="AY113" t="str">
            <v>3 er Trimestre</v>
          </cell>
          <cell r="BC113">
            <v>36092</v>
          </cell>
          <cell r="BG113">
            <v>36122</v>
          </cell>
          <cell r="BK113">
            <v>36152</v>
          </cell>
          <cell r="BO113" t="str">
            <v>4 to Trimestre</v>
          </cell>
        </row>
        <row r="114">
          <cell r="G114" t="str">
            <v>Reales</v>
          </cell>
          <cell r="H114" t="str">
            <v>PPTO</v>
          </cell>
          <cell r="I114" t="str">
            <v>Variac.</v>
          </cell>
          <cell r="K114" t="str">
            <v>Reales</v>
          </cell>
          <cell r="L114" t="str">
            <v>PPTO</v>
          </cell>
          <cell r="M114" t="str">
            <v>Variac.</v>
          </cell>
          <cell r="O114" t="str">
            <v>Reales</v>
          </cell>
          <cell r="P114" t="str">
            <v>PPTO</v>
          </cell>
          <cell r="Q114" t="str">
            <v>Variac.</v>
          </cell>
          <cell r="S114" t="str">
            <v>Reales</v>
          </cell>
          <cell r="T114" t="str">
            <v>PPTO</v>
          </cell>
          <cell r="U114" t="str">
            <v>Variac.</v>
          </cell>
          <cell r="W114" t="str">
            <v>Reales</v>
          </cell>
          <cell r="X114" t="str">
            <v>PPTO</v>
          </cell>
          <cell r="Y114" t="str">
            <v>Variac.</v>
          </cell>
          <cell r="AA114" t="str">
            <v>Reales</v>
          </cell>
          <cell r="AB114" t="str">
            <v>PPTO</v>
          </cell>
          <cell r="AC114" t="str">
            <v>Variac.</v>
          </cell>
          <cell r="AE114" t="str">
            <v>Reales</v>
          </cell>
          <cell r="AF114" t="str">
            <v>PPTO</v>
          </cell>
          <cell r="AG114" t="str">
            <v>Variac.</v>
          </cell>
          <cell r="AI114" t="str">
            <v>Reales</v>
          </cell>
          <cell r="AJ114" t="str">
            <v>PPTO</v>
          </cell>
          <cell r="AK114" t="str">
            <v>Variac.</v>
          </cell>
          <cell r="AM114" t="str">
            <v>Reales</v>
          </cell>
          <cell r="AN114" t="str">
            <v>PPTO</v>
          </cell>
          <cell r="AO114" t="str">
            <v>Variac.</v>
          </cell>
          <cell r="AQ114" t="str">
            <v>Reales</v>
          </cell>
          <cell r="AR114" t="str">
            <v>PPTO</v>
          </cell>
          <cell r="AS114" t="str">
            <v>Variac.</v>
          </cell>
          <cell r="AU114" t="str">
            <v>Reales</v>
          </cell>
          <cell r="AV114" t="str">
            <v>PPTO</v>
          </cell>
          <cell r="AW114" t="str">
            <v>Variac.</v>
          </cell>
          <cell r="AY114" t="str">
            <v>Reales</v>
          </cell>
          <cell r="AZ114" t="str">
            <v>PPTO</v>
          </cell>
          <cell r="BA114" t="str">
            <v>Variac.</v>
          </cell>
          <cell r="BC114" t="str">
            <v>Reales</v>
          </cell>
          <cell r="BD114" t="str">
            <v>PPTO</v>
          </cell>
          <cell r="BE114" t="str">
            <v>Variac.</v>
          </cell>
          <cell r="BG114" t="str">
            <v>Reales</v>
          </cell>
          <cell r="BH114" t="str">
            <v>PPTO</v>
          </cell>
          <cell r="BI114" t="str">
            <v>Variac.</v>
          </cell>
          <cell r="BK114" t="str">
            <v>Reales</v>
          </cell>
          <cell r="BL114" t="str">
            <v>PPTO</v>
          </cell>
          <cell r="BM114" t="str">
            <v>Variac.</v>
          </cell>
          <cell r="BO114" t="str">
            <v>Reales</v>
          </cell>
          <cell r="BP114" t="str">
            <v>PPTO</v>
          </cell>
          <cell r="BQ114" t="str">
            <v>Variac.</v>
          </cell>
        </row>
        <row r="115">
          <cell r="E115" t="str">
            <v>Tributos</v>
          </cell>
          <cell r="G115">
            <v>0.16816</v>
          </cell>
          <cell r="H115">
            <v>0</v>
          </cell>
          <cell r="I115">
            <v>-0.16816</v>
          </cell>
          <cell r="K115">
            <v>1.39347</v>
          </cell>
          <cell r="L115">
            <v>0</v>
          </cell>
          <cell r="M115">
            <v>-1.39347</v>
          </cell>
          <cell r="O115">
            <v>0.40267000000000003</v>
          </cell>
          <cell r="P115">
            <v>0</v>
          </cell>
          <cell r="Q115">
            <v>-0.40267000000000003</v>
          </cell>
          <cell r="S115">
            <v>1.9643000000000002</v>
          </cell>
          <cell r="T115">
            <v>0</v>
          </cell>
          <cell r="U115">
            <v>-1.9643000000000002</v>
          </cell>
          <cell r="W115">
            <v>1.99274</v>
          </cell>
          <cell r="X115">
            <v>0</v>
          </cell>
          <cell r="Y115">
            <v>-1.99274</v>
          </cell>
          <cell r="AA115">
            <v>0.83520000000000005</v>
          </cell>
          <cell r="AB115">
            <v>0</v>
          </cell>
          <cell r="AC115">
            <v>-0.83520000000000005</v>
          </cell>
          <cell r="AE115">
            <v>0.19766</v>
          </cell>
          <cell r="AF115">
            <v>0</v>
          </cell>
          <cell r="AG115">
            <v>-0.19766</v>
          </cell>
          <cell r="AI115">
            <v>3.0255999999999998</v>
          </cell>
          <cell r="AJ115">
            <v>0</v>
          </cell>
          <cell r="AK115">
            <v>-3.0255999999999998</v>
          </cell>
          <cell r="AM115">
            <v>0.21666999999999997</v>
          </cell>
          <cell r="AN115">
            <v>0</v>
          </cell>
          <cell r="AO115">
            <v>-0.21666999999999997</v>
          </cell>
          <cell r="AQ115">
            <v>0.32600999999999997</v>
          </cell>
          <cell r="AR115">
            <v>0</v>
          </cell>
          <cell r="AS115">
            <v>-0.32600999999999997</v>
          </cell>
          <cell r="AU115">
            <v>1.8627400000000001</v>
          </cell>
          <cell r="AV115">
            <v>0</v>
          </cell>
          <cell r="AW115">
            <v>-1.8627400000000001</v>
          </cell>
          <cell r="AY115">
            <v>2.4054199999999999</v>
          </cell>
          <cell r="AZ115">
            <v>0</v>
          </cell>
          <cell r="BA115">
            <v>-2.4054199999999999</v>
          </cell>
          <cell r="BC115">
            <v>0.43179000000000001</v>
          </cell>
          <cell r="BD115">
            <v>0</v>
          </cell>
          <cell r="BE115">
            <v>-0.43179000000000001</v>
          </cell>
          <cell r="BG115">
            <v>0.73511000000000004</v>
          </cell>
          <cell r="BH115">
            <v>0</v>
          </cell>
          <cell r="BI115">
            <v>-0.73511000000000004</v>
          </cell>
          <cell r="BK115">
            <v>318.58855</v>
          </cell>
          <cell r="BL115">
            <v>0</v>
          </cell>
          <cell r="BM115">
            <v>-318.58855</v>
          </cell>
          <cell r="BO115">
            <v>0</v>
          </cell>
          <cell r="BP115">
            <v>0</v>
          </cell>
          <cell r="BQ115">
            <v>0</v>
          </cell>
        </row>
        <row r="116">
          <cell r="E116" t="str">
            <v>Arrendamientos</v>
          </cell>
          <cell r="G116">
            <v>72.621120000000005</v>
          </cell>
          <cell r="H116">
            <v>74.5</v>
          </cell>
          <cell r="I116">
            <v>-1.8788799999999957</v>
          </cell>
          <cell r="K116">
            <v>7.5277599999999998</v>
          </cell>
          <cell r="L116">
            <v>74.5</v>
          </cell>
          <cell r="M116">
            <v>-66.972239999999999</v>
          </cell>
          <cell r="O116">
            <v>50.810600000000001</v>
          </cell>
          <cell r="P116">
            <v>74.5</v>
          </cell>
          <cell r="Q116">
            <v>-23.689399999999999</v>
          </cell>
          <cell r="S116">
            <v>130.95948000000001</v>
          </cell>
          <cell r="T116">
            <v>223.5</v>
          </cell>
          <cell r="U116">
            <v>-92.540519999999987</v>
          </cell>
          <cell r="W116">
            <v>21.430389999999999</v>
          </cell>
          <cell r="X116">
            <v>74.5</v>
          </cell>
          <cell r="Y116">
            <v>-53.069609999999997</v>
          </cell>
          <cell r="AA116">
            <v>1.0191000000000001</v>
          </cell>
          <cell r="AB116">
            <v>74.5</v>
          </cell>
          <cell r="AC116">
            <v>-73.480900000000005</v>
          </cell>
          <cell r="AE116">
            <v>48.495169999999995</v>
          </cell>
          <cell r="AF116">
            <v>74.5</v>
          </cell>
          <cell r="AG116">
            <v>-26.004830000000005</v>
          </cell>
          <cell r="AI116">
            <v>70.944659999999999</v>
          </cell>
          <cell r="AJ116">
            <v>223.5</v>
          </cell>
          <cell r="AK116">
            <v>-152.55533999999997</v>
          </cell>
          <cell r="AM116">
            <v>4.5090000000000005E-2</v>
          </cell>
          <cell r="AN116">
            <v>74.5</v>
          </cell>
          <cell r="AO116">
            <v>-74.454909999999998</v>
          </cell>
          <cell r="AQ116">
            <v>24.27411</v>
          </cell>
          <cell r="AR116">
            <v>74.5</v>
          </cell>
          <cell r="AS116">
            <v>-50.225889999999993</v>
          </cell>
          <cell r="AU116">
            <v>56.70000999999997</v>
          </cell>
          <cell r="AV116">
            <v>74.5</v>
          </cell>
          <cell r="AW116">
            <v>-17.799990000000026</v>
          </cell>
          <cell r="AY116">
            <v>81.019209999999973</v>
          </cell>
          <cell r="AZ116">
            <v>223.5</v>
          </cell>
          <cell r="BA116">
            <v>-142.48079000000007</v>
          </cell>
          <cell r="BC116">
            <v>39.235149999999997</v>
          </cell>
          <cell r="BD116">
            <v>74.5</v>
          </cell>
          <cell r="BE116">
            <v>-35.264850000000003</v>
          </cell>
          <cell r="BG116">
            <v>4.6335600000000001</v>
          </cell>
          <cell r="BH116">
            <v>74.5</v>
          </cell>
          <cell r="BI116">
            <v>-69.866439999999997</v>
          </cell>
          <cell r="BK116">
            <v>34.756180000000001</v>
          </cell>
          <cell r="BL116">
            <v>74.5</v>
          </cell>
          <cell r="BM116">
            <v>-39.743819999999999</v>
          </cell>
          <cell r="BO116">
            <v>78.624889999999994</v>
          </cell>
          <cell r="BP116">
            <v>223.5</v>
          </cell>
          <cell r="BQ116">
            <v>-144.87511000000001</v>
          </cell>
        </row>
        <row r="117">
          <cell r="E117" t="str">
            <v>Cánones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  <cell r="O117">
            <v>0</v>
          </cell>
          <cell r="P117">
            <v>0</v>
          </cell>
          <cell r="Q117">
            <v>0</v>
          </cell>
          <cell r="S117">
            <v>0</v>
          </cell>
          <cell r="T117">
            <v>0</v>
          </cell>
          <cell r="U117">
            <v>0</v>
          </cell>
          <cell r="W117">
            <v>0</v>
          </cell>
          <cell r="X117">
            <v>0</v>
          </cell>
          <cell r="Y117">
            <v>0</v>
          </cell>
          <cell r="AA117">
            <v>0</v>
          </cell>
          <cell r="AB117">
            <v>0</v>
          </cell>
          <cell r="AC117">
            <v>0</v>
          </cell>
          <cell r="AE117">
            <v>0</v>
          </cell>
          <cell r="AF117">
            <v>0</v>
          </cell>
          <cell r="AG117">
            <v>0</v>
          </cell>
          <cell r="AI117">
            <v>0</v>
          </cell>
          <cell r="AJ117">
            <v>0</v>
          </cell>
          <cell r="AK117">
            <v>0</v>
          </cell>
          <cell r="AM117">
            <v>0</v>
          </cell>
          <cell r="AN117">
            <v>0</v>
          </cell>
          <cell r="AO117">
            <v>0</v>
          </cell>
          <cell r="AQ117">
            <v>0</v>
          </cell>
          <cell r="AR117">
            <v>0</v>
          </cell>
          <cell r="AS117">
            <v>0</v>
          </cell>
          <cell r="AU117">
            <v>0</v>
          </cell>
          <cell r="AV117">
            <v>0</v>
          </cell>
          <cell r="AW117">
            <v>0</v>
          </cell>
          <cell r="AY117">
            <v>0</v>
          </cell>
          <cell r="AZ117">
            <v>0</v>
          </cell>
          <cell r="BA117">
            <v>0</v>
          </cell>
          <cell r="BC117">
            <v>0</v>
          </cell>
          <cell r="BD117">
            <v>0</v>
          </cell>
          <cell r="BE117">
            <v>0</v>
          </cell>
          <cell r="BG117">
            <v>0</v>
          </cell>
          <cell r="BH117">
            <v>0</v>
          </cell>
          <cell r="BI117">
            <v>0</v>
          </cell>
          <cell r="BK117">
            <v>0</v>
          </cell>
          <cell r="BL117">
            <v>0</v>
          </cell>
          <cell r="BM117">
            <v>0</v>
          </cell>
          <cell r="BO117">
            <v>0</v>
          </cell>
          <cell r="BP117">
            <v>0</v>
          </cell>
          <cell r="BQ117">
            <v>0</v>
          </cell>
        </row>
        <row r="118">
          <cell r="E118" t="str">
            <v>Reparaciones y Conservación</v>
          </cell>
          <cell r="G118">
            <v>77.916119999999992</v>
          </cell>
          <cell r="H118">
            <v>28</v>
          </cell>
          <cell r="I118">
            <v>49.916119999999999</v>
          </cell>
          <cell r="K118">
            <v>3.2677199999999997</v>
          </cell>
          <cell r="L118">
            <v>28</v>
          </cell>
          <cell r="M118">
            <v>-24.732279999999999</v>
          </cell>
          <cell r="O118">
            <v>75.993399999999994</v>
          </cell>
          <cell r="P118">
            <v>28</v>
          </cell>
          <cell r="Q118">
            <v>47.993399999999994</v>
          </cell>
          <cell r="S118">
            <v>157.17723999999998</v>
          </cell>
          <cell r="T118">
            <v>84</v>
          </cell>
          <cell r="U118">
            <v>73.177239999999983</v>
          </cell>
          <cell r="W118">
            <v>-18.729420000000005</v>
          </cell>
          <cell r="X118">
            <v>28</v>
          </cell>
          <cell r="Y118">
            <v>-46.729420000000012</v>
          </cell>
          <cell r="AA118">
            <v>42.94558</v>
          </cell>
          <cell r="AB118">
            <v>28</v>
          </cell>
          <cell r="AC118">
            <v>14.945579999999998</v>
          </cell>
          <cell r="AE118">
            <v>9.9123599999999996</v>
          </cell>
          <cell r="AF118">
            <v>28</v>
          </cell>
          <cell r="AG118">
            <v>-18.08764</v>
          </cell>
          <cell r="AI118">
            <v>34.128519999999995</v>
          </cell>
          <cell r="AJ118">
            <v>84</v>
          </cell>
          <cell r="AK118">
            <v>-49.871480000000005</v>
          </cell>
          <cell r="AM118">
            <v>4.5706800000000003</v>
          </cell>
          <cell r="AN118">
            <v>28</v>
          </cell>
          <cell r="AO118">
            <v>-23.429320000000001</v>
          </cell>
          <cell r="AQ118">
            <v>4.4746199999999998</v>
          </cell>
          <cell r="AR118">
            <v>28</v>
          </cell>
          <cell r="AS118">
            <v>-23.525379999999998</v>
          </cell>
          <cell r="AU118">
            <v>-155.62521000000001</v>
          </cell>
          <cell r="AV118">
            <v>28</v>
          </cell>
          <cell r="AW118">
            <v>-183.62521000000001</v>
          </cell>
          <cell r="AY118">
            <v>-146.57990999999996</v>
          </cell>
          <cell r="AZ118">
            <v>84</v>
          </cell>
          <cell r="BA118">
            <v>-230.57990999999998</v>
          </cell>
          <cell r="BC118">
            <v>17.98912</v>
          </cell>
          <cell r="BD118">
            <v>28</v>
          </cell>
          <cell r="BE118">
            <v>-10.01088</v>
          </cell>
          <cell r="BG118">
            <v>11.83243</v>
          </cell>
          <cell r="BH118">
            <v>28</v>
          </cell>
          <cell r="BI118">
            <v>-16.167570000000001</v>
          </cell>
          <cell r="BK118">
            <v>18.777810000000002</v>
          </cell>
          <cell r="BL118">
            <v>28</v>
          </cell>
          <cell r="BM118">
            <v>-9.2221899999999994</v>
          </cell>
          <cell r="BO118">
            <v>48.599359999999997</v>
          </cell>
          <cell r="BP118">
            <v>84</v>
          </cell>
          <cell r="BQ118">
            <v>-35.400640000000003</v>
          </cell>
        </row>
        <row r="119">
          <cell r="E119" t="str">
            <v>Suministros</v>
          </cell>
          <cell r="G119">
            <v>25.865050000000004</v>
          </cell>
          <cell r="H119">
            <v>125.91666666666666</v>
          </cell>
          <cell r="I119">
            <v>-100.05161666666666</v>
          </cell>
          <cell r="K119">
            <v>191.16972000000004</v>
          </cell>
          <cell r="L119">
            <v>125.91666666666666</v>
          </cell>
          <cell r="M119">
            <v>65.253053333333341</v>
          </cell>
          <cell r="O119">
            <v>35.597180000000002</v>
          </cell>
          <cell r="P119">
            <v>125.91666666666666</v>
          </cell>
          <cell r="Q119">
            <v>-90.319486666666677</v>
          </cell>
          <cell r="S119">
            <v>252.63195000000005</v>
          </cell>
          <cell r="T119">
            <v>377.75</v>
          </cell>
          <cell r="U119">
            <v>-125.11804999999998</v>
          </cell>
          <cell r="W119">
            <v>123.58447999999999</v>
          </cell>
          <cell r="X119">
            <v>125.91666666666666</v>
          </cell>
          <cell r="Y119">
            <v>-2.3321866666666686</v>
          </cell>
          <cell r="AA119">
            <v>112.86470000000001</v>
          </cell>
          <cell r="AB119">
            <v>125.91666666666666</v>
          </cell>
          <cell r="AC119">
            <v>-13.051966666666669</v>
          </cell>
          <cell r="AE119">
            <v>116.07843999999999</v>
          </cell>
          <cell r="AF119">
            <v>125.91666666666666</v>
          </cell>
          <cell r="AG119">
            <v>-9.8382266666666709</v>
          </cell>
          <cell r="AI119">
            <v>352.52762000000001</v>
          </cell>
          <cell r="AJ119">
            <v>377.75</v>
          </cell>
          <cell r="AK119">
            <v>-25.222380000000022</v>
          </cell>
          <cell r="AM119">
            <v>3.5186199999999985</v>
          </cell>
          <cell r="AN119">
            <v>125.91666666666666</v>
          </cell>
          <cell r="AO119">
            <v>-122.39804666666666</v>
          </cell>
          <cell r="AQ119">
            <v>242.59910000000002</v>
          </cell>
          <cell r="AR119">
            <v>125.91666666666666</v>
          </cell>
          <cell r="AS119">
            <v>116.68243333333332</v>
          </cell>
          <cell r="AU119">
            <v>82.777979999999999</v>
          </cell>
          <cell r="AV119">
            <v>125.91666666666666</v>
          </cell>
          <cell r="AW119">
            <v>-43.138686666666658</v>
          </cell>
          <cell r="AY119">
            <v>328.89570000000003</v>
          </cell>
          <cell r="AZ119">
            <v>377.75</v>
          </cell>
          <cell r="BA119">
            <v>-48.854299999999995</v>
          </cell>
          <cell r="BC119">
            <v>-547.8214999999999</v>
          </cell>
          <cell r="BD119">
            <v>125.91666666666666</v>
          </cell>
          <cell r="BE119">
            <v>-673.73816666666653</v>
          </cell>
          <cell r="BG119">
            <v>57.646100000000004</v>
          </cell>
          <cell r="BH119">
            <v>125.91666666666666</v>
          </cell>
          <cell r="BI119">
            <v>-68.270566666666667</v>
          </cell>
          <cell r="BK119">
            <v>65.885480000000001</v>
          </cell>
          <cell r="BL119">
            <v>125.91666666666666</v>
          </cell>
          <cell r="BM119">
            <v>-60.03118666666667</v>
          </cell>
          <cell r="BO119">
            <v>-424.28992</v>
          </cell>
          <cell r="BP119">
            <v>377.75</v>
          </cell>
          <cell r="BQ119">
            <v>-802.03991999999994</v>
          </cell>
        </row>
        <row r="120">
          <cell r="E120" t="str">
            <v>Servicios Profesionales Indepen.</v>
          </cell>
          <cell r="G120">
            <v>16.51811</v>
          </cell>
          <cell r="H120">
            <v>24.916666666666668</v>
          </cell>
          <cell r="I120">
            <v>-8.3985566666666696</v>
          </cell>
          <cell r="K120">
            <v>309.94749000000002</v>
          </cell>
          <cell r="L120">
            <v>24.916666666666668</v>
          </cell>
          <cell r="M120">
            <v>285.03082333333333</v>
          </cell>
          <cell r="O120">
            <v>-88.088599999999985</v>
          </cell>
          <cell r="P120">
            <v>24.916666666666668</v>
          </cell>
          <cell r="Q120">
            <v>-113.00526666666666</v>
          </cell>
          <cell r="S120">
            <v>238.37699999999998</v>
          </cell>
          <cell r="T120">
            <v>74.75</v>
          </cell>
          <cell r="U120">
            <v>163.62700000000001</v>
          </cell>
          <cell r="W120">
            <v>137.10821000000001</v>
          </cell>
          <cell r="X120">
            <v>24.916666666666668</v>
          </cell>
          <cell r="Y120">
            <v>112.19154333333336</v>
          </cell>
          <cell r="AA120">
            <v>157.22318000000001</v>
          </cell>
          <cell r="AB120">
            <v>24.916666666666668</v>
          </cell>
          <cell r="AC120">
            <v>132.30651333333333</v>
          </cell>
          <cell r="AE120">
            <v>77.861070000000012</v>
          </cell>
          <cell r="AF120">
            <v>24.916666666666668</v>
          </cell>
          <cell r="AG120">
            <v>52.944403333333341</v>
          </cell>
          <cell r="AI120">
            <v>372.19245999999998</v>
          </cell>
          <cell r="AJ120">
            <v>74.75</v>
          </cell>
          <cell r="AK120">
            <v>297.44246000000004</v>
          </cell>
          <cell r="AM120">
            <v>74.036299999999997</v>
          </cell>
          <cell r="AN120">
            <v>24.916666666666668</v>
          </cell>
          <cell r="AO120">
            <v>49.119633333333333</v>
          </cell>
          <cell r="AQ120">
            <v>5.6843500000000002</v>
          </cell>
          <cell r="AR120">
            <v>24.916666666666668</v>
          </cell>
          <cell r="AS120">
            <v>-19.232316666666669</v>
          </cell>
          <cell r="AU120">
            <v>-348.25886000000003</v>
          </cell>
          <cell r="AV120">
            <v>24.916666666666668</v>
          </cell>
          <cell r="AW120">
            <v>-373.17552666666666</v>
          </cell>
          <cell r="AY120">
            <v>-268.53821000000005</v>
          </cell>
          <cell r="AZ120">
            <v>74.75</v>
          </cell>
          <cell r="BA120">
            <v>-343.28821000000005</v>
          </cell>
          <cell r="BC120">
            <v>17.271470000000001</v>
          </cell>
          <cell r="BD120">
            <v>24.916666666666668</v>
          </cell>
          <cell r="BE120">
            <v>-7.6451966666666671</v>
          </cell>
          <cell r="BG120">
            <v>22.262569999999997</v>
          </cell>
          <cell r="BH120">
            <v>24.916666666666668</v>
          </cell>
          <cell r="BI120">
            <v>-2.6540966666666677</v>
          </cell>
          <cell r="BK120">
            <v>43.584049999999998</v>
          </cell>
          <cell r="BL120">
            <v>24.916666666666668</v>
          </cell>
          <cell r="BM120">
            <v>18.667383333333333</v>
          </cell>
          <cell r="BO120">
            <v>83.118089999999995</v>
          </cell>
          <cell r="BP120">
            <v>74.75</v>
          </cell>
          <cell r="BQ120">
            <v>8.3680900000000022</v>
          </cell>
        </row>
        <row r="121">
          <cell r="E121" t="str">
            <v>Primas de Seguros</v>
          </cell>
          <cell r="G121">
            <v>85.999589999999998</v>
          </cell>
          <cell r="H121">
            <v>35.666666666666664</v>
          </cell>
          <cell r="I121">
            <v>50.332923333333341</v>
          </cell>
          <cell r="K121">
            <v>0</v>
          </cell>
          <cell r="L121">
            <v>35.666666666666664</v>
          </cell>
          <cell r="M121">
            <v>-35.666666666666664</v>
          </cell>
          <cell r="O121">
            <v>-4.9343500000000002</v>
          </cell>
          <cell r="P121">
            <v>35.666666666666664</v>
          </cell>
          <cell r="Q121">
            <v>-40.601016666666666</v>
          </cell>
          <cell r="S121">
            <v>81.065239999999989</v>
          </cell>
          <cell r="T121">
            <v>107</v>
          </cell>
          <cell r="U121">
            <v>-25.934760000000001</v>
          </cell>
          <cell r="W121">
            <v>60.640530000000012</v>
          </cell>
          <cell r="X121">
            <v>35.666666666666664</v>
          </cell>
          <cell r="Y121">
            <v>24.973863333333341</v>
          </cell>
          <cell r="AA121">
            <v>81.981589999999997</v>
          </cell>
          <cell r="AB121">
            <v>35.666666666666664</v>
          </cell>
          <cell r="AC121">
            <v>46.31492333333334</v>
          </cell>
          <cell r="AE121">
            <v>72.287160000000014</v>
          </cell>
          <cell r="AF121">
            <v>35.666666666666664</v>
          </cell>
          <cell r="AG121">
            <v>36.620493333333343</v>
          </cell>
          <cell r="AI121">
            <v>214.90928</v>
          </cell>
          <cell r="AJ121">
            <v>107</v>
          </cell>
          <cell r="AK121">
            <v>107.90928</v>
          </cell>
          <cell r="AM121">
            <v>76.815300000000008</v>
          </cell>
          <cell r="AN121">
            <v>35.666666666666664</v>
          </cell>
          <cell r="AO121">
            <v>41.148633333333343</v>
          </cell>
          <cell r="AQ121">
            <v>86.468109999999996</v>
          </cell>
          <cell r="AR121">
            <v>35.666666666666664</v>
          </cell>
          <cell r="AS121">
            <v>50.801443333333346</v>
          </cell>
          <cell r="AU121">
            <v>86.817320000000009</v>
          </cell>
          <cell r="AV121">
            <v>35.666666666666664</v>
          </cell>
          <cell r="AW121">
            <v>51.150653333333338</v>
          </cell>
          <cell r="AY121">
            <v>250.10073000000003</v>
          </cell>
          <cell r="AZ121">
            <v>107</v>
          </cell>
          <cell r="BA121">
            <v>143.10073000000003</v>
          </cell>
          <cell r="BC121">
            <v>40.712220000000002</v>
          </cell>
          <cell r="BD121">
            <v>35.666666666666664</v>
          </cell>
          <cell r="BE121">
            <v>5.0455533333333449</v>
          </cell>
          <cell r="BG121">
            <v>73.434950000000001</v>
          </cell>
          <cell r="BH121">
            <v>35.666666666666664</v>
          </cell>
          <cell r="BI121">
            <v>37.768283333333343</v>
          </cell>
          <cell r="BK121">
            <v>73.760660000000001</v>
          </cell>
          <cell r="BL121">
            <v>35.666666666666664</v>
          </cell>
          <cell r="BM121">
            <v>38.093993333333344</v>
          </cell>
          <cell r="BO121">
            <v>187.90783000000002</v>
          </cell>
          <cell r="BP121">
            <v>107</v>
          </cell>
          <cell r="BQ121">
            <v>80.907830000000018</v>
          </cell>
        </row>
        <row r="122">
          <cell r="E122" t="str">
            <v>Servicios bancarios y similares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  <cell r="O122">
            <v>6.9449999999999998E-2</v>
          </cell>
          <cell r="P122">
            <v>0</v>
          </cell>
          <cell r="Q122">
            <v>0</v>
          </cell>
          <cell r="S122">
            <v>6.9449999999999998E-2</v>
          </cell>
          <cell r="T122">
            <v>0</v>
          </cell>
          <cell r="U122">
            <v>0</v>
          </cell>
          <cell r="W122">
            <v>0.52051000000000003</v>
          </cell>
          <cell r="X122">
            <v>0</v>
          </cell>
          <cell r="Y122">
            <v>0</v>
          </cell>
          <cell r="AA122">
            <v>3.1337700000000002</v>
          </cell>
          <cell r="AB122">
            <v>0</v>
          </cell>
          <cell r="AC122">
            <v>0</v>
          </cell>
          <cell r="AE122">
            <v>0.67900000000000005</v>
          </cell>
          <cell r="AF122">
            <v>0</v>
          </cell>
          <cell r="AG122">
            <v>0</v>
          </cell>
          <cell r="AI122">
            <v>4.3332800000000002</v>
          </cell>
          <cell r="AJ122">
            <v>0</v>
          </cell>
          <cell r="AK122">
            <v>0</v>
          </cell>
          <cell r="AM122">
            <v>1.4265000000000001</v>
          </cell>
          <cell r="AN122">
            <v>0</v>
          </cell>
          <cell r="AO122">
            <v>0</v>
          </cell>
          <cell r="AQ122">
            <v>2.48448</v>
          </cell>
          <cell r="AR122">
            <v>0</v>
          </cell>
          <cell r="AS122">
            <v>0</v>
          </cell>
          <cell r="AU122">
            <v>1.1625300000000001</v>
          </cell>
          <cell r="AV122">
            <v>0</v>
          </cell>
          <cell r="AW122">
            <v>0</v>
          </cell>
          <cell r="AY122">
            <v>5.0735100000000006</v>
          </cell>
          <cell r="AZ122">
            <v>0</v>
          </cell>
          <cell r="BA122">
            <v>0</v>
          </cell>
          <cell r="BC122">
            <v>0.23133999999999999</v>
          </cell>
          <cell r="BD122">
            <v>0</v>
          </cell>
          <cell r="BE122">
            <v>0</v>
          </cell>
          <cell r="BG122">
            <v>1.80444</v>
          </cell>
          <cell r="BH122">
            <v>0</v>
          </cell>
          <cell r="BI122">
            <v>0</v>
          </cell>
          <cell r="BK122">
            <v>0.30836000000000002</v>
          </cell>
          <cell r="BL122">
            <v>0</v>
          </cell>
          <cell r="BM122">
            <v>0</v>
          </cell>
          <cell r="BO122">
            <v>2.3441399999999999</v>
          </cell>
          <cell r="BP122">
            <v>0</v>
          </cell>
          <cell r="BQ122">
            <v>0</v>
          </cell>
        </row>
        <row r="123">
          <cell r="E123" t="str">
            <v>Publicidad y Propaganda</v>
          </cell>
          <cell r="G123">
            <v>0.65761999999999998</v>
          </cell>
          <cell r="H123">
            <v>1.25</v>
          </cell>
          <cell r="I123">
            <v>-0.59238000000000002</v>
          </cell>
          <cell r="K123">
            <v>1.0412699999999999</v>
          </cell>
          <cell r="L123">
            <v>1.25</v>
          </cell>
          <cell r="M123">
            <v>-0.20873</v>
          </cell>
          <cell r="O123">
            <v>0.86204000000000003</v>
          </cell>
          <cell r="P123">
            <v>1.25</v>
          </cell>
          <cell r="Q123">
            <v>-0.38795999999999997</v>
          </cell>
          <cell r="S123">
            <v>2.5609300000000004</v>
          </cell>
          <cell r="T123">
            <v>3.75</v>
          </cell>
          <cell r="U123">
            <v>-1.1890699999999996</v>
          </cell>
          <cell r="W123">
            <v>1.49325</v>
          </cell>
          <cell r="X123">
            <v>1.25</v>
          </cell>
          <cell r="Y123">
            <v>0.24324999999999997</v>
          </cell>
          <cell r="AA123">
            <v>1.03956</v>
          </cell>
          <cell r="AB123">
            <v>1.25</v>
          </cell>
          <cell r="AC123">
            <v>-0.21043999999999996</v>
          </cell>
          <cell r="AE123">
            <v>0</v>
          </cell>
          <cell r="AF123">
            <v>1.25</v>
          </cell>
          <cell r="AG123">
            <v>-1.25</v>
          </cell>
          <cell r="AI123">
            <v>2.53281</v>
          </cell>
          <cell r="AJ123">
            <v>3.75</v>
          </cell>
          <cell r="AK123">
            <v>-1.21719</v>
          </cell>
          <cell r="AM123">
            <v>-0.17580000000000001</v>
          </cell>
          <cell r="AN123">
            <v>1.25</v>
          </cell>
          <cell r="AO123">
            <v>-1.4258</v>
          </cell>
          <cell r="AQ123">
            <v>0.13316</v>
          </cell>
          <cell r="AR123">
            <v>1.25</v>
          </cell>
          <cell r="AS123">
            <v>-1.1168400000000001</v>
          </cell>
          <cell r="AU123">
            <v>3.0335699999999992</v>
          </cell>
          <cell r="AV123">
            <v>1.25</v>
          </cell>
          <cell r="AW123">
            <v>1.7835699999999992</v>
          </cell>
          <cell r="AY123">
            <v>2.9909299999999992</v>
          </cell>
          <cell r="AZ123">
            <v>3.75</v>
          </cell>
          <cell r="BA123">
            <v>-0.7590700000000008</v>
          </cell>
          <cell r="BC123">
            <v>0</v>
          </cell>
          <cell r="BD123">
            <v>1.25</v>
          </cell>
          <cell r="BE123">
            <v>-1.25</v>
          </cell>
          <cell r="BG123">
            <v>0.19119999999999998</v>
          </cell>
          <cell r="BH123">
            <v>1.25</v>
          </cell>
          <cell r="BI123">
            <v>-1.0588</v>
          </cell>
          <cell r="BK123">
            <v>0.26418999999999998</v>
          </cell>
          <cell r="BL123">
            <v>1.25</v>
          </cell>
          <cell r="BM123">
            <v>-0.98581000000000008</v>
          </cell>
          <cell r="BO123">
            <v>0.45538999999999996</v>
          </cell>
          <cell r="BP123">
            <v>3.75</v>
          </cell>
          <cell r="BQ123">
            <v>-3.29461</v>
          </cell>
        </row>
        <row r="124">
          <cell r="E124" t="str">
            <v xml:space="preserve">Gastos Relaciones Públicas </v>
          </cell>
          <cell r="G124">
            <v>0.66994000000000009</v>
          </cell>
          <cell r="H124">
            <v>2.5</v>
          </cell>
          <cell r="I124">
            <v>-1.83006</v>
          </cell>
          <cell r="K124">
            <v>0.35289999999999999</v>
          </cell>
          <cell r="L124">
            <v>2.5</v>
          </cell>
          <cell r="M124">
            <v>-2.1471</v>
          </cell>
          <cell r="O124">
            <v>0.37216000000000005</v>
          </cell>
          <cell r="P124">
            <v>2.5</v>
          </cell>
          <cell r="Q124">
            <v>-2.12784</v>
          </cell>
          <cell r="S124">
            <v>1.395</v>
          </cell>
          <cell r="T124">
            <v>7.5</v>
          </cell>
          <cell r="U124">
            <v>-6.1050000000000004</v>
          </cell>
          <cell r="W124">
            <v>0.29807</v>
          </cell>
          <cell r="X124">
            <v>2.5</v>
          </cell>
          <cell r="Y124">
            <v>-2.2019299999999999</v>
          </cell>
          <cell r="AA124">
            <v>2.0279500000000001</v>
          </cell>
          <cell r="AB124">
            <v>2.5</v>
          </cell>
          <cell r="AC124">
            <v>-0.47204999999999986</v>
          </cell>
          <cell r="AE124">
            <v>1.3539300000000001</v>
          </cell>
          <cell r="AF124">
            <v>2.5</v>
          </cell>
          <cell r="AG124">
            <v>-1.1460699999999999</v>
          </cell>
          <cell r="AI124">
            <v>3.6799500000000003</v>
          </cell>
          <cell r="AJ124">
            <v>7.5</v>
          </cell>
          <cell r="AK124">
            <v>-3.8200499999999997</v>
          </cell>
          <cell r="AM124">
            <v>4.4540100000000002</v>
          </cell>
          <cell r="AN124">
            <v>2.5</v>
          </cell>
          <cell r="AO124">
            <v>1.9540100000000002</v>
          </cell>
          <cell r="AQ124">
            <v>2.5969700000000002</v>
          </cell>
          <cell r="AR124">
            <v>2.5</v>
          </cell>
          <cell r="AS124">
            <v>9.6970000000000223E-2</v>
          </cell>
          <cell r="AU124">
            <v>1.3268899999999999</v>
          </cell>
          <cell r="AV124">
            <v>2.5</v>
          </cell>
          <cell r="AW124">
            <v>-1.1731100000000001</v>
          </cell>
          <cell r="AY124">
            <v>8.3778700000000015</v>
          </cell>
          <cell r="AZ124">
            <v>7.5</v>
          </cell>
          <cell r="BA124">
            <v>0.87787000000000148</v>
          </cell>
          <cell r="BC124">
            <v>3.8584800000000001</v>
          </cell>
          <cell r="BD124">
            <v>2.5</v>
          </cell>
          <cell r="BE124">
            <v>1.3584800000000001</v>
          </cell>
          <cell r="BG124">
            <v>11.20744</v>
          </cell>
          <cell r="BH124">
            <v>2.5</v>
          </cell>
          <cell r="BI124">
            <v>8.7074400000000001</v>
          </cell>
          <cell r="BK124">
            <v>16.58201</v>
          </cell>
          <cell r="BL124">
            <v>2.5</v>
          </cell>
          <cell r="BM124">
            <v>14.08201</v>
          </cell>
          <cell r="BO124">
            <v>31.647930000000002</v>
          </cell>
          <cell r="BP124">
            <v>7.5</v>
          </cell>
          <cell r="BQ124">
            <v>24.147930000000002</v>
          </cell>
        </row>
        <row r="125">
          <cell r="E125" t="str">
            <v>Otros Servicios</v>
          </cell>
          <cell r="G125">
            <v>222.47636</v>
          </cell>
          <cell r="H125">
            <v>486.25</v>
          </cell>
          <cell r="I125">
            <v>-263.77364</v>
          </cell>
          <cell r="K125">
            <v>4.8698199999999998</v>
          </cell>
          <cell r="L125">
            <v>486.25</v>
          </cell>
          <cell r="M125">
            <v>-481.38018</v>
          </cell>
          <cell r="O125">
            <v>-212.02006999999998</v>
          </cell>
          <cell r="P125">
            <v>488.25</v>
          </cell>
          <cell r="Q125">
            <v>-700.27007000000003</v>
          </cell>
          <cell r="S125">
            <v>15.326110000000007</v>
          </cell>
          <cell r="T125">
            <v>1460.75</v>
          </cell>
          <cell r="U125">
            <v>-1445.42389</v>
          </cell>
          <cell r="W125">
            <v>510.24068999999997</v>
          </cell>
          <cell r="X125">
            <v>486.25</v>
          </cell>
          <cell r="Y125">
            <v>23.990689999999972</v>
          </cell>
          <cell r="AA125">
            <v>-94.321259999999981</v>
          </cell>
          <cell r="AB125">
            <v>486.25</v>
          </cell>
          <cell r="AC125">
            <v>-580.57125999999994</v>
          </cell>
          <cell r="AE125">
            <v>32.307159999999975</v>
          </cell>
          <cell r="AF125">
            <v>486.25</v>
          </cell>
          <cell r="AG125">
            <v>-453.94284000000005</v>
          </cell>
          <cell r="AI125">
            <v>448.22658999999999</v>
          </cell>
          <cell r="AJ125">
            <v>1458.75</v>
          </cell>
          <cell r="AK125">
            <v>-1010.52341</v>
          </cell>
          <cell r="AM125">
            <v>167.35702000000003</v>
          </cell>
          <cell r="AN125">
            <v>486.25</v>
          </cell>
          <cell r="AO125">
            <v>-318.89297999999997</v>
          </cell>
          <cell r="AQ125">
            <v>269.05289999999997</v>
          </cell>
          <cell r="AR125">
            <v>486.25</v>
          </cell>
          <cell r="AS125">
            <v>-217.19710000000009</v>
          </cell>
          <cell r="AU125">
            <v>1767.9956499999998</v>
          </cell>
          <cell r="AV125">
            <v>486.25</v>
          </cell>
          <cell r="AW125">
            <v>1281.7456499999998</v>
          </cell>
          <cell r="AY125">
            <v>2204.4055699999999</v>
          </cell>
          <cell r="AZ125">
            <v>1458.75</v>
          </cell>
          <cell r="BA125">
            <v>745.6555699999999</v>
          </cell>
          <cell r="BC125">
            <v>-1113.69633</v>
          </cell>
          <cell r="BD125">
            <v>486.25</v>
          </cell>
          <cell r="BE125">
            <v>-1599.94633</v>
          </cell>
          <cell r="BG125">
            <v>-198.17257000000001</v>
          </cell>
          <cell r="BH125">
            <v>486.25</v>
          </cell>
          <cell r="BI125">
            <v>-684.42256999999995</v>
          </cell>
          <cell r="BK125">
            <v>154.38982000000001</v>
          </cell>
          <cell r="BL125">
            <v>486.25</v>
          </cell>
          <cell r="BM125">
            <v>-331.86017999999996</v>
          </cell>
          <cell r="BO125">
            <v>-1157.4790799999998</v>
          </cell>
          <cell r="BP125">
            <v>1458.75</v>
          </cell>
          <cell r="BQ125">
            <v>-2616.2290800000001</v>
          </cell>
        </row>
        <row r="126">
          <cell r="E126" t="str">
            <v>Transportes y Fletes de Ventas</v>
          </cell>
          <cell r="G126">
            <v>0</v>
          </cell>
          <cell r="H126">
            <v>2</v>
          </cell>
          <cell r="I126">
            <v>-2</v>
          </cell>
          <cell r="K126">
            <v>0</v>
          </cell>
          <cell r="L126">
            <v>2</v>
          </cell>
          <cell r="M126">
            <v>-2</v>
          </cell>
          <cell r="O126">
            <v>0</v>
          </cell>
          <cell r="P126">
            <v>0</v>
          </cell>
          <cell r="Q126">
            <v>0</v>
          </cell>
          <cell r="S126">
            <v>0</v>
          </cell>
          <cell r="T126">
            <v>4</v>
          </cell>
          <cell r="U126">
            <v>-4</v>
          </cell>
          <cell r="W126">
            <v>0</v>
          </cell>
          <cell r="X126">
            <v>2</v>
          </cell>
          <cell r="Y126">
            <v>-2</v>
          </cell>
          <cell r="AA126">
            <v>0</v>
          </cell>
          <cell r="AB126">
            <v>2</v>
          </cell>
          <cell r="AC126">
            <v>-2</v>
          </cell>
          <cell r="AE126">
            <v>0</v>
          </cell>
          <cell r="AF126">
            <v>2</v>
          </cell>
          <cell r="AG126">
            <v>-2</v>
          </cell>
          <cell r="AI126">
            <v>0</v>
          </cell>
          <cell r="AJ126">
            <v>6</v>
          </cell>
          <cell r="AK126">
            <v>-6</v>
          </cell>
          <cell r="AM126">
            <v>0</v>
          </cell>
          <cell r="AN126">
            <v>2</v>
          </cell>
          <cell r="AO126">
            <v>-2</v>
          </cell>
          <cell r="AQ126">
            <v>0</v>
          </cell>
          <cell r="AR126">
            <v>2</v>
          </cell>
          <cell r="AS126">
            <v>-2</v>
          </cell>
          <cell r="AU126">
            <v>0</v>
          </cell>
          <cell r="AV126">
            <v>2</v>
          </cell>
          <cell r="AW126">
            <v>-2</v>
          </cell>
          <cell r="AY126">
            <v>0</v>
          </cell>
          <cell r="AZ126">
            <v>6</v>
          </cell>
          <cell r="BA126">
            <v>-6</v>
          </cell>
          <cell r="BC126">
            <v>0</v>
          </cell>
          <cell r="BD126">
            <v>2</v>
          </cell>
          <cell r="BE126">
            <v>-2</v>
          </cell>
          <cell r="BG126">
            <v>0</v>
          </cell>
          <cell r="BH126">
            <v>2</v>
          </cell>
          <cell r="BI126">
            <v>-2</v>
          </cell>
          <cell r="BK126">
            <v>0</v>
          </cell>
          <cell r="BL126">
            <v>2</v>
          </cell>
          <cell r="BM126">
            <v>-2</v>
          </cell>
          <cell r="BO126">
            <v>0</v>
          </cell>
          <cell r="BP126">
            <v>6</v>
          </cell>
          <cell r="BQ126">
            <v>-6</v>
          </cell>
        </row>
        <row r="128">
          <cell r="F128" t="str">
            <v>totales</v>
          </cell>
          <cell r="G128">
            <v>502.89206999999999</v>
          </cell>
          <cell r="H128">
            <v>781</v>
          </cell>
          <cell r="I128">
            <v>-278.44425000000001</v>
          </cell>
          <cell r="K128">
            <v>519.57015000000013</v>
          </cell>
          <cell r="L128">
            <v>781</v>
          </cell>
          <cell r="M128">
            <v>-264.21679</v>
          </cell>
          <cell r="O128">
            <v>-140.93551999999994</v>
          </cell>
          <cell r="P128">
            <v>781</v>
          </cell>
          <cell r="Q128">
            <v>-922.81031000000007</v>
          </cell>
          <cell r="S128">
            <v>881.52669999999989</v>
          </cell>
          <cell r="T128">
            <v>2343</v>
          </cell>
          <cell r="U128">
            <v>-1465.47135</v>
          </cell>
          <cell r="W128">
            <v>838.57944999999995</v>
          </cell>
          <cell r="X128">
            <v>781</v>
          </cell>
          <cell r="Y128">
            <v>53.073459999999983</v>
          </cell>
          <cell r="AA128">
            <v>308.74937</v>
          </cell>
          <cell r="AB128">
            <v>781</v>
          </cell>
          <cell r="AC128">
            <v>-477.05479999999994</v>
          </cell>
          <cell r="AE128">
            <v>359.17194999999992</v>
          </cell>
          <cell r="AF128">
            <v>781</v>
          </cell>
          <cell r="AG128">
            <v>-422.90237000000002</v>
          </cell>
          <cell r="AI128">
            <v>1506.5007699999999</v>
          </cell>
          <cell r="AJ128">
            <v>2343</v>
          </cell>
          <cell r="AK128">
            <v>-846.88370999999995</v>
          </cell>
          <cell r="AM128">
            <v>332.26439000000005</v>
          </cell>
          <cell r="AN128">
            <v>781</v>
          </cell>
          <cell r="AO128">
            <v>-450.59544999999991</v>
          </cell>
          <cell r="AQ128">
            <v>638.09381000000008</v>
          </cell>
          <cell r="AR128">
            <v>781</v>
          </cell>
          <cell r="AS128">
            <v>-146.04269000000008</v>
          </cell>
          <cell r="AU128">
            <v>1497.7926199999997</v>
          </cell>
          <cell r="AV128">
            <v>781</v>
          </cell>
          <cell r="AW128">
            <v>711.90460999999993</v>
          </cell>
          <cell r="AY128">
            <v>2468.1508199999998</v>
          </cell>
          <cell r="AZ128">
            <v>2343</v>
          </cell>
          <cell r="BA128">
            <v>115.26646999999991</v>
          </cell>
          <cell r="BC128">
            <v>-1541.7882599999998</v>
          </cell>
          <cell r="BD128">
            <v>781</v>
          </cell>
          <cell r="BE128">
            <v>-2323.8831799999998</v>
          </cell>
          <cell r="BG128">
            <v>-14.424770000000024</v>
          </cell>
          <cell r="BH128">
            <v>781</v>
          </cell>
          <cell r="BI128">
            <v>-798.69943000000001</v>
          </cell>
          <cell r="BK128">
            <v>726.89710999999988</v>
          </cell>
          <cell r="BL128">
            <v>781</v>
          </cell>
          <cell r="BM128">
            <v>-691.58834999999999</v>
          </cell>
          <cell r="BO128">
            <v>-1149.0713699999999</v>
          </cell>
          <cell r="BP128">
            <v>2343</v>
          </cell>
          <cell r="BQ128">
            <v>-3494.4155099999998</v>
          </cell>
        </row>
        <row r="130">
          <cell r="E130" t="str">
            <v>Resumen S/ Madrid</v>
          </cell>
          <cell r="G130">
            <v>35826</v>
          </cell>
          <cell r="K130">
            <v>35854</v>
          </cell>
          <cell r="O130">
            <v>35884</v>
          </cell>
          <cell r="S130" t="str">
            <v>1 er Trimestre</v>
          </cell>
          <cell r="W130">
            <v>35914</v>
          </cell>
          <cell r="AA130">
            <v>35944</v>
          </cell>
          <cell r="AE130">
            <v>35974</v>
          </cell>
          <cell r="AI130" t="str">
            <v>2 do Trimestre</v>
          </cell>
          <cell r="AM130">
            <v>36004</v>
          </cell>
          <cell r="AQ130">
            <v>36032</v>
          </cell>
          <cell r="AU130">
            <v>36062</v>
          </cell>
          <cell r="AY130" t="str">
            <v>3 er Trimestre</v>
          </cell>
          <cell r="BC130">
            <v>36092</v>
          </cell>
          <cell r="BG130">
            <v>36122</v>
          </cell>
          <cell r="BK130">
            <v>36152</v>
          </cell>
          <cell r="BO130" t="str">
            <v>4 to Trimestre</v>
          </cell>
        </row>
      </sheetData>
      <sheetData sheetId="8" refreshError="1">
        <row r="10">
          <cell r="H10" t="str">
            <v>INVERSIONES</v>
          </cell>
        </row>
        <row r="12">
          <cell r="H12" t="str">
            <v>Perforación</v>
          </cell>
        </row>
        <row r="13">
          <cell r="H13" t="str">
            <v xml:space="preserve">         Perforación de Desarrollo</v>
          </cell>
        </row>
        <row r="14">
          <cell r="C14" t="str">
            <v>00000</v>
          </cell>
          <cell r="H14" t="str">
            <v xml:space="preserve">             Pozos Verticales</v>
          </cell>
        </row>
        <row r="15">
          <cell r="D15">
            <v>22551000</v>
          </cell>
          <cell r="H15" t="str">
            <v>REPUESTOS OPER.EXPLORAC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677501.61</v>
          </cell>
          <cell r="AF15">
            <v>0</v>
          </cell>
          <cell r="AG15">
            <v>677501.61</v>
          </cell>
          <cell r="AH15">
            <v>0</v>
          </cell>
          <cell r="AI15">
            <v>2138.5899999999674</v>
          </cell>
          <cell r="AJ15">
            <v>0</v>
          </cell>
          <cell r="AK15">
            <v>679640.2</v>
          </cell>
          <cell r="AL15">
            <v>0</v>
          </cell>
          <cell r="AM15">
            <v>-243092.44999999995</v>
          </cell>
          <cell r="AN15">
            <v>0</v>
          </cell>
          <cell r="AO15">
            <v>436547.75</v>
          </cell>
          <cell r="AP15">
            <v>0</v>
          </cell>
          <cell r="AQ15">
            <v>-135802.02000000002</v>
          </cell>
          <cell r="AR15">
            <v>0</v>
          </cell>
          <cell r="AS15">
            <v>300745.73</v>
          </cell>
          <cell r="AT15">
            <v>0</v>
          </cell>
          <cell r="AU15">
            <v>671274.79</v>
          </cell>
          <cell r="AV15">
            <v>0</v>
          </cell>
          <cell r="AW15">
            <v>972020.52</v>
          </cell>
          <cell r="AX15">
            <v>0</v>
          </cell>
          <cell r="AY15">
            <v>-363008.44000000006</v>
          </cell>
          <cell r="AZ15">
            <v>0</v>
          </cell>
          <cell r="BA15">
            <v>609012.07999999996</v>
          </cell>
          <cell r="BB15">
            <v>0</v>
          </cell>
          <cell r="BC15">
            <v>103507.97000000009</v>
          </cell>
          <cell r="BD15">
            <v>0</v>
          </cell>
          <cell r="BE15">
            <v>712520.05</v>
          </cell>
        </row>
        <row r="16">
          <cell r="D16">
            <v>40710000</v>
          </cell>
          <cell r="H16" t="str">
            <v>ANTICIPOS A PROVEEDORES</v>
          </cell>
          <cell r="I16">
            <v>82325.429999999993</v>
          </cell>
          <cell r="J16">
            <v>-356471.85000000003</v>
          </cell>
          <cell r="K16">
            <v>57640.899999999994</v>
          </cell>
          <cell r="L16">
            <v>-2663242.2100000004</v>
          </cell>
          <cell r="M16">
            <v>139966.32999999999</v>
          </cell>
          <cell r="N16">
            <v>-3019714.06</v>
          </cell>
          <cell r="O16">
            <v>-4485.5899999999965</v>
          </cell>
          <cell r="P16">
            <v>-648587.63999999978</v>
          </cell>
          <cell r="Q16">
            <v>135480.74</v>
          </cell>
          <cell r="R16">
            <v>-3668301.7</v>
          </cell>
          <cell r="S16">
            <v>-162306.22</v>
          </cell>
          <cell r="T16">
            <v>2631982.7799999998</v>
          </cell>
          <cell r="U16">
            <v>-26825.48</v>
          </cell>
          <cell r="V16">
            <v>-1036318.9199999999</v>
          </cell>
          <cell r="W16">
            <v>108528.12999999999</v>
          </cell>
          <cell r="X16">
            <v>5463.8799999999901</v>
          </cell>
          <cell r="Y16">
            <v>81702.649999999994</v>
          </cell>
          <cell r="Z16">
            <v>-1030855.0399999999</v>
          </cell>
          <cell r="AA16">
            <v>-18585.329999999994</v>
          </cell>
          <cell r="AB16">
            <v>42709.579999999922</v>
          </cell>
          <cell r="AC16">
            <v>63117.32</v>
          </cell>
          <cell r="AD16">
            <v>-988145.46000000008</v>
          </cell>
          <cell r="AE16">
            <v>0</v>
          </cell>
          <cell r="AF16">
            <v>-756894.83000000007</v>
          </cell>
          <cell r="AG16">
            <v>63117.32</v>
          </cell>
          <cell r="AH16">
            <v>-1745040.29</v>
          </cell>
          <cell r="AI16">
            <v>-4233.0899999999965</v>
          </cell>
          <cell r="AJ16">
            <v>-1249048.1499999999</v>
          </cell>
          <cell r="AK16">
            <v>58884.23</v>
          </cell>
          <cell r="AL16">
            <v>-2994088.44</v>
          </cell>
          <cell r="AM16">
            <v>-18505.190000000002</v>
          </cell>
          <cell r="AN16">
            <v>-486494.89999999997</v>
          </cell>
          <cell r="AO16">
            <v>40379.040000000001</v>
          </cell>
          <cell r="AP16">
            <v>-3480583.34</v>
          </cell>
          <cell r="AQ16">
            <v>0</v>
          </cell>
          <cell r="AR16">
            <v>195715.62999999989</v>
          </cell>
          <cell r="AS16">
            <v>40379.040000000001</v>
          </cell>
          <cell r="AT16">
            <v>-3284867.71</v>
          </cell>
          <cell r="AU16">
            <v>0</v>
          </cell>
          <cell r="AV16">
            <v>-638808.50999999978</v>
          </cell>
          <cell r="AW16">
            <v>40379.040000000001</v>
          </cell>
          <cell r="AX16">
            <v>-3923676.2199999997</v>
          </cell>
          <cell r="AY16">
            <v>-34820.449999999997</v>
          </cell>
          <cell r="AZ16">
            <v>58048.909999999873</v>
          </cell>
          <cell r="BA16">
            <v>5558.59</v>
          </cell>
          <cell r="BB16">
            <v>-3865627.31</v>
          </cell>
          <cell r="BC16">
            <v>-5558.59</v>
          </cell>
          <cell r="BD16">
            <v>2403989.3200000003</v>
          </cell>
          <cell r="BE16">
            <v>0</v>
          </cell>
          <cell r="BF16">
            <v>-1461637.99</v>
          </cell>
        </row>
        <row r="17">
          <cell r="D17">
            <v>90000005</v>
          </cell>
          <cell r="H17" t="str">
            <v>OTROS GASTOS DE INVERSI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873.99</v>
          </cell>
          <cell r="AN17">
            <v>0</v>
          </cell>
          <cell r="AO17">
            <v>873.99</v>
          </cell>
          <cell r="AP17">
            <v>0</v>
          </cell>
          <cell r="AQ17">
            <v>0</v>
          </cell>
          <cell r="AR17">
            <v>0</v>
          </cell>
          <cell r="AS17">
            <v>873.99</v>
          </cell>
          <cell r="AT17">
            <v>0</v>
          </cell>
          <cell r="AU17">
            <v>513641.22000000003</v>
          </cell>
          <cell r="AV17">
            <v>0</v>
          </cell>
          <cell r="AW17">
            <v>514515.21</v>
          </cell>
          <cell r="AX17">
            <v>0</v>
          </cell>
          <cell r="AY17">
            <v>178783.68</v>
          </cell>
          <cell r="AZ17">
            <v>0</v>
          </cell>
          <cell r="BA17">
            <v>693298.89</v>
          </cell>
          <cell r="BB17">
            <v>0</v>
          </cell>
          <cell r="BC17">
            <v>865415.67</v>
          </cell>
          <cell r="BD17">
            <v>0</v>
          </cell>
          <cell r="BE17">
            <v>1558714.56</v>
          </cell>
        </row>
        <row r="18">
          <cell r="D18">
            <v>90000010</v>
          </cell>
          <cell r="H18" t="str">
            <v>EMPLAZAMIENTO-OBRA CIVI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108064.35</v>
          </cell>
          <cell r="AN18">
            <v>0</v>
          </cell>
          <cell r="AO18">
            <v>108064.35</v>
          </cell>
          <cell r="AP18">
            <v>0</v>
          </cell>
          <cell r="AQ18">
            <v>101587.25</v>
          </cell>
          <cell r="AR18">
            <v>0</v>
          </cell>
          <cell r="AS18">
            <v>209651.6</v>
          </cell>
          <cell r="AT18">
            <v>0</v>
          </cell>
          <cell r="AU18">
            <v>167354.86999999997</v>
          </cell>
          <cell r="AV18">
            <v>0</v>
          </cell>
          <cell r="AW18">
            <v>377006.47</v>
          </cell>
          <cell r="AX18">
            <v>0</v>
          </cell>
          <cell r="AY18">
            <v>667727.1</v>
          </cell>
          <cell r="AZ18">
            <v>0</v>
          </cell>
          <cell r="BA18">
            <v>1044733.57</v>
          </cell>
          <cell r="BB18">
            <v>0</v>
          </cell>
          <cell r="BC18">
            <v>630032.54000000015</v>
          </cell>
          <cell r="BD18">
            <v>0</v>
          </cell>
          <cell r="BE18">
            <v>1674766.11</v>
          </cell>
        </row>
        <row r="19">
          <cell r="D19">
            <v>90020003</v>
          </cell>
          <cell r="H19" t="str">
            <v>GENERADORES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34378.959999999999</v>
          </cell>
          <cell r="AN19">
            <v>0</v>
          </cell>
          <cell r="AO19">
            <v>34378.959999999999</v>
          </cell>
          <cell r="AP19">
            <v>0</v>
          </cell>
          <cell r="AQ19">
            <v>1031.8000000000029</v>
          </cell>
          <cell r="AR19">
            <v>0</v>
          </cell>
          <cell r="AS19">
            <v>35410.76</v>
          </cell>
          <cell r="AT19">
            <v>0</v>
          </cell>
          <cell r="AU19">
            <v>75745.63</v>
          </cell>
          <cell r="AV19">
            <v>0</v>
          </cell>
          <cell r="AW19">
            <v>111156.39</v>
          </cell>
          <cell r="AX19">
            <v>0</v>
          </cell>
          <cell r="AY19">
            <v>29874.800000000003</v>
          </cell>
          <cell r="AZ19">
            <v>0</v>
          </cell>
          <cell r="BA19">
            <v>141031.19</v>
          </cell>
          <cell r="BB19">
            <v>0</v>
          </cell>
          <cell r="BC19">
            <v>0</v>
          </cell>
          <cell r="BD19">
            <v>0</v>
          </cell>
          <cell r="BE19">
            <v>141031.19</v>
          </cell>
        </row>
        <row r="20">
          <cell r="D20">
            <v>90031006</v>
          </cell>
          <cell r="H20" t="str">
            <v>CONTROL DE LODOS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12800</v>
          </cell>
          <cell r="AN20">
            <v>0</v>
          </cell>
          <cell r="AO20">
            <v>12800</v>
          </cell>
          <cell r="AP20">
            <v>0</v>
          </cell>
          <cell r="AQ20">
            <v>16400</v>
          </cell>
          <cell r="AR20">
            <v>0</v>
          </cell>
          <cell r="AS20">
            <v>29200</v>
          </cell>
          <cell r="AT20">
            <v>0</v>
          </cell>
          <cell r="AU20">
            <v>3800</v>
          </cell>
          <cell r="AV20">
            <v>0</v>
          </cell>
          <cell r="AW20">
            <v>33000</v>
          </cell>
          <cell r="AX20">
            <v>0</v>
          </cell>
          <cell r="AY20">
            <v>27300</v>
          </cell>
          <cell r="AZ20">
            <v>0</v>
          </cell>
          <cell r="BA20">
            <v>60300</v>
          </cell>
          <cell r="BB20">
            <v>0</v>
          </cell>
          <cell r="BC20">
            <v>213745.39</v>
          </cell>
          <cell r="BD20">
            <v>0</v>
          </cell>
          <cell r="BE20">
            <v>274045.39</v>
          </cell>
        </row>
        <row r="21">
          <cell r="D21">
            <v>90031007</v>
          </cell>
          <cell r="H21" t="str">
            <v>SERVICIO DE CEMENTACION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366498.6</v>
          </cell>
          <cell r="AR21">
            <v>0</v>
          </cell>
          <cell r="AS21">
            <v>366498.6</v>
          </cell>
          <cell r="AT21">
            <v>0</v>
          </cell>
          <cell r="AU21">
            <v>-275085.21999999997</v>
          </cell>
          <cell r="AV21">
            <v>0</v>
          </cell>
          <cell r="AW21">
            <v>91413.38</v>
          </cell>
          <cell r="AX21">
            <v>0</v>
          </cell>
          <cell r="AY21">
            <v>58053.739999999991</v>
          </cell>
          <cell r="AZ21">
            <v>0</v>
          </cell>
          <cell r="BA21">
            <v>149467.12</v>
          </cell>
          <cell r="BB21">
            <v>0</v>
          </cell>
          <cell r="BC21">
            <v>407970</v>
          </cell>
          <cell r="BD21">
            <v>0</v>
          </cell>
          <cell r="BE21">
            <v>557437.12</v>
          </cell>
        </row>
        <row r="22">
          <cell r="D22">
            <v>90031008</v>
          </cell>
          <cell r="H22" t="str">
            <v>CONTROL DE SOLIDOS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172224.94</v>
          </cell>
          <cell r="AR22">
            <v>0</v>
          </cell>
          <cell r="AS22">
            <v>172224.94</v>
          </cell>
          <cell r="AT22">
            <v>0</v>
          </cell>
          <cell r="AU22">
            <v>174651</v>
          </cell>
          <cell r="AV22">
            <v>0</v>
          </cell>
          <cell r="AW22">
            <v>346875.94</v>
          </cell>
          <cell r="AX22">
            <v>0</v>
          </cell>
          <cell r="AY22">
            <v>66844.200000000012</v>
          </cell>
          <cell r="AZ22">
            <v>0</v>
          </cell>
          <cell r="BA22">
            <v>413720.14</v>
          </cell>
          <cell r="BB22">
            <v>0</v>
          </cell>
          <cell r="BC22">
            <v>807341.38</v>
          </cell>
          <cell r="BD22">
            <v>0</v>
          </cell>
          <cell r="BE22">
            <v>1221061.52</v>
          </cell>
        </row>
        <row r="23">
          <cell r="D23">
            <v>90032001</v>
          </cell>
          <cell r="H23" t="str">
            <v>CABEZA DE POZO Y ARBOL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41988.800000000003</v>
          </cell>
          <cell r="AR23">
            <v>0</v>
          </cell>
          <cell r="AS23">
            <v>41988.800000000003</v>
          </cell>
          <cell r="AT23">
            <v>0</v>
          </cell>
          <cell r="AU23">
            <v>7937.3399999999965</v>
          </cell>
          <cell r="AV23">
            <v>0</v>
          </cell>
          <cell r="AW23">
            <v>49926.14</v>
          </cell>
          <cell r="AX23">
            <v>0</v>
          </cell>
          <cell r="AY23">
            <v>44772.61</v>
          </cell>
          <cell r="AZ23">
            <v>0</v>
          </cell>
          <cell r="BA23">
            <v>94698.75</v>
          </cell>
          <cell r="BB23">
            <v>0</v>
          </cell>
          <cell r="BC23">
            <v>106948</v>
          </cell>
          <cell r="BD23">
            <v>0</v>
          </cell>
          <cell r="BE23">
            <v>201646.75</v>
          </cell>
        </row>
        <row r="24">
          <cell r="D24">
            <v>90032002</v>
          </cell>
          <cell r="H24" t="str">
            <v>CEMENTO,ADITIVOS Y ACCE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48859.17</v>
          </cell>
          <cell r="AN24">
            <v>0</v>
          </cell>
          <cell r="AO24">
            <v>48859.17</v>
          </cell>
          <cell r="AP24">
            <v>0</v>
          </cell>
          <cell r="AQ24">
            <v>21859.17</v>
          </cell>
          <cell r="AR24">
            <v>0</v>
          </cell>
          <cell r="AS24">
            <v>70718.34</v>
          </cell>
          <cell r="AT24">
            <v>0</v>
          </cell>
          <cell r="AU24">
            <v>103063.45999999999</v>
          </cell>
          <cell r="AV24">
            <v>0</v>
          </cell>
          <cell r="AW24">
            <v>173781.8</v>
          </cell>
          <cell r="AX24">
            <v>0</v>
          </cell>
          <cell r="AY24">
            <v>-3311.5099999999802</v>
          </cell>
          <cell r="AZ24">
            <v>0</v>
          </cell>
          <cell r="BA24">
            <v>170470.29</v>
          </cell>
          <cell r="BB24">
            <v>0</v>
          </cell>
          <cell r="BC24">
            <v>15776.919999999984</v>
          </cell>
          <cell r="BD24">
            <v>0</v>
          </cell>
          <cell r="BE24">
            <v>186247.21</v>
          </cell>
        </row>
        <row r="25">
          <cell r="D25">
            <v>90032003</v>
          </cell>
          <cell r="H25" t="str">
            <v>TAPONES Y EMPACADURAS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1800</v>
          </cell>
          <cell r="AZ25">
            <v>0</v>
          </cell>
          <cell r="BA25">
            <v>1800</v>
          </cell>
          <cell r="BB25">
            <v>0</v>
          </cell>
          <cell r="BC25">
            <v>27487.45</v>
          </cell>
          <cell r="BD25">
            <v>0</v>
          </cell>
          <cell r="BE25">
            <v>29287.45</v>
          </cell>
        </row>
        <row r="26">
          <cell r="D26">
            <v>90032004</v>
          </cell>
          <cell r="H26" t="str">
            <v>TRICONO,CORONAS Y FRESA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6000</v>
          </cell>
          <cell r="AN26">
            <v>0</v>
          </cell>
          <cell r="AO26">
            <v>6000</v>
          </cell>
          <cell r="AP26">
            <v>0</v>
          </cell>
          <cell r="AQ26">
            <v>6000</v>
          </cell>
          <cell r="AR26">
            <v>0</v>
          </cell>
          <cell r="AS26">
            <v>12000</v>
          </cell>
          <cell r="AT26">
            <v>0</v>
          </cell>
          <cell r="AU26">
            <v>54132</v>
          </cell>
          <cell r="AV26">
            <v>0</v>
          </cell>
          <cell r="AW26">
            <v>66132</v>
          </cell>
          <cell r="AX26">
            <v>0</v>
          </cell>
          <cell r="AY26">
            <v>51716.25</v>
          </cell>
          <cell r="AZ26">
            <v>0</v>
          </cell>
          <cell r="BA26">
            <v>117848.25</v>
          </cell>
          <cell r="BB26">
            <v>0</v>
          </cell>
          <cell r="BC26">
            <v>172462.8</v>
          </cell>
          <cell r="BD26">
            <v>0</v>
          </cell>
          <cell r="BE26">
            <v>290311.05</v>
          </cell>
        </row>
        <row r="27">
          <cell r="D27">
            <v>90032005</v>
          </cell>
          <cell r="H27" t="str">
            <v>PRODUCTOS DE LODO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137577.98000000001</v>
          </cell>
          <cell r="AV27">
            <v>0</v>
          </cell>
          <cell r="AW27">
            <v>137577.98000000001</v>
          </cell>
          <cell r="AX27">
            <v>0</v>
          </cell>
          <cell r="AY27">
            <v>180267.36000000002</v>
          </cell>
          <cell r="AZ27">
            <v>0</v>
          </cell>
          <cell r="BA27">
            <v>317845.34000000003</v>
          </cell>
          <cell r="BB27">
            <v>0</v>
          </cell>
          <cell r="BC27">
            <v>345620.54</v>
          </cell>
          <cell r="BD27">
            <v>0</v>
          </cell>
          <cell r="BE27">
            <v>663465.88</v>
          </cell>
        </row>
        <row r="28">
          <cell r="D28">
            <v>90032007</v>
          </cell>
          <cell r="H28" t="str">
            <v>TUBERIAS Y ACCESORIOS D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44752.46</v>
          </cell>
          <cell r="AF28">
            <v>0</v>
          </cell>
          <cell r="AG28">
            <v>44752.46</v>
          </cell>
          <cell r="AH28">
            <v>0</v>
          </cell>
          <cell r="AI28">
            <v>0</v>
          </cell>
          <cell r="AJ28">
            <v>0</v>
          </cell>
          <cell r="AK28">
            <v>44752.46</v>
          </cell>
          <cell r="AL28">
            <v>0</v>
          </cell>
          <cell r="AM28">
            <v>103394.92000000001</v>
          </cell>
          <cell r="AN28">
            <v>0</v>
          </cell>
          <cell r="AO28">
            <v>148147.38</v>
          </cell>
          <cell r="AP28">
            <v>0</v>
          </cell>
          <cell r="AQ28">
            <v>107354.07</v>
          </cell>
          <cell r="AR28">
            <v>0</v>
          </cell>
          <cell r="AS28">
            <v>255501.45</v>
          </cell>
          <cell r="AT28">
            <v>0</v>
          </cell>
          <cell r="AU28">
            <v>197754.69</v>
          </cell>
          <cell r="AV28">
            <v>0</v>
          </cell>
          <cell r="AW28">
            <v>453256.14</v>
          </cell>
          <cell r="AX28">
            <v>0</v>
          </cell>
          <cell r="AY28">
            <v>393582.64</v>
          </cell>
          <cell r="AZ28">
            <v>0</v>
          </cell>
          <cell r="BA28">
            <v>846838.78</v>
          </cell>
          <cell r="BB28">
            <v>0</v>
          </cell>
          <cell r="BC28">
            <v>424965.92999999993</v>
          </cell>
          <cell r="BD28">
            <v>0</v>
          </cell>
          <cell r="BE28">
            <v>1271804.71</v>
          </cell>
        </row>
        <row r="29">
          <cell r="D29">
            <v>90033008</v>
          </cell>
          <cell r="H29" t="str">
            <v>TRANSPORTE TERRESTRE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578.05999999999995</v>
          </cell>
          <cell r="AR29">
            <v>0</v>
          </cell>
          <cell r="AS29">
            <v>578.05999999999995</v>
          </cell>
          <cell r="AT29">
            <v>0</v>
          </cell>
          <cell r="AU29">
            <v>8850.66</v>
          </cell>
          <cell r="AV29">
            <v>0</v>
          </cell>
          <cell r="AW29">
            <v>9428.7199999999993</v>
          </cell>
          <cell r="AX29">
            <v>0</v>
          </cell>
          <cell r="AY29">
            <v>7279.3700000000008</v>
          </cell>
          <cell r="AZ29">
            <v>0</v>
          </cell>
          <cell r="BA29">
            <v>16708.09</v>
          </cell>
          <cell r="BB29">
            <v>0</v>
          </cell>
          <cell r="BC29">
            <v>13982.169999999998</v>
          </cell>
          <cell r="BD29">
            <v>0</v>
          </cell>
          <cell r="BE29">
            <v>30690.26</v>
          </cell>
        </row>
        <row r="30">
          <cell r="D30">
            <v>90033009</v>
          </cell>
          <cell r="H30" t="str">
            <v>REGISTROS DE PRESION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22634.78</v>
          </cell>
          <cell r="AV30">
            <v>0</v>
          </cell>
          <cell r="AW30">
            <v>22634.78</v>
          </cell>
          <cell r="AX30">
            <v>0</v>
          </cell>
          <cell r="AY30">
            <v>25514.370000000003</v>
          </cell>
          <cell r="AZ30">
            <v>0</v>
          </cell>
          <cell r="BA30">
            <v>48149.15</v>
          </cell>
          <cell r="BB30">
            <v>0</v>
          </cell>
          <cell r="BC30">
            <v>16207.5</v>
          </cell>
          <cell r="BD30">
            <v>0</v>
          </cell>
          <cell r="BE30">
            <v>64356.65</v>
          </cell>
        </row>
        <row r="31">
          <cell r="D31">
            <v>90031001</v>
          </cell>
          <cell r="H31" t="str">
            <v>MOVILIZACION Y DESMOVIL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52750</v>
          </cell>
          <cell r="AF31">
            <v>0</v>
          </cell>
          <cell r="AG31">
            <v>52750</v>
          </cell>
          <cell r="AH31">
            <v>0</v>
          </cell>
          <cell r="AI31">
            <v>-52750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16018.75</v>
          </cell>
          <cell r="AR31">
            <v>0</v>
          </cell>
          <cell r="AS31">
            <v>16018.75</v>
          </cell>
          <cell r="AT31">
            <v>0</v>
          </cell>
          <cell r="AU31">
            <v>9208.3300000000017</v>
          </cell>
          <cell r="AV31">
            <v>0</v>
          </cell>
          <cell r="AW31">
            <v>25227.08</v>
          </cell>
          <cell r="AX31">
            <v>0</v>
          </cell>
          <cell r="AY31">
            <v>54784.22</v>
          </cell>
          <cell r="AZ31">
            <v>0</v>
          </cell>
          <cell r="BA31">
            <v>80011.3</v>
          </cell>
          <cell r="BB31">
            <v>0</v>
          </cell>
          <cell r="BC31">
            <v>25538.339999999997</v>
          </cell>
          <cell r="BD31">
            <v>0</v>
          </cell>
          <cell r="BE31">
            <v>105549.64</v>
          </cell>
        </row>
        <row r="32">
          <cell r="D32">
            <v>90031003</v>
          </cell>
          <cell r="H32" t="str">
            <v>CONTRATISTA DE PERFORAC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516349.97</v>
          </cell>
          <cell r="AF32">
            <v>0</v>
          </cell>
          <cell r="AG32">
            <v>516349.97</v>
          </cell>
          <cell r="AH32">
            <v>0</v>
          </cell>
          <cell r="AI32">
            <v>-516349.97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625738.98</v>
          </cell>
          <cell r="AR32">
            <v>0</v>
          </cell>
          <cell r="AS32">
            <v>625738.98</v>
          </cell>
          <cell r="AT32">
            <v>0</v>
          </cell>
          <cell r="AU32">
            <v>1006619.76</v>
          </cell>
          <cell r="AV32">
            <v>0</v>
          </cell>
          <cell r="AW32">
            <v>1632358.74</v>
          </cell>
          <cell r="AX32">
            <v>0</v>
          </cell>
          <cell r="AY32">
            <v>328983.70999999996</v>
          </cell>
          <cell r="AZ32">
            <v>0</v>
          </cell>
          <cell r="BA32">
            <v>1961342.45</v>
          </cell>
          <cell r="BB32">
            <v>0</v>
          </cell>
          <cell r="BC32">
            <v>589101.15999999992</v>
          </cell>
          <cell r="BD32">
            <v>0</v>
          </cell>
          <cell r="BE32">
            <v>2550443.61</v>
          </cell>
        </row>
        <row r="33">
          <cell r="D33">
            <v>90020006</v>
          </cell>
          <cell r="H33" t="str">
            <v>TUBERIAS TERRESTRE DE T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354556.82</v>
          </cell>
          <cell r="AJ33">
            <v>0</v>
          </cell>
          <cell r="AK33">
            <v>354556.82</v>
          </cell>
          <cell r="AL33">
            <v>0</v>
          </cell>
          <cell r="AM33">
            <v>318721.82</v>
          </cell>
          <cell r="AN33">
            <v>0</v>
          </cell>
          <cell r="AO33">
            <v>673278.64</v>
          </cell>
          <cell r="AP33">
            <v>0</v>
          </cell>
          <cell r="AQ33">
            <v>407011.12</v>
          </cell>
          <cell r="AR33">
            <v>0</v>
          </cell>
          <cell r="AS33">
            <v>1080289.76</v>
          </cell>
          <cell r="AT33">
            <v>0</v>
          </cell>
          <cell r="AU33">
            <v>70765.820000000065</v>
          </cell>
          <cell r="AV33">
            <v>0</v>
          </cell>
          <cell r="AW33">
            <v>1151055.58</v>
          </cell>
          <cell r="AX33">
            <v>0</v>
          </cell>
          <cell r="AY33">
            <v>-252602.33000000007</v>
          </cell>
          <cell r="AZ33">
            <v>0</v>
          </cell>
          <cell r="BA33">
            <v>898453.25</v>
          </cell>
          <cell r="BB33">
            <v>0</v>
          </cell>
          <cell r="BC33">
            <v>-64363.969999999972</v>
          </cell>
          <cell r="BD33">
            <v>0</v>
          </cell>
          <cell r="BE33">
            <v>834089.28</v>
          </cell>
        </row>
        <row r="34">
          <cell r="C34">
            <v>0</v>
          </cell>
          <cell r="D34">
            <v>90000040</v>
          </cell>
          <cell r="H34" t="str">
            <v>INSPECCION DE TUBERIAS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9350</v>
          </cell>
          <cell r="AR34">
            <v>0</v>
          </cell>
          <cell r="AS34">
            <v>9350</v>
          </cell>
          <cell r="AT34">
            <v>0</v>
          </cell>
          <cell r="AU34">
            <v>3430.67</v>
          </cell>
          <cell r="AV34">
            <v>0</v>
          </cell>
          <cell r="AW34">
            <v>12780.67</v>
          </cell>
          <cell r="AX34">
            <v>0</v>
          </cell>
          <cell r="AY34">
            <v>5769.9999999999982</v>
          </cell>
          <cell r="AZ34">
            <v>0</v>
          </cell>
          <cell r="BA34">
            <v>18550.669999999998</v>
          </cell>
          <cell r="BB34">
            <v>0</v>
          </cell>
          <cell r="BC34">
            <v>42898.720000000001</v>
          </cell>
          <cell r="BD34">
            <v>0</v>
          </cell>
          <cell r="BE34">
            <v>61449.39</v>
          </cell>
        </row>
        <row r="35">
          <cell r="C35">
            <v>0</v>
          </cell>
          <cell r="D35">
            <v>90010009</v>
          </cell>
          <cell r="H35" t="str">
            <v>CIA.LOGGINGS Y DIAGRAFI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79383.850000000006</v>
          </cell>
          <cell r="AZ35">
            <v>0</v>
          </cell>
          <cell r="BA35">
            <v>79383.850000000006</v>
          </cell>
          <cell r="BB35">
            <v>0</v>
          </cell>
          <cell r="BC35">
            <v>40049.26999999999</v>
          </cell>
          <cell r="BD35">
            <v>0</v>
          </cell>
          <cell r="BE35">
            <v>119433.12</v>
          </cell>
        </row>
        <row r="36">
          <cell r="D36">
            <v>90293900</v>
          </cell>
          <cell r="H36" t="str">
            <v>OTROS SERVICIOS GRUPO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15240.34</v>
          </cell>
          <cell r="AF36">
            <v>0</v>
          </cell>
          <cell r="AG36">
            <v>15240.34</v>
          </cell>
          <cell r="AH36">
            <v>0</v>
          </cell>
          <cell r="AI36">
            <v>1257277.67</v>
          </cell>
          <cell r="AJ36">
            <v>0</v>
          </cell>
          <cell r="AK36">
            <v>1272518.01</v>
          </cell>
          <cell r="AL36">
            <v>0</v>
          </cell>
          <cell r="AM36">
            <v>0</v>
          </cell>
          <cell r="AN36">
            <v>0</v>
          </cell>
          <cell r="AO36">
            <v>1272518.01</v>
          </cell>
          <cell r="AP36">
            <v>0</v>
          </cell>
          <cell r="AQ36">
            <v>393780.42999999993</v>
          </cell>
          <cell r="AR36">
            <v>0</v>
          </cell>
          <cell r="AS36">
            <v>1666298.44</v>
          </cell>
          <cell r="AT36">
            <v>0</v>
          </cell>
          <cell r="AU36">
            <v>148620.56000000006</v>
          </cell>
          <cell r="AV36">
            <v>0</v>
          </cell>
          <cell r="AW36">
            <v>1814919</v>
          </cell>
          <cell r="AX36">
            <v>0</v>
          </cell>
          <cell r="AY36">
            <v>110099.35000000009</v>
          </cell>
          <cell r="AZ36">
            <v>0</v>
          </cell>
          <cell r="BA36">
            <v>1925018.35</v>
          </cell>
          <cell r="BB36">
            <v>0</v>
          </cell>
          <cell r="BC36">
            <v>242919.89000000013</v>
          </cell>
          <cell r="BD36">
            <v>0</v>
          </cell>
          <cell r="BE36">
            <v>2167938.2400000002</v>
          </cell>
        </row>
        <row r="37">
          <cell r="D37">
            <v>90295900</v>
          </cell>
          <cell r="H37" t="str">
            <v>OTROS SERVICIOS OTRAS E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3062.61</v>
          </cell>
          <cell r="AB37">
            <v>0</v>
          </cell>
          <cell r="AC37">
            <v>3062.61</v>
          </cell>
          <cell r="AD37">
            <v>0</v>
          </cell>
          <cell r="AE37">
            <v>566429.95000000007</v>
          </cell>
          <cell r="AF37">
            <v>0</v>
          </cell>
          <cell r="AG37">
            <v>569492.56000000006</v>
          </cell>
          <cell r="AH37">
            <v>0</v>
          </cell>
          <cell r="AI37">
            <v>-357909.83000000007</v>
          </cell>
          <cell r="AJ37">
            <v>0</v>
          </cell>
          <cell r="AK37">
            <v>211582.73</v>
          </cell>
          <cell r="AL37">
            <v>0</v>
          </cell>
          <cell r="AM37">
            <v>0</v>
          </cell>
          <cell r="AN37">
            <v>0</v>
          </cell>
          <cell r="AO37">
            <v>211582.73</v>
          </cell>
          <cell r="AP37">
            <v>0</v>
          </cell>
          <cell r="AQ37">
            <v>0</v>
          </cell>
          <cell r="AR37">
            <v>0</v>
          </cell>
          <cell r="AS37">
            <v>211582.73</v>
          </cell>
          <cell r="AT37">
            <v>0</v>
          </cell>
          <cell r="AU37">
            <v>0</v>
          </cell>
          <cell r="AV37">
            <v>0</v>
          </cell>
          <cell r="AW37">
            <v>211582.73</v>
          </cell>
          <cell r="AX37">
            <v>0</v>
          </cell>
          <cell r="AY37">
            <v>0</v>
          </cell>
          <cell r="AZ37">
            <v>0</v>
          </cell>
          <cell r="BA37">
            <v>211582.73</v>
          </cell>
          <cell r="BB37">
            <v>0</v>
          </cell>
          <cell r="BC37">
            <v>4470</v>
          </cell>
          <cell r="BD37">
            <v>0</v>
          </cell>
          <cell r="BE37">
            <v>216052.73</v>
          </cell>
        </row>
        <row r="38">
          <cell r="D38">
            <v>90729000</v>
          </cell>
          <cell r="H38" t="str">
            <v>Otros Gastos Otras Empresas</v>
          </cell>
          <cell r="I38">
            <v>0</v>
          </cell>
          <cell r="J38">
            <v>0</v>
          </cell>
          <cell r="K38">
            <v>0</v>
          </cell>
          <cell r="L38">
            <v>25741.39</v>
          </cell>
          <cell r="M38">
            <v>0</v>
          </cell>
          <cell r="N38">
            <v>25741.39</v>
          </cell>
          <cell r="O38">
            <v>0</v>
          </cell>
          <cell r="P38">
            <v>0</v>
          </cell>
          <cell r="Q38">
            <v>0</v>
          </cell>
          <cell r="R38">
            <v>25741.39</v>
          </cell>
          <cell r="S38">
            <v>0</v>
          </cell>
          <cell r="T38">
            <v>0</v>
          </cell>
          <cell r="U38">
            <v>0</v>
          </cell>
          <cell r="V38">
            <v>25741.39</v>
          </cell>
          <cell r="W38">
            <v>0</v>
          </cell>
          <cell r="X38">
            <v>0</v>
          </cell>
          <cell r="Y38">
            <v>0</v>
          </cell>
          <cell r="Z38">
            <v>25741.39</v>
          </cell>
          <cell r="AA38">
            <v>0</v>
          </cell>
          <cell r="AB38">
            <v>503403.36</v>
          </cell>
          <cell r="AC38">
            <v>0</v>
          </cell>
          <cell r="AD38">
            <v>529144.75</v>
          </cell>
          <cell r="AE38">
            <v>32400.1</v>
          </cell>
          <cell r="AF38">
            <v>3570864.2300000004</v>
          </cell>
          <cell r="AG38">
            <v>32400.1</v>
          </cell>
          <cell r="AH38">
            <v>4100008.9800000004</v>
          </cell>
          <cell r="AI38">
            <v>-32400.1</v>
          </cell>
          <cell r="AJ38">
            <v>2589025.41</v>
          </cell>
          <cell r="AK38">
            <v>0</v>
          </cell>
          <cell r="AL38">
            <v>6689034.3900000006</v>
          </cell>
          <cell r="AM38">
            <v>0</v>
          </cell>
          <cell r="AN38">
            <v>2922775.9499999997</v>
          </cell>
          <cell r="AO38">
            <v>0</v>
          </cell>
          <cell r="AP38">
            <v>9611810.3399999999</v>
          </cell>
          <cell r="AQ38">
            <v>0</v>
          </cell>
          <cell r="AR38">
            <v>5154013.6499999994</v>
          </cell>
          <cell r="AS38">
            <v>0</v>
          </cell>
          <cell r="AT38">
            <v>14765823.99</v>
          </cell>
          <cell r="AU38">
            <v>0</v>
          </cell>
          <cell r="AV38">
            <v>4194034.31</v>
          </cell>
          <cell r="AW38">
            <v>0</v>
          </cell>
          <cell r="AX38">
            <v>18959858.300000001</v>
          </cell>
          <cell r="AY38">
            <v>0</v>
          </cell>
          <cell r="AZ38">
            <v>2088521.3600000013</v>
          </cell>
          <cell r="BA38">
            <v>0</v>
          </cell>
          <cell r="BB38">
            <v>21048379.66</v>
          </cell>
          <cell r="BC38">
            <v>0</v>
          </cell>
          <cell r="BD38">
            <v>4777904.0099999979</v>
          </cell>
          <cell r="BE38">
            <v>0</v>
          </cell>
        </row>
        <row r="40">
          <cell r="H40" t="str">
            <v xml:space="preserve">        Total Desarrollo</v>
          </cell>
          <cell r="I40">
            <v>82325.429999999993</v>
          </cell>
          <cell r="J40">
            <v>-356471.85000000003</v>
          </cell>
          <cell r="K40">
            <v>57640.899999999994</v>
          </cell>
          <cell r="L40">
            <v>-2637500.8200000003</v>
          </cell>
          <cell r="M40">
            <v>139966.32999999999</v>
          </cell>
          <cell r="N40">
            <v>-2993972.67</v>
          </cell>
          <cell r="O40">
            <v>-4485.5899999999965</v>
          </cell>
          <cell r="P40">
            <v>-648587.63999999978</v>
          </cell>
          <cell r="Q40">
            <v>135480.74</v>
          </cell>
          <cell r="R40">
            <v>-3642560.31</v>
          </cell>
          <cell r="S40">
            <v>-162306.22</v>
          </cell>
          <cell r="T40">
            <v>2631982.7799999998</v>
          </cell>
          <cell r="U40">
            <v>-26825.48</v>
          </cell>
          <cell r="V40">
            <v>-1010577.5299999999</v>
          </cell>
          <cell r="W40">
            <v>108528.12999999999</v>
          </cell>
          <cell r="X40">
            <v>5463.8799999999901</v>
          </cell>
          <cell r="Y40">
            <v>81702.649999999994</v>
          </cell>
          <cell r="Z40">
            <v>-1005113.6499999999</v>
          </cell>
          <cell r="AA40">
            <v>-15522.719999999994</v>
          </cell>
          <cell r="AB40">
            <v>546112.93999999994</v>
          </cell>
          <cell r="AC40">
            <v>66179.929999999993</v>
          </cell>
          <cell r="AD40">
            <v>-459000.71000000008</v>
          </cell>
          <cell r="AE40">
            <v>1905424.4300000002</v>
          </cell>
          <cell r="AF40">
            <v>2813969.4000000004</v>
          </cell>
          <cell r="AG40">
            <v>1971604.36</v>
          </cell>
          <cell r="AH40">
            <v>2354968.6900000004</v>
          </cell>
          <cell r="AI40">
            <v>650330.09</v>
          </cell>
          <cell r="AJ40">
            <v>1339977.2600000002</v>
          </cell>
          <cell r="AK40">
            <v>2621934.4499999997</v>
          </cell>
          <cell r="AL40">
            <v>3694945.9500000007</v>
          </cell>
          <cell r="AM40">
            <v>371495.57000000007</v>
          </cell>
          <cell r="AN40">
            <v>2436281.0499999998</v>
          </cell>
          <cell r="AO40">
            <v>2993430.02</v>
          </cell>
          <cell r="AP40">
            <v>6131227</v>
          </cell>
          <cell r="AQ40">
            <v>2151619.9500000002</v>
          </cell>
          <cell r="AR40">
            <v>5349729.2799999993</v>
          </cell>
          <cell r="AS40">
            <v>5145049.9700000007</v>
          </cell>
          <cell r="AT40">
            <v>11480956.280000001</v>
          </cell>
          <cell r="AU40">
            <v>3101978.3400000003</v>
          </cell>
          <cell r="AV40">
            <v>3555225.8000000003</v>
          </cell>
          <cell r="AW40">
            <v>8247028.3100000005</v>
          </cell>
          <cell r="AX40">
            <v>15036182.080000002</v>
          </cell>
          <cell r="AY40">
            <v>1658794.5200000003</v>
          </cell>
          <cell r="AZ40">
            <v>2146570.2700000009</v>
          </cell>
          <cell r="BA40">
            <v>9905822.8300000001</v>
          </cell>
          <cell r="BB40">
            <v>17182752.350000001</v>
          </cell>
          <cell r="BC40">
            <v>5026519.08</v>
          </cell>
          <cell r="BD40">
            <v>7181893.3299999982</v>
          </cell>
          <cell r="BE40">
            <v>14932341.910000002</v>
          </cell>
          <cell r="BF40">
            <v>-1461637.99</v>
          </cell>
        </row>
        <row r="42">
          <cell r="H42" t="str">
            <v xml:space="preserve">         Perforación de avanzada</v>
          </cell>
        </row>
        <row r="43">
          <cell r="C43" t="str">
            <v>00000</v>
          </cell>
          <cell r="H43" t="str">
            <v xml:space="preserve">             Pozos Verticales</v>
          </cell>
        </row>
        <row r="44">
          <cell r="H44" t="str">
            <v xml:space="preserve">        Total avanzada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</row>
        <row r="46">
          <cell r="H46" t="str">
            <v xml:space="preserve">     Recuperación Secundaria</v>
          </cell>
        </row>
        <row r="47">
          <cell r="C47" t="str">
            <v>00000</v>
          </cell>
          <cell r="H47" t="str">
            <v xml:space="preserve">        Plantas Principales ( Agua)</v>
          </cell>
        </row>
        <row r="49">
          <cell r="C49" t="str">
            <v>00000</v>
          </cell>
          <cell r="H49" t="str">
            <v xml:space="preserve">        Sistemas de Recolección e Inyección de vapor</v>
          </cell>
        </row>
        <row r="51">
          <cell r="C51" t="str">
            <v>00000</v>
          </cell>
          <cell r="H51" t="str">
            <v xml:space="preserve">        Instalaciones Adicionales secundaria</v>
          </cell>
        </row>
        <row r="53">
          <cell r="H53" t="str">
            <v xml:space="preserve">        Total Recuperación Secundaria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</row>
        <row r="56">
          <cell r="C56" t="str">
            <v>00000</v>
          </cell>
          <cell r="H56" t="str">
            <v xml:space="preserve">     Levantamiento Artificial(Instalación planta, línes, Múltiples)</v>
          </cell>
        </row>
        <row r="58">
          <cell r="C58" t="str">
            <v>SA</v>
          </cell>
          <cell r="D58">
            <v>90000013</v>
          </cell>
          <cell r="H58" t="str">
            <v>SERVICIO DE INGENERIA-C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121265.56</v>
          </cell>
          <cell r="AN58">
            <v>0</v>
          </cell>
          <cell r="AO58">
            <v>121265.56</v>
          </cell>
          <cell r="AP58">
            <v>0</v>
          </cell>
          <cell r="AQ58">
            <v>15819</v>
          </cell>
          <cell r="AR58">
            <v>0</v>
          </cell>
          <cell r="AS58">
            <v>137084.56</v>
          </cell>
          <cell r="AT58">
            <v>0</v>
          </cell>
          <cell r="AU58">
            <v>-7469</v>
          </cell>
          <cell r="AV58">
            <v>0</v>
          </cell>
          <cell r="AW58">
            <v>129615.56</v>
          </cell>
          <cell r="AX58">
            <v>0</v>
          </cell>
          <cell r="AY58">
            <v>13350</v>
          </cell>
          <cell r="AZ58">
            <v>0</v>
          </cell>
          <cell r="BA58">
            <v>142965.56</v>
          </cell>
          <cell r="BB58">
            <v>0</v>
          </cell>
          <cell r="BC58">
            <v>-1480</v>
          </cell>
          <cell r="BD58">
            <v>0</v>
          </cell>
          <cell r="BE58">
            <v>141485.56</v>
          </cell>
        </row>
        <row r="59">
          <cell r="H59" t="str">
            <v xml:space="preserve">        Total Levantamiento Artificial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121265.56</v>
          </cell>
          <cell r="AN59">
            <v>0</v>
          </cell>
          <cell r="AO59">
            <v>121265.56</v>
          </cell>
          <cell r="AP59">
            <v>0</v>
          </cell>
          <cell r="AQ59">
            <v>15819</v>
          </cell>
          <cell r="AR59">
            <v>0</v>
          </cell>
          <cell r="AS59">
            <v>137084.56</v>
          </cell>
          <cell r="AT59">
            <v>0</v>
          </cell>
          <cell r="AU59">
            <v>-7469</v>
          </cell>
          <cell r="AV59">
            <v>0</v>
          </cell>
          <cell r="AW59">
            <v>129615.56</v>
          </cell>
          <cell r="AX59">
            <v>0</v>
          </cell>
          <cell r="AY59">
            <v>13350</v>
          </cell>
          <cell r="AZ59">
            <v>0</v>
          </cell>
          <cell r="BA59">
            <v>142965.56</v>
          </cell>
          <cell r="BB59">
            <v>0</v>
          </cell>
          <cell r="BC59">
            <v>-1480</v>
          </cell>
          <cell r="BD59">
            <v>0</v>
          </cell>
          <cell r="BE59">
            <v>141485.56</v>
          </cell>
          <cell r="BF59">
            <v>0</v>
          </cell>
        </row>
        <row r="61">
          <cell r="H61" t="str">
            <v xml:space="preserve">          Facilidades de Producción</v>
          </cell>
        </row>
        <row r="62">
          <cell r="C62" t="str">
            <v>00000</v>
          </cell>
          <cell r="H62" t="str">
            <v xml:space="preserve">                  Facilidades de Manejo y Tratamiento</v>
          </cell>
        </row>
        <row r="64">
          <cell r="C64" t="str">
            <v>00000</v>
          </cell>
          <cell r="H64" t="str">
            <v xml:space="preserve">                  Estaciones de Flujo</v>
          </cell>
        </row>
        <row r="65">
          <cell r="H65" t="str">
            <v xml:space="preserve">               Sub - Total Facilidades de producción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</row>
        <row r="67">
          <cell r="C67" t="str">
            <v>00000</v>
          </cell>
          <cell r="H67" t="str">
            <v xml:space="preserve">     Edificio e Instalaciones Industriales</v>
          </cell>
        </row>
        <row r="68">
          <cell r="D68">
            <v>22170000</v>
          </cell>
          <cell r="H68" t="str">
            <v>EDIFICIOS INDUSTRIALES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187918.53</v>
          </cell>
          <cell r="AF68">
            <v>0</v>
          </cell>
          <cell r="AG68">
            <v>187918.53</v>
          </cell>
          <cell r="AH68">
            <v>0</v>
          </cell>
          <cell r="AI68">
            <v>-68447.429999999993</v>
          </cell>
          <cell r="AJ68">
            <v>0</v>
          </cell>
          <cell r="AK68">
            <v>119471.1</v>
          </cell>
          <cell r="AL68">
            <v>0</v>
          </cell>
          <cell r="AM68">
            <v>231403.88999999998</v>
          </cell>
          <cell r="AN68">
            <v>0</v>
          </cell>
          <cell r="AO68">
            <v>350874.99</v>
          </cell>
          <cell r="AP68">
            <v>0</v>
          </cell>
          <cell r="AQ68">
            <v>177775.78000000003</v>
          </cell>
          <cell r="AR68">
            <v>0</v>
          </cell>
          <cell r="AS68">
            <v>528650.77</v>
          </cell>
          <cell r="AT68">
            <v>0</v>
          </cell>
          <cell r="AU68">
            <v>226972.21999999997</v>
          </cell>
          <cell r="AV68">
            <v>0</v>
          </cell>
          <cell r="AW68">
            <v>755622.99</v>
          </cell>
          <cell r="AX68">
            <v>0</v>
          </cell>
          <cell r="AY68">
            <v>260667.86</v>
          </cell>
          <cell r="AZ68">
            <v>0</v>
          </cell>
          <cell r="BA68">
            <v>1016290.85</v>
          </cell>
          <cell r="BB68">
            <v>0</v>
          </cell>
          <cell r="BC68">
            <v>48810.640000000014</v>
          </cell>
          <cell r="BD68">
            <v>0</v>
          </cell>
          <cell r="BE68">
            <v>1065101.49</v>
          </cell>
        </row>
        <row r="70">
          <cell r="H70" t="str">
            <v xml:space="preserve">        Total Edificio e Instalaciones Industriales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187918.53</v>
          </cell>
          <cell r="AF70">
            <v>0</v>
          </cell>
          <cell r="AG70">
            <v>187918.53</v>
          </cell>
          <cell r="AH70">
            <v>0</v>
          </cell>
          <cell r="AI70">
            <v>-68447.429999999993</v>
          </cell>
          <cell r="AJ70">
            <v>0</v>
          </cell>
          <cell r="AK70">
            <v>119471.1</v>
          </cell>
          <cell r="AL70">
            <v>0</v>
          </cell>
          <cell r="AM70">
            <v>231403.88999999998</v>
          </cell>
          <cell r="AN70">
            <v>0</v>
          </cell>
          <cell r="AO70">
            <v>350874.99</v>
          </cell>
          <cell r="AP70">
            <v>0</v>
          </cell>
          <cell r="AQ70">
            <v>177775.78000000003</v>
          </cell>
          <cell r="AR70">
            <v>0</v>
          </cell>
          <cell r="AS70">
            <v>528650.77</v>
          </cell>
          <cell r="AT70">
            <v>0</v>
          </cell>
          <cell r="AU70">
            <v>226972.21999999997</v>
          </cell>
          <cell r="AV70">
            <v>0</v>
          </cell>
          <cell r="AW70">
            <v>755622.99</v>
          </cell>
          <cell r="AX70">
            <v>0</v>
          </cell>
          <cell r="AY70">
            <v>260667.86</v>
          </cell>
          <cell r="AZ70">
            <v>0</v>
          </cell>
          <cell r="BA70">
            <v>1016290.85</v>
          </cell>
          <cell r="BB70">
            <v>0</v>
          </cell>
          <cell r="BC70">
            <v>48810.640000000014</v>
          </cell>
          <cell r="BD70">
            <v>0</v>
          </cell>
          <cell r="BE70">
            <v>1065101.49</v>
          </cell>
          <cell r="BF70">
            <v>0</v>
          </cell>
        </row>
        <row r="72">
          <cell r="H72" t="str">
            <v xml:space="preserve">      Telecomunicaciones</v>
          </cell>
        </row>
        <row r="73">
          <cell r="C73" t="str">
            <v>00000</v>
          </cell>
          <cell r="H73" t="str">
            <v xml:space="preserve">        Sistemas de recolección de Datos</v>
          </cell>
        </row>
        <row r="74">
          <cell r="C74" t="str">
            <v>00000</v>
          </cell>
          <cell r="H74" t="str">
            <v xml:space="preserve">        Sistemas de Comunicación</v>
          </cell>
        </row>
        <row r="75">
          <cell r="H75" t="str">
            <v xml:space="preserve">              Sub - Total Telecomunicaciones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</row>
        <row r="77">
          <cell r="H77" t="str">
            <v xml:space="preserve">     Seguridad y Ambiente</v>
          </cell>
        </row>
        <row r="78">
          <cell r="C78" t="str">
            <v>00000</v>
          </cell>
          <cell r="H78" t="str">
            <v xml:space="preserve">                Ambiente</v>
          </cell>
        </row>
        <row r="79">
          <cell r="C79" t="str">
            <v>SA</v>
          </cell>
          <cell r="D79">
            <v>90000011</v>
          </cell>
          <cell r="H79" t="str">
            <v>AUDITORIAS Y ESTUDIOS D</v>
          </cell>
          <cell r="I79">
            <v>0</v>
          </cell>
          <cell r="J79">
            <v>0</v>
          </cell>
          <cell r="K79">
            <v>25741.39</v>
          </cell>
          <cell r="L79">
            <v>0</v>
          </cell>
          <cell r="M79">
            <v>25741.39</v>
          </cell>
          <cell r="N79">
            <v>0</v>
          </cell>
          <cell r="O79">
            <v>0</v>
          </cell>
          <cell r="P79">
            <v>0</v>
          </cell>
          <cell r="Q79">
            <v>25741.39</v>
          </cell>
          <cell r="R79">
            <v>0</v>
          </cell>
          <cell r="S79">
            <v>0</v>
          </cell>
          <cell r="T79">
            <v>0</v>
          </cell>
          <cell r="U79">
            <v>25741.39</v>
          </cell>
          <cell r="V79">
            <v>0</v>
          </cell>
          <cell r="W79">
            <v>0</v>
          </cell>
          <cell r="X79">
            <v>0</v>
          </cell>
          <cell r="Y79">
            <v>25741.39</v>
          </cell>
          <cell r="Z79">
            <v>0</v>
          </cell>
          <cell r="AA79">
            <v>0</v>
          </cell>
          <cell r="AB79">
            <v>0</v>
          </cell>
          <cell r="AC79">
            <v>25741.39</v>
          </cell>
          <cell r="AD79">
            <v>0</v>
          </cell>
          <cell r="AE79">
            <v>0</v>
          </cell>
          <cell r="AF79">
            <v>0</v>
          </cell>
          <cell r="AG79">
            <v>25741.39</v>
          </cell>
          <cell r="AH79">
            <v>0</v>
          </cell>
          <cell r="AI79">
            <v>0</v>
          </cell>
          <cell r="AJ79">
            <v>0</v>
          </cell>
          <cell r="AK79">
            <v>25741.39</v>
          </cell>
          <cell r="AL79">
            <v>0</v>
          </cell>
          <cell r="AM79">
            <v>10000</v>
          </cell>
          <cell r="AN79">
            <v>0</v>
          </cell>
          <cell r="AO79">
            <v>35741.39</v>
          </cell>
          <cell r="AP79">
            <v>0</v>
          </cell>
          <cell r="AQ79">
            <v>0</v>
          </cell>
          <cell r="AR79">
            <v>0</v>
          </cell>
          <cell r="AS79">
            <v>35741.39</v>
          </cell>
          <cell r="AT79">
            <v>0</v>
          </cell>
          <cell r="AU79">
            <v>0</v>
          </cell>
          <cell r="AV79">
            <v>0</v>
          </cell>
          <cell r="AW79">
            <v>35741.39</v>
          </cell>
          <cell r="AX79">
            <v>0</v>
          </cell>
          <cell r="AY79">
            <v>0</v>
          </cell>
          <cell r="AZ79">
            <v>0</v>
          </cell>
          <cell r="BA79">
            <v>35741.39</v>
          </cell>
          <cell r="BB79">
            <v>0</v>
          </cell>
          <cell r="BC79">
            <v>0</v>
          </cell>
          <cell r="BD79">
            <v>0</v>
          </cell>
          <cell r="BE79">
            <v>35741.39</v>
          </cell>
        </row>
        <row r="80">
          <cell r="D80">
            <v>90295917</v>
          </cell>
          <cell r="H80" t="str">
            <v>Estudios impacto ecologico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</row>
        <row r="81">
          <cell r="I81">
            <v>0</v>
          </cell>
          <cell r="J81">
            <v>0</v>
          </cell>
          <cell r="K81">
            <v>25741.39</v>
          </cell>
          <cell r="L81">
            <v>0</v>
          </cell>
          <cell r="M81">
            <v>25741.39</v>
          </cell>
          <cell r="N81">
            <v>0</v>
          </cell>
          <cell r="O81">
            <v>0</v>
          </cell>
          <cell r="P81">
            <v>0</v>
          </cell>
          <cell r="Q81">
            <v>25741.39</v>
          </cell>
          <cell r="R81">
            <v>0</v>
          </cell>
          <cell r="S81">
            <v>0</v>
          </cell>
          <cell r="T81">
            <v>0</v>
          </cell>
          <cell r="U81">
            <v>25741.39</v>
          </cell>
          <cell r="V81">
            <v>0</v>
          </cell>
          <cell r="W81">
            <v>0</v>
          </cell>
          <cell r="X81">
            <v>0</v>
          </cell>
          <cell r="Y81">
            <v>25741.39</v>
          </cell>
          <cell r="Z81">
            <v>0</v>
          </cell>
          <cell r="AA81">
            <v>0</v>
          </cell>
          <cell r="AB81">
            <v>0</v>
          </cell>
          <cell r="AC81">
            <v>25741.39</v>
          </cell>
          <cell r="AD81">
            <v>0</v>
          </cell>
          <cell r="AE81">
            <v>0</v>
          </cell>
          <cell r="AF81">
            <v>0</v>
          </cell>
          <cell r="AG81">
            <v>25741.39</v>
          </cell>
          <cell r="AH81">
            <v>0</v>
          </cell>
          <cell r="AI81">
            <v>0</v>
          </cell>
          <cell r="AJ81">
            <v>0</v>
          </cell>
          <cell r="AK81">
            <v>25741.39</v>
          </cell>
          <cell r="AL81">
            <v>0</v>
          </cell>
          <cell r="AM81">
            <v>10000</v>
          </cell>
          <cell r="AN81">
            <v>0</v>
          </cell>
          <cell r="AO81">
            <v>35741.39</v>
          </cell>
          <cell r="AP81">
            <v>0</v>
          </cell>
          <cell r="AQ81">
            <v>0</v>
          </cell>
          <cell r="AR81">
            <v>0</v>
          </cell>
          <cell r="AS81">
            <v>35741.39</v>
          </cell>
          <cell r="AT81">
            <v>0</v>
          </cell>
          <cell r="AU81">
            <v>0</v>
          </cell>
          <cell r="AV81">
            <v>0</v>
          </cell>
          <cell r="AW81">
            <v>35741.39</v>
          </cell>
          <cell r="AX81">
            <v>0</v>
          </cell>
          <cell r="AY81">
            <v>0</v>
          </cell>
          <cell r="AZ81">
            <v>0</v>
          </cell>
          <cell r="BA81">
            <v>35741.39</v>
          </cell>
          <cell r="BB81">
            <v>0</v>
          </cell>
          <cell r="BC81">
            <v>0</v>
          </cell>
          <cell r="BD81">
            <v>0</v>
          </cell>
          <cell r="BE81">
            <v>35741.39</v>
          </cell>
          <cell r="BF81">
            <v>0</v>
          </cell>
        </row>
        <row r="82">
          <cell r="H82" t="str">
            <v xml:space="preserve">     Inversiones Varias</v>
          </cell>
        </row>
        <row r="83">
          <cell r="C83" t="str">
            <v>00000</v>
          </cell>
          <cell r="H83" t="str">
            <v xml:space="preserve">              Computaciòn</v>
          </cell>
        </row>
        <row r="84">
          <cell r="D84">
            <v>21500000</v>
          </cell>
          <cell r="H84" t="str">
            <v>APLICACIONES INFORMATIC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24515.66</v>
          </cell>
          <cell r="P84">
            <v>0</v>
          </cell>
          <cell r="Q84">
            <v>24515.66</v>
          </cell>
          <cell r="R84">
            <v>0</v>
          </cell>
          <cell r="S84">
            <v>0</v>
          </cell>
          <cell r="T84">
            <v>0</v>
          </cell>
          <cell r="U84">
            <v>24515.66</v>
          </cell>
          <cell r="V84">
            <v>0</v>
          </cell>
          <cell r="W84">
            <v>0</v>
          </cell>
          <cell r="X84">
            <v>0</v>
          </cell>
          <cell r="Y84">
            <v>24515.66</v>
          </cell>
          <cell r="Z84">
            <v>0</v>
          </cell>
          <cell r="AA84">
            <v>0</v>
          </cell>
          <cell r="AB84">
            <v>0</v>
          </cell>
          <cell r="AC84">
            <v>24515.66</v>
          </cell>
          <cell r="AD84">
            <v>0</v>
          </cell>
          <cell r="AE84">
            <v>0</v>
          </cell>
          <cell r="AF84">
            <v>0</v>
          </cell>
          <cell r="AG84">
            <v>24515.66</v>
          </cell>
          <cell r="AH84">
            <v>0</v>
          </cell>
          <cell r="AI84">
            <v>0</v>
          </cell>
          <cell r="AJ84">
            <v>0</v>
          </cell>
          <cell r="AK84">
            <v>24515.66</v>
          </cell>
          <cell r="AL84">
            <v>0</v>
          </cell>
          <cell r="AM84">
            <v>3987.0099999999984</v>
          </cell>
          <cell r="AN84">
            <v>0</v>
          </cell>
          <cell r="AO84">
            <v>28502.67</v>
          </cell>
          <cell r="AP84">
            <v>0</v>
          </cell>
          <cell r="AQ84">
            <v>-6.0299999999988358</v>
          </cell>
          <cell r="AR84">
            <v>0</v>
          </cell>
          <cell r="AS84">
            <v>28496.639999999999</v>
          </cell>
          <cell r="AT84">
            <v>0</v>
          </cell>
          <cell r="AU84">
            <v>-2849.66</v>
          </cell>
          <cell r="AV84">
            <v>0</v>
          </cell>
          <cell r="AW84">
            <v>25646.98</v>
          </cell>
          <cell r="AX84">
            <v>0</v>
          </cell>
          <cell r="AY84">
            <v>7333.1400000000031</v>
          </cell>
          <cell r="AZ84">
            <v>0</v>
          </cell>
          <cell r="BA84">
            <v>32980.120000000003</v>
          </cell>
          <cell r="BB84">
            <v>0</v>
          </cell>
          <cell r="BC84">
            <v>84291.87</v>
          </cell>
          <cell r="BD84">
            <v>0</v>
          </cell>
          <cell r="BE84">
            <v>117271.99</v>
          </cell>
        </row>
        <row r="85">
          <cell r="D85">
            <v>22700000</v>
          </cell>
          <cell r="H85" t="str">
            <v>EQUPOS PARA PROCESO DE</v>
          </cell>
          <cell r="I85">
            <v>298983.14</v>
          </cell>
          <cell r="J85">
            <v>0</v>
          </cell>
          <cell r="K85">
            <v>77351.19</v>
          </cell>
          <cell r="L85">
            <v>0</v>
          </cell>
          <cell r="M85">
            <v>376334.33</v>
          </cell>
          <cell r="N85">
            <v>0</v>
          </cell>
          <cell r="O85">
            <v>246049.50999999995</v>
          </cell>
          <cell r="P85">
            <v>0</v>
          </cell>
          <cell r="Q85">
            <v>622383.84</v>
          </cell>
          <cell r="R85">
            <v>0</v>
          </cell>
          <cell r="S85">
            <v>-3624.0499999999302</v>
          </cell>
          <cell r="T85">
            <v>0</v>
          </cell>
          <cell r="U85">
            <v>618759.79</v>
          </cell>
          <cell r="V85">
            <v>0</v>
          </cell>
          <cell r="W85">
            <v>133648.26</v>
          </cell>
          <cell r="X85">
            <v>0</v>
          </cell>
          <cell r="Y85">
            <v>752408.05</v>
          </cell>
          <cell r="Z85">
            <v>0</v>
          </cell>
          <cell r="AA85">
            <v>83798.439999999944</v>
          </cell>
          <cell r="AB85">
            <v>0</v>
          </cell>
          <cell r="AC85">
            <v>836206.49</v>
          </cell>
          <cell r="AD85">
            <v>0</v>
          </cell>
          <cell r="AE85">
            <v>341923.90999999992</v>
          </cell>
          <cell r="AF85">
            <v>0</v>
          </cell>
          <cell r="AG85">
            <v>1178130.3999999999</v>
          </cell>
          <cell r="AH85">
            <v>0</v>
          </cell>
          <cell r="AI85">
            <v>24448.820000000065</v>
          </cell>
          <cell r="AJ85">
            <v>0</v>
          </cell>
          <cell r="AK85">
            <v>1202579.22</v>
          </cell>
          <cell r="AL85">
            <v>0</v>
          </cell>
          <cell r="AM85">
            <v>14985.939999999944</v>
          </cell>
          <cell r="AN85">
            <v>0</v>
          </cell>
          <cell r="AO85">
            <v>1217565.1599999999</v>
          </cell>
          <cell r="AP85">
            <v>0</v>
          </cell>
          <cell r="AQ85">
            <v>-59494.639999999898</v>
          </cell>
          <cell r="AR85">
            <v>0</v>
          </cell>
          <cell r="AS85">
            <v>1158070.52</v>
          </cell>
          <cell r="AT85">
            <v>0</v>
          </cell>
          <cell r="AU85">
            <v>-106102.13000000012</v>
          </cell>
          <cell r="AV85">
            <v>0</v>
          </cell>
          <cell r="AW85">
            <v>1051968.3899999999</v>
          </cell>
          <cell r="AX85">
            <v>0</v>
          </cell>
          <cell r="AY85">
            <v>53981.200000000186</v>
          </cell>
          <cell r="AZ85">
            <v>0</v>
          </cell>
          <cell r="BA85">
            <v>1105949.5900000001</v>
          </cell>
          <cell r="BB85">
            <v>0</v>
          </cell>
          <cell r="BC85">
            <v>-196417.44000000006</v>
          </cell>
          <cell r="BD85">
            <v>0</v>
          </cell>
          <cell r="BE85">
            <v>909532.15</v>
          </cell>
          <cell r="BF85">
            <v>0</v>
          </cell>
        </row>
        <row r="86">
          <cell r="D86">
            <v>90295927</v>
          </cell>
          <cell r="H86" t="str">
            <v>Equipos informaticos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</row>
        <row r="87">
          <cell r="H87" t="str">
            <v xml:space="preserve">              Total Computación</v>
          </cell>
          <cell r="I87">
            <v>298983.14</v>
          </cell>
          <cell r="J87">
            <v>0</v>
          </cell>
          <cell r="K87">
            <v>77351.19</v>
          </cell>
          <cell r="L87">
            <v>0</v>
          </cell>
          <cell r="M87">
            <v>376334.33</v>
          </cell>
          <cell r="N87">
            <v>0</v>
          </cell>
          <cell r="O87">
            <v>270565.16999999993</v>
          </cell>
          <cell r="P87">
            <v>0</v>
          </cell>
          <cell r="Q87">
            <v>646899.5</v>
          </cell>
          <cell r="R87">
            <v>0</v>
          </cell>
          <cell r="S87">
            <v>-3624.0499999999302</v>
          </cell>
          <cell r="T87">
            <v>0</v>
          </cell>
          <cell r="U87">
            <v>643275.45000000007</v>
          </cell>
          <cell r="V87">
            <v>0</v>
          </cell>
          <cell r="W87">
            <v>133648.26</v>
          </cell>
          <cell r="X87">
            <v>0</v>
          </cell>
          <cell r="Y87">
            <v>776923.71000000008</v>
          </cell>
          <cell r="Z87">
            <v>0</v>
          </cell>
          <cell r="AA87">
            <v>83798.439999999944</v>
          </cell>
          <cell r="AB87">
            <v>0</v>
          </cell>
          <cell r="AC87">
            <v>860722.15</v>
          </cell>
          <cell r="AD87">
            <v>0</v>
          </cell>
          <cell r="AE87">
            <v>341923.90999999992</v>
          </cell>
          <cell r="AF87">
            <v>0</v>
          </cell>
          <cell r="AG87">
            <v>1202646.0599999998</v>
          </cell>
          <cell r="AH87">
            <v>0</v>
          </cell>
          <cell r="AI87">
            <v>24448.820000000065</v>
          </cell>
          <cell r="AJ87">
            <v>0</v>
          </cell>
          <cell r="AK87">
            <v>1227094.8799999999</v>
          </cell>
          <cell r="AL87">
            <v>0</v>
          </cell>
          <cell r="AM87">
            <v>18972.949999999943</v>
          </cell>
          <cell r="AN87">
            <v>0</v>
          </cell>
          <cell r="AO87">
            <v>1246067.8299999998</v>
          </cell>
          <cell r="AP87">
            <v>0</v>
          </cell>
          <cell r="AQ87">
            <v>-59500.669999999896</v>
          </cell>
          <cell r="AR87">
            <v>0</v>
          </cell>
          <cell r="AS87">
            <v>1186567.1599999999</v>
          </cell>
          <cell r="AT87">
            <v>0</v>
          </cell>
          <cell r="AU87">
            <v>-108951.79000000012</v>
          </cell>
          <cell r="AV87">
            <v>0</v>
          </cell>
          <cell r="AW87">
            <v>1077615.3699999999</v>
          </cell>
          <cell r="AX87">
            <v>0</v>
          </cell>
          <cell r="AY87">
            <v>61314.340000000186</v>
          </cell>
          <cell r="AZ87">
            <v>0</v>
          </cell>
          <cell r="BA87">
            <v>1138929.7100000002</v>
          </cell>
          <cell r="BB87">
            <v>0</v>
          </cell>
          <cell r="BC87">
            <v>-112125.57000000007</v>
          </cell>
          <cell r="BD87">
            <v>0</v>
          </cell>
          <cell r="BE87">
            <v>1026804.14</v>
          </cell>
          <cell r="BF87">
            <v>0</v>
          </cell>
        </row>
        <row r="89">
          <cell r="C89" t="str">
            <v>00000</v>
          </cell>
          <cell r="H89" t="str">
            <v xml:space="preserve">               Vehìculos</v>
          </cell>
        </row>
        <row r="90">
          <cell r="D90">
            <v>22800000</v>
          </cell>
          <cell r="H90" t="str">
            <v>ELEMENTOS DE TRANSPORTE</v>
          </cell>
          <cell r="I90">
            <v>257808.06</v>
          </cell>
          <cell r="J90">
            <v>0</v>
          </cell>
          <cell r="K90">
            <v>151150.27000000002</v>
          </cell>
          <cell r="L90">
            <v>0</v>
          </cell>
          <cell r="M90">
            <v>408958.33</v>
          </cell>
          <cell r="N90">
            <v>0</v>
          </cell>
          <cell r="O90">
            <v>-40895.830000000016</v>
          </cell>
          <cell r="P90">
            <v>0</v>
          </cell>
          <cell r="Q90">
            <v>368062.5</v>
          </cell>
          <cell r="R90">
            <v>0</v>
          </cell>
          <cell r="S90">
            <v>190313.58999999997</v>
          </cell>
          <cell r="T90">
            <v>0</v>
          </cell>
          <cell r="U90">
            <v>558376.09</v>
          </cell>
          <cell r="V90">
            <v>0</v>
          </cell>
          <cell r="W90">
            <v>0</v>
          </cell>
          <cell r="X90">
            <v>0</v>
          </cell>
          <cell r="Y90">
            <v>558376.09</v>
          </cell>
          <cell r="Z90">
            <v>0</v>
          </cell>
          <cell r="AA90">
            <v>0</v>
          </cell>
          <cell r="AB90">
            <v>0</v>
          </cell>
          <cell r="AC90">
            <v>558376.09</v>
          </cell>
          <cell r="AD90">
            <v>0</v>
          </cell>
          <cell r="AE90">
            <v>13787.479999999981</v>
          </cell>
          <cell r="AF90">
            <v>0</v>
          </cell>
          <cell r="AG90">
            <v>572163.56999999995</v>
          </cell>
          <cell r="AH90">
            <v>0</v>
          </cell>
          <cell r="AI90">
            <v>50410.320000000065</v>
          </cell>
          <cell r="AJ90">
            <v>0</v>
          </cell>
          <cell r="AK90">
            <v>622573.89</v>
          </cell>
          <cell r="AL90">
            <v>0</v>
          </cell>
          <cell r="AM90">
            <v>80322.099999999977</v>
          </cell>
          <cell r="AN90">
            <v>0</v>
          </cell>
          <cell r="AO90">
            <v>702895.99</v>
          </cell>
          <cell r="AP90">
            <v>0</v>
          </cell>
          <cell r="AQ90">
            <v>-54562.829999999958</v>
          </cell>
          <cell r="AR90">
            <v>0</v>
          </cell>
          <cell r="AS90">
            <v>648333.16</v>
          </cell>
          <cell r="AT90">
            <v>0</v>
          </cell>
          <cell r="AU90">
            <v>-64833.320000000065</v>
          </cell>
          <cell r="AV90">
            <v>0</v>
          </cell>
          <cell r="AW90">
            <v>583499.84</v>
          </cell>
          <cell r="AX90">
            <v>0</v>
          </cell>
          <cell r="AY90">
            <v>34696.820000000065</v>
          </cell>
          <cell r="AZ90">
            <v>0</v>
          </cell>
          <cell r="BA90">
            <v>618196.66</v>
          </cell>
          <cell r="BB90">
            <v>0</v>
          </cell>
          <cell r="BC90">
            <v>-6345.5400000000373</v>
          </cell>
          <cell r="BD90">
            <v>0</v>
          </cell>
          <cell r="BE90">
            <v>611851.12</v>
          </cell>
          <cell r="BF90">
            <v>0</v>
          </cell>
        </row>
        <row r="91">
          <cell r="H91" t="str">
            <v xml:space="preserve">              Total Vehiculos</v>
          </cell>
          <cell r="I91">
            <v>257808.06</v>
          </cell>
          <cell r="J91">
            <v>0</v>
          </cell>
          <cell r="K91">
            <v>151150.27000000002</v>
          </cell>
          <cell r="L91">
            <v>0</v>
          </cell>
          <cell r="M91">
            <v>408958.33</v>
          </cell>
          <cell r="N91">
            <v>0</v>
          </cell>
          <cell r="O91">
            <v>-40895.830000000016</v>
          </cell>
          <cell r="P91">
            <v>0</v>
          </cell>
          <cell r="Q91">
            <v>368062.5</v>
          </cell>
          <cell r="R91">
            <v>0</v>
          </cell>
          <cell r="S91">
            <v>190313.58999999997</v>
          </cell>
          <cell r="T91">
            <v>0</v>
          </cell>
          <cell r="U91">
            <v>558376.09</v>
          </cell>
          <cell r="V91">
            <v>0</v>
          </cell>
          <cell r="W91">
            <v>0</v>
          </cell>
          <cell r="X91">
            <v>0</v>
          </cell>
          <cell r="Y91">
            <v>558376.09</v>
          </cell>
          <cell r="Z91">
            <v>0</v>
          </cell>
          <cell r="AA91">
            <v>0</v>
          </cell>
          <cell r="AB91">
            <v>0</v>
          </cell>
          <cell r="AC91">
            <v>558376.09</v>
          </cell>
          <cell r="AD91">
            <v>0</v>
          </cell>
          <cell r="AE91">
            <v>13787.479999999981</v>
          </cell>
          <cell r="AF91">
            <v>0</v>
          </cell>
          <cell r="AG91">
            <v>572163.56999999995</v>
          </cell>
          <cell r="AH91">
            <v>0</v>
          </cell>
          <cell r="AI91">
            <v>50410.320000000065</v>
          </cell>
          <cell r="AJ91">
            <v>0</v>
          </cell>
          <cell r="AK91">
            <v>622573.89</v>
          </cell>
          <cell r="AL91">
            <v>0</v>
          </cell>
          <cell r="AM91">
            <v>80322.099999999977</v>
          </cell>
          <cell r="AN91">
            <v>0</v>
          </cell>
          <cell r="AO91">
            <v>702895.99</v>
          </cell>
          <cell r="AP91">
            <v>0</v>
          </cell>
          <cell r="AQ91">
            <v>-54562.829999999958</v>
          </cell>
          <cell r="AR91">
            <v>0</v>
          </cell>
          <cell r="AS91">
            <v>648333.16</v>
          </cell>
          <cell r="AT91">
            <v>0</v>
          </cell>
          <cell r="AU91">
            <v>-64833.320000000065</v>
          </cell>
          <cell r="AV91">
            <v>0</v>
          </cell>
          <cell r="AW91">
            <v>583499.84</v>
          </cell>
          <cell r="AX91">
            <v>0</v>
          </cell>
          <cell r="AY91">
            <v>34696.820000000065</v>
          </cell>
          <cell r="AZ91">
            <v>0</v>
          </cell>
          <cell r="BA91">
            <v>618196.66</v>
          </cell>
          <cell r="BB91">
            <v>0</v>
          </cell>
          <cell r="BC91">
            <v>-6345.5400000000373</v>
          </cell>
          <cell r="BD91">
            <v>0</v>
          </cell>
          <cell r="BE91">
            <v>611851.12</v>
          </cell>
          <cell r="BF91">
            <v>0</v>
          </cell>
        </row>
        <row r="92">
          <cell r="H92" t="str">
            <v xml:space="preserve">              Total  Inversiones Varias</v>
          </cell>
          <cell r="I92">
            <v>556791.19999999995</v>
          </cell>
          <cell r="J92">
            <v>0</v>
          </cell>
          <cell r="K92">
            <v>228501.46000000002</v>
          </cell>
          <cell r="L92">
            <v>0</v>
          </cell>
          <cell r="M92">
            <v>785292.66</v>
          </cell>
          <cell r="N92">
            <v>0</v>
          </cell>
          <cell r="O92">
            <v>229669.33999999991</v>
          </cell>
          <cell r="P92">
            <v>0</v>
          </cell>
          <cell r="Q92">
            <v>1014962</v>
          </cell>
          <cell r="R92">
            <v>0</v>
          </cell>
          <cell r="S92">
            <v>186689.54000000004</v>
          </cell>
          <cell r="T92">
            <v>0</v>
          </cell>
          <cell r="U92">
            <v>1201651.54</v>
          </cell>
          <cell r="V92">
            <v>0</v>
          </cell>
          <cell r="W92">
            <v>133648.26</v>
          </cell>
          <cell r="X92">
            <v>0</v>
          </cell>
          <cell r="Y92">
            <v>1335299.8</v>
          </cell>
          <cell r="Z92">
            <v>0</v>
          </cell>
          <cell r="AA92">
            <v>83798.439999999944</v>
          </cell>
          <cell r="AB92">
            <v>0</v>
          </cell>
          <cell r="AC92">
            <v>1419098.24</v>
          </cell>
          <cell r="AD92">
            <v>0</v>
          </cell>
          <cell r="AE92">
            <v>355711.3899999999</v>
          </cell>
          <cell r="AF92">
            <v>0</v>
          </cell>
          <cell r="AG92">
            <v>1774809.63</v>
          </cell>
          <cell r="AH92">
            <v>0</v>
          </cell>
          <cell r="AI92">
            <v>74859.14000000013</v>
          </cell>
          <cell r="AJ92">
            <v>0</v>
          </cell>
          <cell r="AK92">
            <v>1849668.77</v>
          </cell>
          <cell r="AL92">
            <v>0</v>
          </cell>
          <cell r="AM92">
            <v>99295.049999999916</v>
          </cell>
          <cell r="AN92">
            <v>0</v>
          </cell>
          <cell r="AO92">
            <v>1948963.8199999998</v>
          </cell>
          <cell r="AP92">
            <v>0</v>
          </cell>
          <cell r="AQ92">
            <v>-114063.49999999985</v>
          </cell>
          <cell r="AR92">
            <v>0</v>
          </cell>
          <cell r="AS92">
            <v>1834900.3199999998</v>
          </cell>
          <cell r="AT92">
            <v>0</v>
          </cell>
          <cell r="AU92">
            <v>-173785.11000000019</v>
          </cell>
          <cell r="AV92">
            <v>0</v>
          </cell>
          <cell r="AW92">
            <v>1661115.21</v>
          </cell>
          <cell r="AX92">
            <v>0</v>
          </cell>
          <cell r="AY92">
            <v>96011.160000000251</v>
          </cell>
          <cell r="AZ92">
            <v>0</v>
          </cell>
          <cell r="BA92">
            <v>1757126.37</v>
          </cell>
          <cell r="BB92">
            <v>0</v>
          </cell>
          <cell r="BC92">
            <v>-118471.1100000001</v>
          </cell>
          <cell r="BD92">
            <v>0</v>
          </cell>
          <cell r="BE92">
            <v>1638655.26</v>
          </cell>
          <cell r="BF92">
            <v>0</v>
          </cell>
        </row>
        <row r="94">
          <cell r="H94" t="str">
            <v xml:space="preserve">         Total Inversiones</v>
          </cell>
          <cell r="I94">
            <v>639116.63</v>
          </cell>
          <cell r="J94">
            <v>-356471.85000000003</v>
          </cell>
          <cell r="K94">
            <v>311883.75</v>
          </cell>
          <cell r="L94">
            <v>-2637500.8200000003</v>
          </cell>
          <cell r="M94">
            <v>951000.38000000012</v>
          </cell>
          <cell r="N94">
            <v>-2993972.67</v>
          </cell>
          <cell r="O94">
            <v>225183.74999999994</v>
          </cell>
          <cell r="P94">
            <v>-648587.63999999978</v>
          </cell>
          <cell r="Q94">
            <v>1176184.1299999999</v>
          </cell>
          <cell r="R94">
            <v>-3642560.31</v>
          </cell>
          <cell r="S94">
            <v>24383.320000000036</v>
          </cell>
          <cell r="T94">
            <v>2631982.7799999998</v>
          </cell>
          <cell r="U94">
            <v>1200567.4500000002</v>
          </cell>
          <cell r="V94">
            <v>-1010577.5299999999</v>
          </cell>
          <cell r="W94">
            <v>242176.39</v>
          </cell>
          <cell r="X94">
            <v>5463.8799999999901</v>
          </cell>
          <cell r="Y94">
            <v>1442743.84</v>
          </cell>
          <cell r="Z94">
            <v>-1005113.6499999999</v>
          </cell>
          <cell r="AA94">
            <v>68275.719999999943</v>
          </cell>
          <cell r="AB94">
            <v>546112.93999999994</v>
          </cell>
          <cell r="AC94">
            <v>1511019.56</v>
          </cell>
          <cell r="AD94">
            <v>-459000.71000000008</v>
          </cell>
          <cell r="AE94">
            <v>2449054.35</v>
          </cell>
          <cell r="AF94">
            <v>2813969.4000000004</v>
          </cell>
          <cell r="AG94">
            <v>3960073.9099999997</v>
          </cell>
          <cell r="AH94">
            <v>2354968.6900000004</v>
          </cell>
          <cell r="AI94">
            <v>656741.80000000005</v>
          </cell>
          <cell r="AJ94">
            <v>1339977.2600000002</v>
          </cell>
          <cell r="AK94">
            <v>4616815.71</v>
          </cell>
          <cell r="AL94">
            <v>3694945.9500000007</v>
          </cell>
          <cell r="AM94">
            <v>833460.07</v>
          </cell>
          <cell r="AN94">
            <v>2436281.0499999998</v>
          </cell>
          <cell r="AO94">
            <v>5450275.7800000003</v>
          </cell>
          <cell r="AP94">
            <v>6131227</v>
          </cell>
          <cell r="AQ94">
            <v>2231151.2300000004</v>
          </cell>
          <cell r="AR94">
            <v>5349729.2799999993</v>
          </cell>
          <cell r="AS94">
            <v>7681427.0100000007</v>
          </cell>
          <cell r="AT94">
            <v>11480956.280000001</v>
          </cell>
          <cell r="AU94">
            <v>3147696.45</v>
          </cell>
          <cell r="AV94">
            <v>3555225.8000000003</v>
          </cell>
          <cell r="AW94">
            <v>10829123.459999999</v>
          </cell>
          <cell r="AX94">
            <v>15036182.080000002</v>
          </cell>
          <cell r="AY94">
            <v>2028823.5400000005</v>
          </cell>
          <cell r="AZ94">
            <v>2146570.2700000009</v>
          </cell>
          <cell r="BA94">
            <v>12857947.000000002</v>
          </cell>
          <cell r="BB94">
            <v>17182752.350000001</v>
          </cell>
          <cell r="BC94">
            <v>4955378.6099999994</v>
          </cell>
          <cell r="BD94">
            <v>7181893.3299999982</v>
          </cell>
          <cell r="BE94">
            <v>17813325.610000003</v>
          </cell>
          <cell r="BF94">
            <v>-1461637.99</v>
          </cell>
        </row>
        <row r="98">
          <cell r="C98" t="str">
            <v>00000</v>
          </cell>
          <cell r="H98" t="str">
            <v>Materiales de almacen de producción</v>
          </cell>
        </row>
        <row r="100">
          <cell r="H100" t="str">
            <v>EGRESOS</v>
          </cell>
        </row>
        <row r="101">
          <cell r="H101" t="str">
            <v xml:space="preserve">         Extracción</v>
          </cell>
        </row>
        <row r="102">
          <cell r="C102" t="str">
            <v>00000</v>
          </cell>
          <cell r="H102" t="str">
            <v xml:space="preserve">                 Bombeo y Medición</v>
          </cell>
        </row>
        <row r="103">
          <cell r="D103">
            <v>60225305</v>
          </cell>
          <cell r="H103" t="str">
            <v>COMBUSTIBLES Y LUBRICAN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1173.19</v>
          </cell>
          <cell r="AJ103">
            <v>0</v>
          </cell>
          <cell r="AK103">
            <v>1173.19</v>
          </cell>
          <cell r="AL103">
            <v>0</v>
          </cell>
          <cell r="AM103">
            <v>0</v>
          </cell>
          <cell r="AN103">
            <v>0</v>
          </cell>
          <cell r="AO103">
            <v>1173.19</v>
          </cell>
          <cell r="AP103">
            <v>0</v>
          </cell>
          <cell r="AQ103">
            <v>0</v>
          </cell>
          <cell r="AR103">
            <v>0</v>
          </cell>
          <cell r="AS103">
            <v>1173.19</v>
          </cell>
          <cell r="AT103">
            <v>0</v>
          </cell>
          <cell r="AU103">
            <v>0</v>
          </cell>
          <cell r="AV103">
            <v>0</v>
          </cell>
          <cell r="AW103">
            <v>1173.19</v>
          </cell>
          <cell r="AX103">
            <v>0</v>
          </cell>
          <cell r="AY103">
            <v>0</v>
          </cell>
          <cell r="AZ103">
            <v>0</v>
          </cell>
          <cell r="BA103">
            <v>1173.19</v>
          </cell>
          <cell r="BB103">
            <v>0</v>
          </cell>
          <cell r="BC103">
            <v>0</v>
          </cell>
          <cell r="BD103">
            <v>0</v>
          </cell>
          <cell r="BE103">
            <v>1173.19</v>
          </cell>
          <cell r="BF103">
            <v>0</v>
          </cell>
        </row>
        <row r="104">
          <cell r="D104">
            <v>61225305</v>
          </cell>
          <cell r="H104" t="str">
            <v>COMBUSTIBLE,LUBRICANTES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0.02</v>
          </cell>
          <cell r="AJ104">
            <v>0</v>
          </cell>
          <cell r="AK104">
            <v>0.02</v>
          </cell>
          <cell r="AL104">
            <v>0</v>
          </cell>
          <cell r="AM104">
            <v>0</v>
          </cell>
          <cell r="AN104">
            <v>0</v>
          </cell>
          <cell r="AO104">
            <v>0.02</v>
          </cell>
          <cell r="AP104">
            <v>0</v>
          </cell>
          <cell r="AQ104">
            <v>0</v>
          </cell>
          <cell r="AR104">
            <v>0</v>
          </cell>
          <cell r="AS104">
            <v>0.02</v>
          </cell>
          <cell r="AT104">
            <v>0</v>
          </cell>
          <cell r="AU104">
            <v>0</v>
          </cell>
          <cell r="AV104">
            <v>0</v>
          </cell>
          <cell r="AW104">
            <v>0.02</v>
          </cell>
          <cell r="AX104">
            <v>0</v>
          </cell>
          <cell r="AY104">
            <v>-0.04</v>
          </cell>
          <cell r="AZ104">
            <v>0</v>
          </cell>
          <cell r="BA104">
            <v>-0.02</v>
          </cell>
          <cell r="BB104">
            <v>0</v>
          </cell>
          <cell r="BC104">
            <v>0.04</v>
          </cell>
          <cell r="BD104">
            <v>0</v>
          </cell>
          <cell r="BE104">
            <v>0.02</v>
          </cell>
          <cell r="BF104">
            <v>0</v>
          </cell>
        </row>
        <row r="105">
          <cell r="D105">
            <v>60221000</v>
          </cell>
          <cell r="H105" t="str">
            <v>COMBUSTIBLE - OTRAS EMP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4740.8500000000004</v>
          </cell>
          <cell r="X105">
            <v>0</v>
          </cell>
          <cell r="Y105">
            <v>4740.8500000000004</v>
          </cell>
          <cell r="Z105">
            <v>0</v>
          </cell>
          <cell r="AA105">
            <v>912.48999999999978</v>
          </cell>
          <cell r="AB105">
            <v>0</v>
          </cell>
          <cell r="AC105">
            <v>5653.34</v>
          </cell>
          <cell r="AD105">
            <v>0</v>
          </cell>
          <cell r="AE105">
            <v>3220.3099999999995</v>
          </cell>
          <cell r="AF105">
            <v>0</v>
          </cell>
          <cell r="AG105">
            <v>8873.65</v>
          </cell>
          <cell r="AH105">
            <v>0</v>
          </cell>
          <cell r="AI105">
            <v>1171.8400000000001</v>
          </cell>
          <cell r="AJ105">
            <v>0</v>
          </cell>
          <cell r="AK105">
            <v>10045.49</v>
          </cell>
          <cell r="AL105">
            <v>0</v>
          </cell>
          <cell r="AM105">
            <v>0</v>
          </cell>
          <cell r="AN105">
            <v>0</v>
          </cell>
          <cell r="AO105">
            <v>10045.49</v>
          </cell>
          <cell r="AP105">
            <v>0</v>
          </cell>
          <cell r="AQ105">
            <v>0</v>
          </cell>
          <cell r="AR105">
            <v>0</v>
          </cell>
          <cell r="AS105">
            <v>10045.49</v>
          </cell>
          <cell r="AT105">
            <v>0</v>
          </cell>
          <cell r="AU105">
            <v>0</v>
          </cell>
          <cell r="AV105">
            <v>0</v>
          </cell>
          <cell r="AW105">
            <v>10045.49</v>
          </cell>
          <cell r="AX105">
            <v>0</v>
          </cell>
          <cell r="AY105">
            <v>0</v>
          </cell>
          <cell r="AZ105">
            <v>0</v>
          </cell>
          <cell r="BA105">
            <v>10045.49</v>
          </cell>
          <cell r="BB105">
            <v>0</v>
          </cell>
          <cell r="BC105">
            <v>0</v>
          </cell>
          <cell r="BD105">
            <v>0</v>
          </cell>
          <cell r="BE105">
            <v>10045.49</v>
          </cell>
          <cell r="BF105">
            <v>0</v>
          </cell>
        </row>
        <row r="106">
          <cell r="D106">
            <v>61210000</v>
          </cell>
          <cell r="H106" t="str">
            <v>VARIACION EXISTENCIAS C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-4740.8500000000004</v>
          </cell>
          <cell r="X106">
            <v>0</v>
          </cell>
          <cell r="Y106">
            <v>-4740.8500000000004</v>
          </cell>
          <cell r="Z106">
            <v>0</v>
          </cell>
          <cell r="AA106">
            <v>0</v>
          </cell>
          <cell r="AB106">
            <v>0</v>
          </cell>
          <cell r="AC106">
            <v>-4740.8500000000004</v>
          </cell>
          <cell r="AD106">
            <v>0</v>
          </cell>
          <cell r="AE106">
            <v>0</v>
          </cell>
          <cell r="AF106">
            <v>0</v>
          </cell>
          <cell r="AG106">
            <v>-4740.8500000000004</v>
          </cell>
          <cell r="AH106">
            <v>0</v>
          </cell>
          <cell r="AI106">
            <v>0</v>
          </cell>
          <cell r="AJ106">
            <v>0</v>
          </cell>
          <cell r="AK106">
            <v>-4740.8500000000004</v>
          </cell>
          <cell r="AL106">
            <v>0</v>
          </cell>
          <cell r="AM106">
            <v>0</v>
          </cell>
          <cell r="AN106">
            <v>0</v>
          </cell>
          <cell r="AO106">
            <v>-4740.8500000000004</v>
          </cell>
          <cell r="AP106">
            <v>0</v>
          </cell>
          <cell r="AQ106">
            <v>0</v>
          </cell>
          <cell r="AR106">
            <v>0</v>
          </cell>
          <cell r="AS106">
            <v>-4740.8500000000004</v>
          </cell>
          <cell r="AT106">
            <v>0</v>
          </cell>
          <cell r="AU106">
            <v>0</v>
          </cell>
          <cell r="AV106">
            <v>0</v>
          </cell>
          <cell r="AW106">
            <v>-4740.8500000000004</v>
          </cell>
          <cell r="AX106">
            <v>0</v>
          </cell>
          <cell r="AY106">
            <v>0</v>
          </cell>
          <cell r="AZ106">
            <v>0</v>
          </cell>
          <cell r="BA106">
            <v>-4740.8500000000004</v>
          </cell>
          <cell r="BB106">
            <v>0</v>
          </cell>
          <cell r="BC106">
            <v>0</v>
          </cell>
          <cell r="BD106">
            <v>0</v>
          </cell>
          <cell r="BE106">
            <v>-4740.8500000000004</v>
          </cell>
          <cell r="BF106">
            <v>0</v>
          </cell>
        </row>
        <row r="107">
          <cell r="D107">
            <v>60225021</v>
          </cell>
          <cell r="H107" t="str">
            <v>PRODUCTOS QUIMICOS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14514.2</v>
          </cell>
          <cell r="X107">
            <v>327580.54000000004</v>
          </cell>
          <cell r="Y107">
            <v>14514.2</v>
          </cell>
          <cell r="Z107">
            <v>327580.54000000004</v>
          </cell>
          <cell r="AA107">
            <v>0</v>
          </cell>
          <cell r="AB107">
            <v>423442.77</v>
          </cell>
          <cell r="AC107">
            <v>14514.2</v>
          </cell>
          <cell r="AD107">
            <v>751023.30999999994</v>
          </cell>
          <cell r="AE107">
            <v>0</v>
          </cell>
          <cell r="AF107">
            <v>15718.909999999976</v>
          </cell>
          <cell r="AG107">
            <v>14514.2</v>
          </cell>
          <cell r="AH107">
            <v>766742.22</v>
          </cell>
          <cell r="AI107">
            <v>0</v>
          </cell>
          <cell r="AJ107">
            <v>747093.73999999987</v>
          </cell>
          <cell r="AK107">
            <v>14514.2</v>
          </cell>
          <cell r="AL107">
            <v>1513835.9600000002</v>
          </cell>
          <cell r="AM107">
            <v>0</v>
          </cell>
          <cell r="AN107">
            <v>13989.409999999916</v>
          </cell>
          <cell r="AO107">
            <v>14514.2</v>
          </cell>
          <cell r="AP107">
            <v>1527825.3699999999</v>
          </cell>
          <cell r="AQ107">
            <v>0</v>
          </cell>
          <cell r="AR107">
            <v>34522.200000000099</v>
          </cell>
          <cell r="AS107">
            <v>14514.2</v>
          </cell>
          <cell r="AT107">
            <v>1562347.5700000003</v>
          </cell>
          <cell r="AU107">
            <v>0</v>
          </cell>
          <cell r="AV107">
            <v>-557378.32000000007</v>
          </cell>
          <cell r="AW107">
            <v>14514.2</v>
          </cell>
          <cell r="AX107">
            <v>1004969.2499999998</v>
          </cell>
          <cell r="AY107">
            <v>0</v>
          </cell>
          <cell r="AZ107">
            <v>-128660.45999999996</v>
          </cell>
          <cell r="BA107">
            <v>14514.2</v>
          </cell>
          <cell r="BB107">
            <v>876308.7899999998</v>
          </cell>
          <cell r="BC107">
            <v>0</v>
          </cell>
          <cell r="BD107">
            <v>105570.77999999997</v>
          </cell>
          <cell r="BE107">
            <v>14514.2</v>
          </cell>
          <cell r="BF107">
            <v>981879.56999999983</v>
          </cell>
        </row>
        <row r="108"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14514.2</v>
          </cell>
          <cell r="X108">
            <v>327580.54000000004</v>
          </cell>
          <cell r="Y108">
            <v>14514.2</v>
          </cell>
          <cell r="Z108">
            <v>327580.54000000004</v>
          </cell>
          <cell r="AA108">
            <v>912.48999999999978</v>
          </cell>
          <cell r="AB108">
            <v>423442.77</v>
          </cell>
          <cell r="AC108">
            <v>15426.69</v>
          </cell>
          <cell r="AD108">
            <v>751023.30999999994</v>
          </cell>
          <cell r="AE108">
            <v>3220.3099999999995</v>
          </cell>
          <cell r="AF108">
            <v>15718.909999999976</v>
          </cell>
          <cell r="AG108">
            <v>18647</v>
          </cell>
          <cell r="AH108">
            <v>766742.22</v>
          </cell>
          <cell r="AI108">
            <v>2345.0500000000002</v>
          </cell>
          <cell r="AJ108">
            <v>747093.73999999987</v>
          </cell>
          <cell r="AK108">
            <v>20992.050000000003</v>
          </cell>
          <cell r="AL108">
            <v>1513835.9600000002</v>
          </cell>
          <cell r="AM108">
            <v>0</v>
          </cell>
          <cell r="AN108">
            <v>13989.409999999916</v>
          </cell>
          <cell r="AO108">
            <v>20992.050000000003</v>
          </cell>
          <cell r="AP108">
            <v>1527825.3699999999</v>
          </cell>
          <cell r="AQ108">
            <v>0</v>
          </cell>
          <cell r="AR108">
            <v>34522.200000000099</v>
          </cell>
          <cell r="AS108">
            <v>20992.050000000003</v>
          </cell>
          <cell r="AT108">
            <v>1562347.5700000003</v>
          </cell>
          <cell r="AU108">
            <v>0</v>
          </cell>
          <cell r="AV108">
            <v>-557378.32000000007</v>
          </cell>
          <cell r="AW108">
            <v>20992.050000000003</v>
          </cell>
          <cell r="AX108">
            <v>1004969.2499999998</v>
          </cell>
          <cell r="AY108">
            <v>-0.04</v>
          </cell>
          <cell r="AZ108">
            <v>-128660.45999999996</v>
          </cell>
          <cell r="BA108">
            <v>20992.010000000002</v>
          </cell>
          <cell r="BB108">
            <v>876308.7899999998</v>
          </cell>
          <cell r="BC108">
            <v>0.04</v>
          </cell>
          <cell r="BD108">
            <v>105570.77999999997</v>
          </cell>
          <cell r="BE108">
            <v>20992.050000000003</v>
          </cell>
          <cell r="BF108">
            <v>981879.56999999983</v>
          </cell>
        </row>
        <row r="110">
          <cell r="C110" t="str">
            <v>00000</v>
          </cell>
          <cell r="H110" t="str">
            <v xml:space="preserve">                 Reparación y Mantenimiento</v>
          </cell>
        </row>
        <row r="112">
          <cell r="D112">
            <v>60222000</v>
          </cell>
          <cell r="H112" t="str">
            <v>REPUESTOS - OTRAS EMPRE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249282.28</v>
          </cell>
          <cell r="X112">
            <v>0</v>
          </cell>
          <cell r="Y112">
            <v>249282.28</v>
          </cell>
          <cell r="Z112">
            <v>0</v>
          </cell>
          <cell r="AA112">
            <v>395073.4</v>
          </cell>
          <cell r="AB112">
            <v>0</v>
          </cell>
          <cell r="AC112">
            <v>644355.68000000005</v>
          </cell>
          <cell r="AD112">
            <v>0</v>
          </cell>
          <cell r="AE112">
            <v>12498.599999999977</v>
          </cell>
          <cell r="AF112">
            <v>0</v>
          </cell>
          <cell r="AG112">
            <v>656854.28</v>
          </cell>
          <cell r="AH112">
            <v>0</v>
          </cell>
          <cell r="AI112">
            <v>0</v>
          </cell>
          <cell r="AJ112">
            <v>0</v>
          </cell>
          <cell r="AK112">
            <v>656854.28</v>
          </cell>
          <cell r="AL112">
            <v>0</v>
          </cell>
          <cell r="AM112">
            <v>0</v>
          </cell>
          <cell r="AN112">
            <v>0</v>
          </cell>
          <cell r="AO112">
            <v>656854.28</v>
          </cell>
          <cell r="AP112">
            <v>0</v>
          </cell>
          <cell r="AQ112">
            <v>0</v>
          </cell>
          <cell r="AR112">
            <v>0</v>
          </cell>
          <cell r="AS112">
            <v>656854.28</v>
          </cell>
          <cell r="AT112">
            <v>0</v>
          </cell>
          <cell r="AU112">
            <v>0</v>
          </cell>
          <cell r="AV112">
            <v>0</v>
          </cell>
          <cell r="AW112">
            <v>656854.28</v>
          </cell>
          <cell r="AX112">
            <v>0</v>
          </cell>
          <cell r="AY112">
            <v>0</v>
          </cell>
          <cell r="AZ112">
            <v>0</v>
          </cell>
          <cell r="BA112">
            <v>656854.28</v>
          </cell>
          <cell r="BB112">
            <v>0</v>
          </cell>
          <cell r="BC112">
            <v>0</v>
          </cell>
          <cell r="BD112">
            <v>0</v>
          </cell>
          <cell r="BE112">
            <v>656854.28</v>
          </cell>
          <cell r="BF112">
            <v>0</v>
          </cell>
        </row>
        <row r="113">
          <cell r="D113">
            <v>61220000</v>
          </cell>
          <cell r="H113" t="str">
            <v>VARIACION EXISTENCIAS R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-243274.57</v>
          </cell>
          <cell r="X113">
            <v>0</v>
          </cell>
          <cell r="Y113">
            <v>-243274.57</v>
          </cell>
          <cell r="Z113">
            <v>0</v>
          </cell>
          <cell r="AA113">
            <v>0</v>
          </cell>
          <cell r="AB113">
            <v>0</v>
          </cell>
          <cell r="AC113">
            <v>-243274.57</v>
          </cell>
          <cell r="AD113">
            <v>0</v>
          </cell>
          <cell r="AE113">
            <v>-49.410000000003492</v>
          </cell>
          <cell r="AF113">
            <v>0</v>
          </cell>
          <cell r="AG113">
            <v>-243323.98</v>
          </cell>
          <cell r="AH113">
            <v>0</v>
          </cell>
          <cell r="AI113">
            <v>0</v>
          </cell>
          <cell r="AJ113">
            <v>0</v>
          </cell>
          <cell r="AK113">
            <v>-243323.98</v>
          </cell>
          <cell r="AL113">
            <v>0</v>
          </cell>
          <cell r="AM113">
            <v>0</v>
          </cell>
          <cell r="AN113">
            <v>0</v>
          </cell>
          <cell r="AO113">
            <v>-243323.98</v>
          </cell>
          <cell r="AP113">
            <v>0</v>
          </cell>
          <cell r="AQ113">
            <v>0</v>
          </cell>
          <cell r="AR113">
            <v>0</v>
          </cell>
          <cell r="AS113">
            <v>-243323.98</v>
          </cell>
          <cell r="AT113">
            <v>0</v>
          </cell>
          <cell r="AU113">
            <v>0</v>
          </cell>
          <cell r="AV113">
            <v>0</v>
          </cell>
          <cell r="AW113">
            <v>-243323.98</v>
          </cell>
          <cell r="AX113">
            <v>0</v>
          </cell>
          <cell r="AY113">
            <v>0</v>
          </cell>
          <cell r="AZ113">
            <v>0</v>
          </cell>
          <cell r="BA113">
            <v>-243323.98</v>
          </cell>
          <cell r="BB113">
            <v>0</v>
          </cell>
          <cell r="BC113">
            <v>0</v>
          </cell>
          <cell r="BD113">
            <v>0</v>
          </cell>
          <cell r="BE113">
            <v>-243323.98</v>
          </cell>
          <cell r="BF113">
            <v>0</v>
          </cell>
        </row>
        <row r="114">
          <cell r="D114">
            <v>60225018</v>
          </cell>
          <cell r="H114" t="str">
            <v>MATERIAL DE COMPLETACIO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376.34</v>
          </cell>
          <cell r="AJ114">
            <v>0</v>
          </cell>
          <cell r="AK114">
            <v>376.34</v>
          </cell>
          <cell r="AL114">
            <v>0</v>
          </cell>
          <cell r="AM114">
            <v>0</v>
          </cell>
          <cell r="AN114">
            <v>0</v>
          </cell>
          <cell r="AO114">
            <v>376.34</v>
          </cell>
          <cell r="AP114">
            <v>0</v>
          </cell>
          <cell r="AQ114">
            <v>0</v>
          </cell>
          <cell r="AR114">
            <v>0</v>
          </cell>
          <cell r="AS114">
            <v>376.34</v>
          </cell>
          <cell r="AT114">
            <v>0</v>
          </cell>
          <cell r="AU114">
            <v>0</v>
          </cell>
          <cell r="AV114">
            <v>0</v>
          </cell>
          <cell r="AW114">
            <v>376.34</v>
          </cell>
          <cell r="AX114">
            <v>0</v>
          </cell>
          <cell r="AY114">
            <v>0</v>
          </cell>
          <cell r="AZ114">
            <v>0</v>
          </cell>
          <cell r="BA114">
            <v>376.34</v>
          </cell>
          <cell r="BB114">
            <v>0</v>
          </cell>
          <cell r="BC114">
            <v>0</v>
          </cell>
          <cell r="BD114">
            <v>0</v>
          </cell>
          <cell r="BE114">
            <v>376.34</v>
          </cell>
          <cell r="BF114">
            <v>0</v>
          </cell>
        </row>
        <row r="115"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6007.7099999999919</v>
          </cell>
          <cell r="X115">
            <v>0</v>
          </cell>
          <cell r="Y115">
            <v>6007.7099999999919</v>
          </cell>
          <cell r="Z115">
            <v>0</v>
          </cell>
          <cell r="AA115">
            <v>395073.4</v>
          </cell>
          <cell r="AB115">
            <v>0</v>
          </cell>
          <cell r="AC115">
            <v>401081.11000000004</v>
          </cell>
          <cell r="AD115">
            <v>0</v>
          </cell>
          <cell r="AE115">
            <v>12449.189999999973</v>
          </cell>
          <cell r="AF115">
            <v>0</v>
          </cell>
          <cell r="AG115">
            <v>413530.30000000005</v>
          </cell>
          <cell r="AH115">
            <v>0</v>
          </cell>
          <cell r="AI115">
            <v>376.34</v>
          </cell>
          <cell r="AJ115">
            <v>0</v>
          </cell>
          <cell r="AK115">
            <v>413906.64000000007</v>
          </cell>
          <cell r="AL115">
            <v>0</v>
          </cell>
          <cell r="AM115">
            <v>0</v>
          </cell>
          <cell r="AN115">
            <v>0</v>
          </cell>
          <cell r="AO115">
            <v>413906.64000000007</v>
          </cell>
          <cell r="AP115">
            <v>0</v>
          </cell>
          <cell r="AQ115">
            <v>0</v>
          </cell>
          <cell r="AR115">
            <v>0</v>
          </cell>
          <cell r="AS115">
            <v>413906.64000000007</v>
          </cell>
          <cell r="AT115">
            <v>0</v>
          </cell>
          <cell r="AU115">
            <v>0</v>
          </cell>
          <cell r="AV115">
            <v>0</v>
          </cell>
          <cell r="AW115">
            <v>413906.64000000007</v>
          </cell>
          <cell r="AX115">
            <v>0</v>
          </cell>
          <cell r="AY115">
            <v>0</v>
          </cell>
          <cell r="AZ115">
            <v>0</v>
          </cell>
          <cell r="BA115">
            <v>413906.64000000007</v>
          </cell>
          <cell r="BB115">
            <v>0</v>
          </cell>
          <cell r="BC115">
            <v>0</v>
          </cell>
          <cell r="BD115">
            <v>0</v>
          </cell>
          <cell r="BE115">
            <v>413906.64000000007</v>
          </cell>
          <cell r="BF115">
            <v>0</v>
          </cell>
        </row>
        <row r="117">
          <cell r="C117" t="str">
            <v>00000</v>
          </cell>
          <cell r="H117" t="str">
            <v xml:space="preserve">                 Misc. Areas de Operaciones</v>
          </cell>
        </row>
        <row r="118">
          <cell r="D118">
            <v>62957117</v>
          </cell>
          <cell r="H118" t="str">
            <v>SERVICIOS MISCELANEOS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29160.09</v>
          </cell>
          <cell r="AF118">
            <v>0</v>
          </cell>
          <cell r="AG118">
            <v>29160.09</v>
          </cell>
          <cell r="AH118">
            <v>0</v>
          </cell>
          <cell r="AI118">
            <v>22686.780000000002</v>
          </cell>
          <cell r="AJ118">
            <v>0</v>
          </cell>
          <cell r="AK118">
            <v>51846.87</v>
          </cell>
          <cell r="AL118">
            <v>0</v>
          </cell>
          <cell r="AM118">
            <v>127120.81</v>
          </cell>
          <cell r="AN118">
            <v>0</v>
          </cell>
          <cell r="AO118">
            <v>178967.67999999999</v>
          </cell>
          <cell r="AP118">
            <v>0</v>
          </cell>
          <cell r="AQ118">
            <v>129901.44</v>
          </cell>
          <cell r="AR118">
            <v>0</v>
          </cell>
          <cell r="AS118">
            <v>308869.12</v>
          </cell>
          <cell r="AT118">
            <v>0</v>
          </cell>
          <cell r="AU118">
            <v>920000.00000000012</v>
          </cell>
          <cell r="AV118">
            <v>0</v>
          </cell>
          <cell r="AW118">
            <v>1228869.1200000001</v>
          </cell>
          <cell r="AX118">
            <v>0</v>
          </cell>
          <cell r="AY118">
            <v>-454259.44000000006</v>
          </cell>
          <cell r="AZ118">
            <v>0</v>
          </cell>
          <cell r="BA118">
            <v>774609.68</v>
          </cell>
          <cell r="BB118">
            <v>0</v>
          </cell>
          <cell r="BC118">
            <v>-535438.37000000011</v>
          </cell>
          <cell r="BD118">
            <v>0</v>
          </cell>
          <cell r="BE118">
            <v>239171.31</v>
          </cell>
        </row>
        <row r="120">
          <cell r="D120">
            <v>62957118</v>
          </cell>
          <cell r="H120" t="str">
            <v>SUMINISTROS MISCELANEOS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249.6</v>
          </cell>
          <cell r="AN120">
            <v>0</v>
          </cell>
          <cell r="AO120">
            <v>249.6</v>
          </cell>
          <cell r="AP120">
            <v>0</v>
          </cell>
          <cell r="AQ120">
            <v>2408.2000000000003</v>
          </cell>
          <cell r="AR120">
            <v>0</v>
          </cell>
          <cell r="AS120">
            <v>2657.8</v>
          </cell>
          <cell r="AT120">
            <v>0</v>
          </cell>
          <cell r="AU120">
            <v>13221.34</v>
          </cell>
          <cell r="AV120">
            <v>0</v>
          </cell>
          <cell r="AW120">
            <v>15879.14</v>
          </cell>
          <cell r="AX120">
            <v>0</v>
          </cell>
          <cell r="AY120">
            <v>4417.2799999999988</v>
          </cell>
          <cell r="AZ120">
            <v>0</v>
          </cell>
          <cell r="BA120">
            <v>20296.419999999998</v>
          </cell>
          <cell r="BB120">
            <v>0</v>
          </cell>
          <cell r="BC120">
            <v>4700.18</v>
          </cell>
          <cell r="BD120">
            <v>0</v>
          </cell>
          <cell r="BE120">
            <v>24996.6</v>
          </cell>
        </row>
        <row r="121">
          <cell r="D121">
            <v>61225022</v>
          </cell>
          <cell r="H121" t="str">
            <v>TAPONES Y EMPACADURAS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0.01</v>
          </cell>
          <cell r="AJ121">
            <v>0</v>
          </cell>
          <cell r="AK121">
            <v>0.01</v>
          </cell>
          <cell r="AL121">
            <v>0</v>
          </cell>
          <cell r="AM121">
            <v>0</v>
          </cell>
          <cell r="AN121">
            <v>0</v>
          </cell>
          <cell r="AO121">
            <v>0.01</v>
          </cell>
          <cell r="AP121">
            <v>0</v>
          </cell>
          <cell r="AQ121">
            <v>0</v>
          </cell>
          <cell r="AR121">
            <v>0</v>
          </cell>
          <cell r="AS121">
            <v>0.01</v>
          </cell>
          <cell r="AT121">
            <v>0</v>
          </cell>
          <cell r="AU121">
            <v>0</v>
          </cell>
          <cell r="AV121">
            <v>0</v>
          </cell>
          <cell r="AW121">
            <v>0.01</v>
          </cell>
          <cell r="AX121">
            <v>0</v>
          </cell>
          <cell r="AY121">
            <v>-0.02</v>
          </cell>
          <cell r="AZ121">
            <v>0</v>
          </cell>
          <cell r="BA121">
            <v>-0.01</v>
          </cell>
          <cell r="BB121">
            <v>0</v>
          </cell>
          <cell r="BC121">
            <v>0.02</v>
          </cell>
          <cell r="BD121">
            <v>0</v>
          </cell>
          <cell r="BE121">
            <v>0.01</v>
          </cell>
          <cell r="BF121">
            <v>0</v>
          </cell>
        </row>
        <row r="122">
          <cell r="D122">
            <v>60225022</v>
          </cell>
          <cell r="H122" t="str">
            <v>TAPONES Y EMPACADURAS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901.32</v>
          </cell>
          <cell r="AJ122">
            <v>0</v>
          </cell>
          <cell r="AK122">
            <v>901.32</v>
          </cell>
          <cell r="AL122">
            <v>0</v>
          </cell>
          <cell r="AM122">
            <v>0</v>
          </cell>
          <cell r="AN122">
            <v>0</v>
          </cell>
          <cell r="AO122">
            <v>901.32</v>
          </cell>
          <cell r="AP122">
            <v>0</v>
          </cell>
          <cell r="AQ122">
            <v>0</v>
          </cell>
          <cell r="AR122">
            <v>0</v>
          </cell>
          <cell r="AS122">
            <v>901.32</v>
          </cell>
          <cell r="AT122">
            <v>0</v>
          </cell>
          <cell r="AU122">
            <v>0</v>
          </cell>
          <cell r="AV122">
            <v>0</v>
          </cell>
          <cell r="AW122">
            <v>901.32</v>
          </cell>
          <cell r="AX122">
            <v>0</v>
          </cell>
          <cell r="AY122">
            <v>0</v>
          </cell>
          <cell r="AZ122">
            <v>0</v>
          </cell>
          <cell r="BA122">
            <v>901.32</v>
          </cell>
          <cell r="BB122">
            <v>0</v>
          </cell>
          <cell r="BC122">
            <v>0</v>
          </cell>
          <cell r="BD122">
            <v>0</v>
          </cell>
          <cell r="BE122">
            <v>901.32</v>
          </cell>
          <cell r="BF122">
            <v>0</v>
          </cell>
        </row>
        <row r="123"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29160.09</v>
          </cell>
          <cell r="AF123">
            <v>0</v>
          </cell>
          <cell r="AG123">
            <v>29160.09</v>
          </cell>
          <cell r="AH123">
            <v>0</v>
          </cell>
          <cell r="AI123">
            <v>23588.11</v>
          </cell>
          <cell r="AJ123">
            <v>0</v>
          </cell>
          <cell r="AK123">
            <v>52748.200000000004</v>
          </cell>
          <cell r="AL123">
            <v>0</v>
          </cell>
          <cell r="AM123">
            <v>127370.41</v>
          </cell>
          <cell r="AN123">
            <v>0</v>
          </cell>
          <cell r="AO123">
            <v>180118.61000000002</v>
          </cell>
          <cell r="AP123">
            <v>0</v>
          </cell>
          <cell r="AQ123">
            <v>132309.64000000001</v>
          </cell>
          <cell r="AR123">
            <v>0</v>
          </cell>
          <cell r="AS123">
            <v>312428.25</v>
          </cell>
          <cell r="AT123">
            <v>0</v>
          </cell>
          <cell r="AU123">
            <v>933221.34000000008</v>
          </cell>
          <cell r="AV123">
            <v>0</v>
          </cell>
          <cell r="AW123">
            <v>1245649.5900000001</v>
          </cell>
          <cell r="AX123">
            <v>0</v>
          </cell>
          <cell r="AY123">
            <v>-449842.18000000005</v>
          </cell>
          <cell r="AZ123">
            <v>0</v>
          </cell>
          <cell r="BA123">
            <v>795807.41</v>
          </cell>
          <cell r="BB123">
            <v>0</v>
          </cell>
          <cell r="BC123">
            <v>-530738.17000000004</v>
          </cell>
          <cell r="BD123">
            <v>0</v>
          </cell>
          <cell r="BE123">
            <v>265069.24</v>
          </cell>
          <cell r="BF123">
            <v>0</v>
          </cell>
        </row>
        <row r="125">
          <cell r="H125" t="str">
            <v xml:space="preserve">              Sub-Total Extracción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20521.909999999993</v>
          </cell>
          <cell r="X125">
            <v>327580.54000000004</v>
          </cell>
          <cell r="Y125">
            <v>20521.909999999993</v>
          </cell>
          <cell r="Z125">
            <v>327580.54000000004</v>
          </cell>
          <cell r="AA125">
            <v>395985.89</v>
          </cell>
          <cell r="AB125">
            <v>423442.77</v>
          </cell>
          <cell r="AC125">
            <v>416507.80000000005</v>
          </cell>
          <cell r="AD125">
            <v>751023.30999999994</v>
          </cell>
          <cell r="AE125">
            <v>44829.589999999975</v>
          </cell>
          <cell r="AF125">
            <v>15718.909999999976</v>
          </cell>
          <cell r="AG125">
            <v>461337.39000000007</v>
          </cell>
          <cell r="AH125">
            <v>766742.22</v>
          </cell>
          <cell r="AI125">
            <v>26309.5</v>
          </cell>
          <cell r="AJ125">
            <v>747093.73999999987</v>
          </cell>
          <cell r="AK125">
            <v>487646.89000000007</v>
          </cell>
          <cell r="AL125">
            <v>1513835.9600000002</v>
          </cell>
          <cell r="AM125">
            <v>127370.41</v>
          </cell>
          <cell r="AN125">
            <v>13989.409999999916</v>
          </cell>
          <cell r="AO125">
            <v>615017.30000000005</v>
          </cell>
          <cell r="AP125">
            <v>1527825.3699999999</v>
          </cell>
          <cell r="AQ125">
            <v>132309.64000000001</v>
          </cell>
          <cell r="AR125">
            <v>34522.200000000099</v>
          </cell>
          <cell r="AS125">
            <v>747326.94000000006</v>
          </cell>
          <cell r="AT125">
            <v>1562347.5700000003</v>
          </cell>
          <cell r="AU125">
            <v>933221.34000000008</v>
          </cell>
          <cell r="AV125">
            <v>-557378.32000000007</v>
          </cell>
          <cell r="AW125">
            <v>1680548.2800000003</v>
          </cell>
          <cell r="AX125">
            <v>1004969.2499999998</v>
          </cell>
          <cell r="AY125">
            <v>-449842.22000000003</v>
          </cell>
          <cell r="AZ125">
            <v>-128660.45999999996</v>
          </cell>
          <cell r="BA125">
            <v>1230706.06</v>
          </cell>
          <cell r="BB125">
            <v>876308.7899999998</v>
          </cell>
          <cell r="BC125">
            <v>-530738.13</v>
          </cell>
          <cell r="BD125">
            <v>105570.77999999997</v>
          </cell>
          <cell r="BE125">
            <v>699967.93</v>
          </cell>
          <cell r="BF125">
            <v>981879.56999999983</v>
          </cell>
        </row>
        <row r="127">
          <cell r="H127" t="str">
            <v xml:space="preserve">         Servicios a Pozos</v>
          </cell>
        </row>
        <row r="128">
          <cell r="C128" t="str">
            <v>00000</v>
          </cell>
          <cell r="H128" t="str">
            <v xml:space="preserve">                 Servicios a Pozos con Taladro</v>
          </cell>
        </row>
        <row r="130">
          <cell r="D130">
            <v>60225000</v>
          </cell>
          <cell r="H130" t="str">
            <v>MATERIAL DIVERSO - OTRA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59043.21</v>
          </cell>
          <cell r="X130">
            <v>0</v>
          </cell>
          <cell r="Y130">
            <v>59043.21</v>
          </cell>
          <cell r="Z130">
            <v>0</v>
          </cell>
          <cell r="AA130">
            <v>27456.879999999997</v>
          </cell>
          <cell r="AB130">
            <v>0</v>
          </cell>
          <cell r="AC130">
            <v>86500.09</v>
          </cell>
          <cell r="AD130">
            <v>0</v>
          </cell>
          <cell r="AE130">
            <v>0</v>
          </cell>
          <cell r="AF130">
            <v>0</v>
          </cell>
          <cell r="AG130">
            <v>86500.09</v>
          </cell>
          <cell r="AH130">
            <v>0</v>
          </cell>
          <cell r="AI130">
            <v>743256.07000000007</v>
          </cell>
          <cell r="AJ130">
            <v>0</v>
          </cell>
          <cell r="AK130">
            <v>829756.16</v>
          </cell>
          <cell r="AL130">
            <v>0</v>
          </cell>
          <cell r="AM130">
            <v>13989.409999999916</v>
          </cell>
          <cell r="AN130">
            <v>0</v>
          </cell>
          <cell r="AO130">
            <v>843745.57</v>
          </cell>
          <cell r="AP130">
            <v>0</v>
          </cell>
          <cell r="AQ130">
            <v>15244.860000000102</v>
          </cell>
          <cell r="AR130">
            <v>0</v>
          </cell>
          <cell r="AS130">
            <v>858990.43</v>
          </cell>
          <cell r="AT130">
            <v>0</v>
          </cell>
          <cell r="AU130">
            <v>-558142.52</v>
          </cell>
          <cell r="AV130">
            <v>0</v>
          </cell>
          <cell r="AW130">
            <v>300847.90999999997</v>
          </cell>
          <cell r="AX130">
            <v>0</v>
          </cell>
          <cell r="AY130">
            <v>-128660.45999999996</v>
          </cell>
          <cell r="AZ130">
            <v>0</v>
          </cell>
          <cell r="BA130">
            <v>172187.45</v>
          </cell>
          <cell r="BB130">
            <v>0</v>
          </cell>
          <cell r="BC130">
            <v>105570.77999999997</v>
          </cell>
          <cell r="BD130">
            <v>0</v>
          </cell>
          <cell r="BE130">
            <v>277758.23</v>
          </cell>
          <cell r="BF130">
            <v>0</v>
          </cell>
        </row>
      </sheetData>
      <sheetData sheetId="9" refreshError="1">
        <row r="8">
          <cell r="D8" t="str">
            <v xml:space="preserve">         Perforación</v>
          </cell>
          <cell r="BI8">
            <v>0</v>
          </cell>
          <cell r="BJ8">
            <v>0</v>
          </cell>
          <cell r="BK8" t="e">
            <v>#REF!</v>
          </cell>
        </row>
        <row r="9">
          <cell r="BI9">
            <v>0</v>
          </cell>
          <cell r="BJ9">
            <v>0</v>
          </cell>
          <cell r="BK9" t="e">
            <v>#REF!</v>
          </cell>
        </row>
        <row r="10">
          <cell r="C10" t="str">
            <v>00000</v>
          </cell>
          <cell r="D10" t="str">
            <v xml:space="preserve">             Pozos Verticales</v>
          </cell>
          <cell r="H10">
            <v>57.640899999999995</v>
          </cell>
          <cell r="L10">
            <v>-4.4855899999999966</v>
          </cell>
          <cell r="O10">
            <v>109</v>
          </cell>
          <cell r="P10">
            <v>-162.30622</v>
          </cell>
          <cell r="Q10">
            <v>3589</v>
          </cell>
          <cell r="T10">
            <v>108.52812999999999</v>
          </cell>
          <cell r="U10">
            <v>5359</v>
          </cell>
          <cell r="W10">
            <v>251.53629000000001</v>
          </cell>
          <cell r="X10">
            <v>-86.236109999999996</v>
          </cell>
          <cell r="Y10">
            <v>5359</v>
          </cell>
          <cell r="Z10">
            <v>784</v>
          </cell>
          <cell r="AA10">
            <v>402.42719</v>
          </cell>
          <cell r="AB10">
            <v>1905.4244300000003</v>
          </cell>
          <cell r="AC10">
            <v>5359</v>
          </cell>
          <cell r="AF10">
            <v>650.33008999999993</v>
          </cell>
          <cell r="AG10">
            <v>5722</v>
          </cell>
          <cell r="AJ10">
            <v>371.49557000000004</v>
          </cell>
          <cell r="AK10">
            <v>5722</v>
          </cell>
          <cell r="AN10">
            <v>2151.6199500000002</v>
          </cell>
          <cell r="AO10">
            <v>5722</v>
          </cell>
          <cell r="AR10">
            <v>2925.1973700000003</v>
          </cell>
          <cell r="AS10">
            <v>4930.666666666667</v>
          </cell>
          <cell r="AV10">
            <v>1620.3626200000001</v>
          </cell>
          <cell r="AW10">
            <v>4930.666666666667</v>
          </cell>
          <cell r="AZ10">
            <v>4461.7633999999998</v>
          </cell>
          <cell r="BA10">
            <v>4930</v>
          </cell>
          <cell r="BB10">
            <v>13999.33454</v>
          </cell>
          <cell r="BD10">
            <v>8004.14113</v>
          </cell>
          <cell r="BE10">
            <v>51623.333333333328</v>
          </cell>
          <cell r="BF10">
            <v>0.27118230528830634</v>
          </cell>
          <cell r="BG10">
            <v>0.15504890159488605</v>
          </cell>
          <cell r="BI10">
            <v>784</v>
          </cell>
          <cell r="BJ10">
            <v>762.96348</v>
          </cell>
          <cell r="BK10" t="e">
            <v>#REF!</v>
          </cell>
        </row>
        <row r="11">
          <cell r="D11" t="str">
            <v xml:space="preserve">             Pozos Horizontales</v>
          </cell>
          <cell r="BB11">
            <v>0</v>
          </cell>
          <cell r="BE11">
            <v>0</v>
          </cell>
          <cell r="BI11">
            <v>0</v>
          </cell>
          <cell r="BJ11">
            <v>0</v>
          </cell>
          <cell r="BK11" t="e">
            <v>#REF!</v>
          </cell>
        </row>
        <row r="12">
          <cell r="D12" t="str">
            <v xml:space="preserve">             Pozos Inclinados</v>
          </cell>
          <cell r="BB12">
            <v>0</v>
          </cell>
          <cell r="BE12">
            <v>0</v>
          </cell>
          <cell r="BI12">
            <v>0</v>
          </cell>
          <cell r="BJ12">
            <v>0</v>
          </cell>
          <cell r="BK12" t="e">
            <v>#REF!</v>
          </cell>
        </row>
        <row r="13">
          <cell r="D13" t="str">
            <v xml:space="preserve">         Sub-Total Perforación de </v>
          </cell>
          <cell r="BB13">
            <v>0</v>
          </cell>
          <cell r="BE13">
            <v>0</v>
          </cell>
          <cell r="BI13">
            <v>0</v>
          </cell>
          <cell r="BJ13">
            <v>0</v>
          </cell>
          <cell r="BK13" t="e">
            <v>#REF!</v>
          </cell>
        </row>
        <row r="14">
          <cell r="D14" t="str">
            <v xml:space="preserve">         Desarrollo</v>
          </cell>
          <cell r="F14">
            <v>0</v>
          </cell>
          <cell r="G14">
            <v>0</v>
          </cell>
          <cell r="H14">
            <v>57.640899999999995</v>
          </cell>
          <cell r="I14">
            <v>0</v>
          </cell>
          <cell r="J14">
            <v>0</v>
          </cell>
          <cell r="K14">
            <v>0</v>
          </cell>
          <cell r="L14">
            <v>-4.4855899999999966</v>
          </cell>
          <cell r="M14">
            <v>0</v>
          </cell>
          <cell r="N14">
            <v>0</v>
          </cell>
          <cell r="O14">
            <v>109</v>
          </cell>
          <cell r="P14">
            <v>-162.30622</v>
          </cell>
          <cell r="Q14">
            <v>3589</v>
          </cell>
          <cell r="R14">
            <v>0</v>
          </cell>
          <cell r="S14">
            <v>0</v>
          </cell>
          <cell r="T14">
            <v>108.52812999999999</v>
          </cell>
          <cell r="U14">
            <v>5359</v>
          </cell>
          <cell r="V14">
            <v>0</v>
          </cell>
          <cell r="W14">
            <v>251.53629000000001</v>
          </cell>
          <cell r="X14">
            <v>-86.236109999999996</v>
          </cell>
          <cell r="Y14">
            <v>5359</v>
          </cell>
          <cell r="Z14">
            <v>784</v>
          </cell>
          <cell r="AA14">
            <v>402.42719</v>
          </cell>
          <cell r="AB14">
            <v>1905.4244300000003</v>
          </cell>
          <cell r="AC14">
            <v>5359</v>
          </cell>
          <cell r="AD14">
            <v>0</v>
          </cell>
          <cell r="AE14">
            <v>0</v>
          </cell>
          <cell r="AF14">
            <v>650.33008999999993</v>
          </cell>
          <cell r="AG14">
            <v>5722</v>
          </cell>
          <cell r="AH14">
            <v>0</v>
          </cell>
          <cell r="AI14">
            <v>0</v>
          </cell>
          <cell r="AJ14">
            <v>371.49557000000004</v>
          </cell>
          <cell r="AK14">
            <v>5722</v>
          </cell>
          <cell r="AL14">
            <v>0</v>
          </cell>
          <cell r="AM14">
            <v>0</v>
          </cell>
          <cell r="AN14">
            <v>2151.6199500000002</v>
          </cell>
          <cell r="AO14">
            <v>5722</v>
          </cell>
          <cell r="AP14">
            <v>0</v>
          </cell>
          <cell r="AQ14">
            <v>0</v>
          </cell>
          <cell r="AR14">
            <v>2925.1973700000003</v>
          </cell>
          <cell r="AS14">
            <v>4930.666666666667</v>
          </cell>
          <cell r="AT14">
            <v>0</v>
          </cell>
          <cell r="AU14">
            <v>0</v>
          </cell>
          <cell r="AV14">
            <v>1620.3626200000001</v>
          </cell>
          <cell r="AW14">
            <v>4930.666666666667</v>
          </cell>
          <cell r="AX14">
            <v>0</v>
          </cell>
          <cell r="AY14">
            <v>0</v>
          </cell>
          <cell r="AZ14">
            <v>4461.7633999999998</v>
          </cell>
          <cell r="BA14">
            <v>4930</v>
          </cell>
          <cell r="BB14">
            <v>13999.33454</v>
          </cell>
          <cell r="BD14">
            <v>8004.14113</v>
          </cell>
          <cell r="BE14">
            <v>51623.333333333328</v>
          </cell>
          <cell r="BI14">
            <v>784</v>
          </cell>
          <cell r="BJ14">
            <v>762.96348</v>
          </cell>
          <cell r="BK14" t="e">
            <v>#REF!</v>
          </cell>
        </row>
        <row r="15">
          <cell r="D15" t="str">
            <v/>
          </cell>
          <cell r="BB15">
            <v>0</v>
          </cell>
          <cell r="BE15">
            <v>0</v>
          </cell>
          <cell r="BI15">
            <v>0</v>
          </cell>
          <cell r="BJ15">
            <v>0</v>
          </cell>
          <cell r="BK15" t="e">
            <v>#REF!</v>
          </cell>
        </row>
        <row r="16">
          <cell r="D16" t="str">
            <v xml:space="preserve">         Perforación de avanzada</v>
          </cell>
          <cell r="BB16">
            <v>0</v>
          </cell>
          <cell r="BE16">
            <v>0</v>
          </cell>
          <cell r="BI16">
            <v>0</v>
          </cell>
          <cell r="BJ16">
            <v>0</v>
          </cell>
          <cell r="BK16" t="e">
            <v>#REF!</v>
          </cell>
        </row>
        <row r="17">
          <cell r="C17" t="str">
            <v>00000</v>
          </cell>
          <cell r="D17" t="str">
            <v xml:space="preserve">             Pozos Verticales</v>
          </cell>
          <cell r="H17">
            <v>0</v>
          </cell>
          <cell r="L17">
            <v>0</v>
          </cell>
          <cell r="P17">
            <v>0</v>
          </cell>
          <cell r="T17">
            <v>0</v>
          </cell>
          <cell r="X17">
            <v>0</v>
          </cell>
          <cell r="AB17">
            <v>0</v>
          </cell>
          <cell r="AF17">
            <v>0</v>
          </cell>
          <cell r="AJ17">
            <v>0</v>
          </cell>
          <cell r="AN17">
            <v>0</v>
          </cell>
          <cell r="AR17">
            <v>0</v>
          </cell>
          <cell r="AV17">
            <v>0</v>
          </cell>
          <cell r="AW17">
            <v>1000</v>
          </cell>
          <cell r="AZ17">
            <v>0</v>
          </cell>
          <cell r="BA17">
            <v>1000</v>
          </cell>
          <cell r="BB17">
            <v>0</v>
          </cell>
          <cell r="BE17">
            <v>2000</v>
          </cell>
          <cell r="BF17">
            <v>0</v>
          </cell>
          <cell r="BG17">
            <v>0</v>
          </cell>
          <cell r="BI17">
            <v>0</v>
          </cell>
          <cell r="BJ17">
            <v>0</v>
          </cell>
          <cell r="BK17" t="e">
            <v>#REF!</v>
          </cell>
        </row>
        <row r="18">
          <cell r="D18" t="str">
            <v xml:space="preserve">             Pozos Horizontales</v>
          </cell>
          <cell r="BB18">
            <v>0</v>
          </cell>
          <cell r="BE18">
            <v>0</v>
          </cell>
          <cell r="BI18">
            <v>0</v>
          </cell>
          <cell r="BJ18">
            <v>0</v>
          </cell>
          <cell r="BK18" t="e">
            <v>#REF!</v>
          </cell>
        </row>
        <row r="19">
          <cell r="D19" t="str">
            <v xml:space="preserve">             Pozos Inclinados</v>
          </cell>
          <cell r="BB19">
            <v>0</v>
          </cell>
          <cell r="BE19">
            <v>0</v>
          </cell>
          <cell r="BI19">
            <v>0</v>
          </cell>
          <cell r="BJ19">
            <v>0</v>
          </cell>
          <cell r="BK19" t="e">
            <v>#REF!</v>
          </cell>
        </row>
        <row r="20">
          <cell r="D20" t="str">
            <v xml:space="preserve">         Sub-Total Perforación de</v>
          </cell>
          <cell r="BB20">
            <v>0</v>
          </cell>
          <cell r="BE20">
            <v>0</v>
          </cell>
          <cell r="BI20">
            <v>0</v>
          </cell>
          <cell r="BJ20">
            <v>0</v>
          </cell>
          <cell r="BK20" t="e">
            <v>#REF!</v>
          </cell>
        </row>
        <row r="21">
          <cell r="D21" t="str">
            <v xml:space="preserve">         Avanzada</v>
          </cell>
          <cell r="I21">
            <v>0</v>
          </cell>
          <cell r="M21">
            <v>0</v>
          </cell>
          <cell r="Q21">
            <v>0</v>
          </cell>
          <cell r="U21">
            <v>0</v>
          </cell>
          <cell r="Y21">
            <v>0</v>
          </cell>
          <cell r="AC21">
            <v>0</v>
          </cell>
          <cell r="AG21">
            <v>0</v>
          </cell>
          <cell r="AK21">
            <v>0</v>
          </cell>
          <cell r="AO21">
            <v>0</v>
          </cell>
          <cell r="AS21">
            <v>0</v>
          </cell>
          <cell r="AW21">
            <v>1000</v>
          </cell>
          <cell r="BA21">
            <v>1000</v>
          </cell>
          <cell r="BB21">
            <v>0</v>
          </cell>
          <cell r="BE21">
            <v>2000</v>
          </cell>
          <cell r="BI21">
            <v>0</v>
          </cell>
          <cell r="BJ21">
            <v>0</v>
          </cell>
          <cell r="BK21" t="e">
            <v>#REF!</v>
          </cell>
        </row>
        <row r="22">
          <cell r="BB22">
            <v>0</v>
          </cell>
          <cell r="BE22">
            <v>0</v>
          </cell>
          <cell r="BI22">
            <v>0</v>
          </cell>
          <cell r="BJ22">
            <v>0</v>
          </cell>
          <cell r="BK22" t="e">
            <v>#REF!</v>
          </cell>
        </row>
        <row r="23">
          <cell r="D23" t="str">
            <v xml:space="preserve">         Perforación de Recuperación</v>
          </cell>
          <cell r="BB23">
            <v>0</v>
          </cell>
          <cell r="BE23">
            <v>0</v>
          </cell>
          <cell r="BI23">
            <v>0</v>
          </cell>
          <cell r="BJ23">
            <v>0</v>
          </cell>
          <cell r="BK23" t="e">
            <v>#REF!</v>
          </cell>
        </row>
        <row r="24">
          <cell r="D24" t="str">
            <v xml:space="preserve">         Adicional</v>
          </cell>
          <cell r="BB24">
            <v>0</v>
          </cell>
          <cell r="BE24">
            <v>0</v>
          </cell>
          <cell r="BI24">
            <v>0</v>
          </cell>
          <cell r="BJ24">
            <v>0</v>
          </cell>
          <cell r="BK24" t="e">
            <v>#REF!</v>
          </cell>
        </row>
        <row r="25">
          <cell r="D25" t="str">
            <v xml:space="preserve">             Pozos Verticales</v>
          </cell>
          <cell r="BB25">
            <v>0</v>
          </cell>
          <cell r="BE25">
            <v>0</v>
          </cell>
          <cell r="BI25">
            <v>0</v>
          </cell>
          <cell r="BJ25">
            <v>0</v>
          </cell>
          <cell r="BK25" t="e">
            <v>#REF!</v>
          </cell>
        </row>
        <row r="26">
          <cell r="D26" t="str">
            <v xml:space="preserve">             Pozos Horizontales</v>
          </cell>
          <cell r="BB26">
            <v>0</v>
          </cell>
          <cell r="BE26">
            <v>0</v>
          </cell>
          <cell r="BI26">
            <v>0</v>
          </cell>
          <cell r="BJ26">
            <v>0</v>
          </cell>
          <cell r="BK26" t="e">
            <v>#REF!</v>
          </cell>
        </row>
        <row r="27">
          <cell r="D27" t="str">
            <v xml:space="preserve">             Pozos Inclinados</v>
          </cell>
          <cell r="BB27">
            <v>0</v>
          </cell>
          <cell r="BE27">
            <v>0</v>
          </cell>
          <cell r="BI27">
            <v>0</v>
          </cell>
          <cell r="BJ27">
            <v>0</v>
          </cell>
          <cell r="BK27" t="e">
            <v>#REF!</v>
          </cell>
        </row>
        <row r="28">
          <cell r="D28" t="str">
            <v xml:space="preserve">        Sub-Total Perforación de </v>
          </cell>
          <cell r="BB28">
            <v>0</v>
          </cell>
          <cell r="BE28">
            <v>0</v>
          </cell>
          <cell r="BI28">
            <v>0</v>
          </cell>
          <cell r="BJ28">
            <v>0</v>
          </cell>
          <cell r="BK28" t="e">
            <v>#REF!</v>
          </cell>
        </row>
        <row r="29">
          <cell r="D29" t="str">
            <v xml:space="preserve">        Recuperación Adicional</v>
          </cell>
          <cell r="I29">
            <v>0</v>
          </cell>
          <cell r="M29">
            <v>0</v>
          </cell>
          <cell r="Q29">
            <v>0</v>
          </cell>
          <cell r="U29">
            <v>0</v>
          </cell>
          <cell r="Y29">
            <v>0</v>
          </cell>
          <cell r="AC29">
            <v>0</v>
          </cell>
          <cell r="AG29">
            <v>0</v>
          </cell>
          <cell r="AK29">
            <v>0</v>
          </cell>
          <cell r="AO29">
            <v>0</v>
          </cell>
          <cell r="AS29">
            <v>0</v>
          </cell>
          <cell r="AW29">
            <v>0</v>
          </cell>
          <cell r="BA29">
            <v>0</v>
          </cell>
          <cell r="BB29">
            <v>0</v>
          </cell>
          <cell r="BE29">
            <v>0</v>
          </cell>
          <cell r="BI29">
            <v>0</v>
          </cell>
          <cell r="BJ29">
            <v>0</v>
          </cell>
          <cell r="BK29" t="e">
            <v>#REF!</v>
          </cell>
        </row>
        <row r="30">
          <cell r="D30" t="str">
            <v xml:space="preserve">        Total Perforación</v>
          </cell>
          <cell r="F30">
            <v>0</v>
          </cell>
          <cell r="G30">
            <v>0</v>
          </cell>
          <cell r="H30">
            <v>57.640899999999995</v>
          </cell>
          <cell r="I30">
            <v>0</v>
          </cell>
          <cell r="J30">
            <v>0</v>
          </cell>
          <cell r="K30">
            <v>0</v>
          </cell>
          <cell r="L30">
            <v>-4.4855899999999966</v>
          </cell>
          <cell r="M30">
            <v>0</v>
          </cell>
          <cell r="N30">
            <v>0</v>
          </cell>
          <cell r="O30">
            <v>109</v>
          </cell>
          <cell r="P30">
            <v>-162.30622</v>
          </cell>
          <cell r="Q30">
            <v>3589</v>
          </cell>
          <cell r="R30">
            <v>0</v>
          </cell>
          <cell r="S30">
            <v>0</v>
          </cell>
          <cell r="T30">
            <v>108.52812999999999</v>
          </cell>
          <cell r="U30">
            <v>5359</v>
          </cell>
          <cell r="V30">
            <v>0</v>
          </cell>
          <cell r="W30">
            <v>251.53629000000001</v>
          </cell>
          <cell r="X30">
            <v>-86.236109999999996</v>
          </cell>
          <cell r="Y30">
            <v>5359</v>
          </cell>
          <cell r="Z30">
            <v>784</v>
          </cell>
          <cell r="AA30">
            <v>402.42719</v>
          </cell>
          <cell r="AB30">
            <v>1905.4244300000003</v>
          </cell>
          <cell r="AC30">
            <v>5359</v>
          </cell>
          <cell r="AD30">
            <v>0</v>
          </cell>
          <cell r="AE30">
            <v>0</v>
          </cell>
          <cell r="AF30">
            <v>650.33008999999993</v>
          </cell>
          <cell r="AG30">
            <v>5722</v>
          </cell>
          <cell r="AH30">
            <v>0</v>
          </cell>
          <cell r="AI30">
            <v>0</v>
          </cell>
          <cell r="AJ30">
            <v>371.49557000000004</v>
          </cell>
          <cell r="AK30">
            <v>5722</v>
          </cell>
          <cell r="AL30">
            <v>0</v>
          </cell>
          <cell r="AM30">
            <v>0</v>
          </cell>
          <cell r="AN30">
            <v>2151.6199500000002</v>
          </cell>
          <cell r="AO30">
            <v>5722</v>
          </cell>
          <cell r="AP30">
            <v>0</v>
          </cell>
          <cell r="AQ30">
            <v>0</v>
          </cell>
          <cell r="AR30">
            <v>2925.1973700000003</v>
          </cell>
          <cell r="AS30">
            <v>4930.666666666667</v>
          </cell>
          <cell r="AT30">
            <v>0</v>
          </cell>
          <cell r="AU30">
            <v>0</v>
          </cell>
          <cell r="AV30">
            <v>1620.3626200000001</v>
          </cell>
          <cell r="AW30">
            <v>5930.666666666667</v>
          </cell>
          <cell r="AX30">
            <v>0</v>
          </cell>
          <cell r="AY30">
            <v>0</v>
          </cell>
          <cell r="AZ30">
            <v>4461.7633999999998</v>
          </cell>
          <cell r="BA30">
            <v>5930</v>
          </cell>
          <cell r="BB30">
            <v>13999.33454</v>
          </cell>
          <cell r="BD30">
            <v>8004.14113</v>
          </cell>
          <cell r="BE30">
            <v>53623.333333333328</v>
          </cell>
          <cell r="BI30">
            <v>784</v>
          </cell>
          <cell r="BJ30">
            <v>762.96348</v>
          </cell>
          <cell r="BK30" t="e">
            <v>#REF!</v>
          </cell>
        </row>
        <row r="31">
          <cell r="BB31">
            <v>0</v>
          </cell>
          <cell r="BE31">
            <v>0</v>
          </cell>
          <cell r="BI31">
            <v>0</v>
          </cell>
          <cell r="BJ31">
            <v>0</v>
          </cell>
          <cell r="BK31" t="e">
            <v>#REF!</v>
          </cell>
        </row>
        <row r="32">
          <cell r="D32" t="str">
            <v xml:space="preserve">     Recompletac/Recuperac. de Pozos</v>
          </cell>
          <cell r="BB32">
            <v>0</v>
          </cell>
          <cell r="BE32">
            <v>0</v>
          </cell>
          <cell r="BI32">
            <v>0</v>
          </cell>
          <cell r="BJ32">
            <v>0</v>
          </cell>
          <cell r="BK32" t="e">
            <v>#REF!</v>
          </cell>
        </row>
        <row r="33">
          <cell r="D33" t="str">
            <v xml:space="preserve">     Recuperación Secundaria</v>
          </cell>
          <cell r="BB33">
            <v>0</v>
          </cell>
          <cell r="BE33">
            <v>0</v>
          </cell>
          <cell r="BI33">
            <v>0</v>
          </cell>
          <cell r="BJ33">
            <v>0</v>
          </cell>
          <cell r="BK33" t="e">
            <v>#REF!</v>
          </cell>
        </row>
        <row r="34">
          <cell r="D34" t="str">
            <v xml:space="preserve">        Pozos Inyectores y de Observación</v>
          </cell>
          <cell r="BB34">
            <v>0</v>
          </cell>
          <cell r="BE34">
            <v>0</v>
          </cell>
          <cell r="BI34">
            <v>0</v>
          </cell>
          <cell r="BJ34">
            <v>0</v>
          </cell>
          <cell r="BK34" t="e">
            <v>#REF!</v>
          </cell>
        </row>
        <row r="35">
          <cell r="C35" t="str">
            <v>00000</v>
          </cell>
          <cell r="D35" t="str">
            <v xml:space="preserve">        Plantas Principales ( Agua)</v>
          </cell>
          <cell r="H35">
            <v>0</v>
          </cell>
          <cell r="L35">
            <v>0</v>
          </cell>
          <cell r="M35">
            <v>100</v>
          </cell>
          <cell r="P35">
            <v>0</v>
          </cell>
          <cell r="Q35">
            <v>200</v>
          </cell>
          <cell r="T35">
            <v>0</v>
          </cell>
          <cell r="U35">
            <v>133.33333333333334</v>
          </cell>
          <cell r="X35">
            <v>0</v>
          </cell>
          <cell r="Y35">
            <v>133.33333333333334</v>
          </cell>
          <cell r="AB35">
            <v>0</v>
          </cell>
          <cell r="AC35">
            <v>133.33333333333334</v>
          </cell>
          <cell r="AF35">
            <v>0</v>
          </cell>
          <cell r="AG35">
            <v>233.33333333333334</v>
          </cell>
          <cell r="AJ35">
            <v>0</v>
          </cell>
          <cell r="AK35">
            <v>233.33333333333334</v>
          </cell>
          <cell r="AN35">
            <v>0</v>
          </cell>
          <cell r="AO35">
            <v>233.33333333333334</v>
          </cell>
          <cell r="AR35">
            <v>0</v>
          </cell>
          <cell r="AS35">
            <v>0</v>
          </cell>
          <cell r="AV35">
            <v>0</v>
          </cell>
          <cell r="AW35">
            <v>0</v>
          </cell>
          <cell r="AZ35">
            <v>0</v>
          </cell>
          <cell r="BA35">
            <v>0</v>
          </cell>
          <cell r="BB35">
            <v>0</v>
          </cell>
          <cell r="BD35">
            <v>0</v>
          </cell>
          <cell r="BE35">
            <v>1400</v>
          </cell>
          <cell r="BF35">
            <v>0</v>
          </cell>
          <cell r="BG35">
            <v>0</v>
          </cell>
          <cell r="BI35">
            <v>0</v>
          </cell>
          <cell r="BJ35">
            <v>0</v>
          </cell>
          <cell r="BK35" t="e">
            <v>#REF!</v>
          </cell>
        </row>
        <row r="36">
          <cell r="D36" t="str">
            <v xml:space="preserve">        Lineas Troncales</v>
          </cell>
          <cell r="BB36">
            <v>0</v>
          </cell>
          <cell r="BE36">
            <v>0</v>
          </cell>
          <cell r="BI36">
            <v>0</v>
          </cell>
          <cell r="BJ36">
            <v>0</v>
          </cell>
          <cell r="BK36" t="e">
            <v>#REF!</v>
          </cell>
        </row>
        <row r="37">
          <cell r="C37" t="str">
            <v>00000</v>
          </cell>
          <cell r="D37" t="str">
            <v xml:space="preserve">        Sistemas de Recolección e Inyección</v>
          </cell>
          <cell r="H37">
            <v>0</v>
          </cell>
          <cell r="L37">
            <v>0</v>
          </cell>
          <cell r="P37">
            <v>0</v>
          </cell>
          <cell r="T37">
            <v>0</v>
          </cell>
          <cell r="X37">
            <v>0</v>
          </cell>
          <cell r="AB37">
            <v>0</v>
          </cell>
          <cell r="AF37">
            <v>0</v>
          </cell>
          <cell r="AG37">
            <v>166.66666666666666</v>
          </cell>
          <cell r="AJ37">
            <v>0</v>
          </cell>
          <cell r="AK37">
            <v>166.66666666666666</v>
          </cell>
          <cell r="AN37">
            <v>0</v>
          </cell>
          <cell r="AO37">
            <v>166.66666666666666</v>
          </cell>
          <cell r="AR37">
            <v>0</v>
          </cell>
          <cell r="AS37">
            <v>66.666666666666671</v>
          </cell>
          <cell r="AV37">
            <v>0</v>
          </cell>
          <cell r="AW37">
            <v>66.666666666666671</v>
          </cell>
          <cell r="AZ37">
            <v>0</v>
          </cell>
          <cell r="BA37">
            <v>66.666666666666671</v>
          </cell>
          <cell r="BB37">
            <v>0</v>
          </cell>
          <cell r="BD37">
            <v>1.76437</v>
          </cell>
          <cell r="BE37">
            <v>699.99999999999989</v>
          </cell>
          <cell r="BF37">
            <v>0</v>
          </cell>
          <cell r="BG37">
            <v>2.5205285714285717E-3</v>
          </cell>
          <cell r="BI37">
            <v>0</v>
          </cell>
          <cell r="BJ37">
            <v>0</v>
          </cell>
          <cell r="BK37" t="e">
            <v>#REF!</v>
          </cell>
        </row>
        <row r="38">
          <cell r="C38" t="str">
            <v>00000</v>
          </cell>
          <cell r="D38" t="str">
            <v xml:space="preserve">        Instalaciones Adicionales</v>
          </cell>
          <cell r="H38">
            <v>0</v>
          </cell>
          <cell r="L38">
            <v>0</v>
          </cell>
          <cell r="P38">
            <v>0</v>
          </cell>
          <cell r="T38">
            <v>0</v>
          </cell>
          <cell r="X38">
            <v>0</v>
          </cell>
          <cell r="AB38">
            <v>0</v>
          </cell>
          <cell r="AF38">
            <v>0</v>
          </cell>
          <cell r="AG38">
            <v>133.33333333333334</v>
          </cell>
          <cell r="AJ38">
            <v>0</v>
          </cell>
          <cell r="AK38">
            <v>133.33333333333334</v>
          </cell>
          <cell r="AN38">
            <v>0</v>
          </cell>
          <cell r="AO38">
            <v>133.33333333333334</v>
          </cell>
          <cell r="AR38">
            <v>0</v>
          </cell>
          <cell r="AV38">
            <v>0</v>
          </cell>
          <cell r="AZ38">
            <v>0</v>
          </cell>
          <cell r="BB38">
            <v>0</v>
          </cell>
          <cell r="BD38">
            <v>0</v>
          </cell>
          <cell r="BE38">
            <v>400</v>
          </cell>
          <cell r="BF38">
            <v>0</v>
          </cell>
          <cell r="BG38">
            <v>0</v>
          </cell>
          <cell r="BI38">
            <v>0</v>
          </cell>
          <cell r="BJ38">
            <v>0</v>
          </cell>
          <cell r="BK38" t="e">
            <v>#REF!</v>
          </cell>
        </row>
        <row r="39">
          <cell r="D39" t="str">
            <v xml:space="preserve">       Sub-Total recuperación</v>
          </cell>
          <cell r="BB39">
            <v>0</v>
          </cell>
          <cell r="BE39">
            <v>0</v>
          </cell>
          <cell r="BI39">
            <v>0</v>
          </cell>
          <cell r="BJ39">
            <v>0</v>
          </cell>
          <cell r="BK39" t="e">
            <v>#REF!</v>
          </cell>
        </row>
        <row r="40">
          <cell r="D40" t="str">
            <v xml:space="preserve">       Secundaria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100</v>
          </cell>
          <cell r="N40">
            <v>0</v>
          </cell>
          <cell r="O40">
            <v>0</v>
          </cell>
          <cell r="P40">
            <v>0</v>
          </cell>
          <cell r="Q40">
            <v>200</v>
          </cell>
          <cell r="R40">
            <v>0</v>
          </cell>
          <cell r="S40">
            <v>0</v>
          </cell>
          <cell r="T40">
            <v>0</v>
          </cell>
          <cell r="U40">
            <v>133.33333333333334</v>
          </cell>
          <cell r="V40">
            <v>0</v>
          </cell>
          <cell r="W40">
            <v>0</v>
          </cell>
          <cell r="X40">
            <v>0</v>
          </cell>
          <cell r="Y40">
            <v>133.33333333333334</v>
          </cell>
          <cell r="Z40">
            <v>0</v>
          </cell>
          <cell r="AA40">
            <v>0</v>
          </cell>
          <cell r="AB40">
            <v>0</v>
          </cell>
          <cell r="AC40">
            <v>133.33333333333334</v>
          </cell>
          <cell r="AD40">
            <v>0</v>
          </cell>
          <cell r="AE40">
            <v>0</v>
          </cell>
          <cell r="AF40">
            <v>0</v>
          </cell>
          <cell r="AG40">
            <v>533.33333333333337</v>
          </cell>
          <cell r="AH40">
            <v>0</v>
          </cell>
          <cell r="AI40">
            <v>0</v>
          </cell>
          <cell r="AJ40">
            <v>0</v>
          </cell>
          <cell r="AK40">
            <v>533.33333333333337</v>
          </cell>
          <cell r="AL40">
            <v>0</v>
          </cell>
          <cell r="AM40">
            <v>0</v>
          </cell>
          <cell r="AN40">
            <v>0</v>
          </cell>
          <cell r="AO40">
            <v>533.33333333333337</v>
          </cell>
          <cell r="AP40">
            <v>0</v>
          </cell>
          <cell r="AQ40">
            <v>0</v>
          </cell>
          <cell r="AR40">
            <v>0</v>
          </cell>
          <cell r="AS40">
            <v>66.666666666666671</v>
          </cell>
          <cell r="AT40">
            <v>0</v>
          </cell>
          <cell r="AU40">
            <v>0</v>
          </cell>
          <cell r="AV40">
            <v>0</v>
          </cell>
          <cell r="AW40">
            <v>66.666666666666671</v>
          </cell>
          <cell r="AX40">
            <v>0</v>
          </cell>
          <cell r="AY40">
            <v>0</v>
          </cell>
          <cell r="AZ40">
            <v>0</v>
          </cell>
          <cell r="BA40">
            <v>66.666666666666671</v>
          </cell>
          <cell r="BB40">
            <v>0</v>
          </cell>
          <cell r="BD40">
            <v>1.76437</v>
          </cell>
          <cell r="BE40">
            <v>2500</v>
          </cell>
          <cell r="BI40">
            <v>0</v>
          </cell>
          <cell r="BJ40">
            <v>0</v>
          </cell>
          <cell r="BK40" t="e">
            <v>#REF!</v>
          </cell>
        </row>
        <row r="41">
          <cell r="BB41">
            <v>0</v>
          </cell>
          <cell r="BE41">
            <v>0</v>
          </cell>
          <cell r="BI41">
            <v>0</v>
          </cell>
          <cell r="BJ41">
            <v>0</v>
          </cell>
          <cell r="BK41" t="e">
            <v>#REF!</v>
          </cell>
        </row>
        <row r="42">
          <cell r="D42" t="str">
            <v xml:space="preserve">       Inyección de vapor</v>
          </cell>
          <cell r="BB42">
            <v>0</v>
          </cell>
          <cell r="BE42">
            <v>0</v>
          </cell>
          <cell r="BI42">
            <v>0</v>
          </cell>
          <cell r="BJ42">
            <v>0</v>
          </cell>
          <cell r="BK42" t="e">
            <v>#REF!</v>
          </cell>
        </row>
        <row r="43">
          <cell r="BB43">
            <v>0</v>
          </cell>
          <cell r="BE43">
            <v>0</v>
          </cell>
          <cell r="BI43">
            <v>0</v>
          </cell>
          <cell r="BJ43">
            <v>0</v>
          </cell>
          <cell r="BK43" t="e">
            <v>#REF!</v>
          </cell>
        </row>
        <row r="44">
          <cell r="D44" t="str">
            <v xml:space="preserve">     Levantamiento Artificial</v>
          </cell>
          <cell r="BB44">
            <v>0</v>
          </cell>
          <cell r="BE44">
            <v>0</v>
          </cell>
          <cell r="BI44">
            <v>0</v>
          </cell>
          <cell r="BJ44">
            <v>0</v>
          </cell>
          <cell r="BK44" t="e">
            <v>#REF!</v>
          </cell>
        </row>
        <row r="45">
          <cell r="D45" t="str">
            <v xml:space="preserve">        Instalaciones (Plantas, Líneas, Múltiples)</v>
          </cell>
          <cell r="H45">
            <v>0</v>
          </cell>
          <cell r="I45">
            <v>57.666666666666664</v>
          </cell>
          <cell r="L45">
            <v>0</v>
          </cell>
          <cell r="M45">
            <v>57.666666666666664</v>
          </cell>
          <cell r="P45">
            <v>0</v>
          </cell>
          <cell r="Q45">
            <v>57.666666666666664</v>
          </cell>
          <cell r="T45">
            <v>0</v>
          </cell>
          <cell r="U45">
            <v>56.666666666666664</v>
          </cell>
          <cell r="X45">
            <v>0</v>
          </cell>
          <cell r="Y45">
            <v>56.666666666666664</v>
          </cell>
          <cell r="AB45">
            <v>0</v>
          </cell>
          <cell r="AC45">
            <v>56.666666666666664</v>
          </cell>
          <cell r="AF45">
            <v>0</v>
          </cell>
          <cell r="AJ45">
            <v>121.26555999999999</v>
          </cell>
          <cell r="AK45">
            <v>57.666666666666664</v>
          </cell>
          <cell r="AN45">
            <v>15.819000000000001</v>
          </cell>
          <cell r="AO45">
            <v>57.666666666666664</v>
          </cell>
          <cell r="AR45">
            <v>-7.4690000000000003</v>
          </cell>
          <cell r="AS45">
            <v>59</v>
          </cell>
          <cell r="AV45">
            <v>13.35</v>
          </cell>
          <cell r="AW45">
            <v>59</v>
          </cell>
          <cell r="AZ45">
            <v>-1.48</v>
          </cell>
          <cell r="BA45">
            <v>58</v>
          </cell>
          <cell r="BB45">
            <v>141.48555999999999</v>
          </cell>
          <cell r="BD45">
            <v>765.98420999999996</v>
          </cell>
          <cell r="BE45">
            <v>634.33333333333337</v>
          </cell>
          <cell r="BI45">
            <v>0</v>
          </cell>
          <cell r="BJ45">
            <v>0</v>
          </cell>
          <cell r="BK45" t="e">
            <v>#REF!</v>
          </cell>
        </row>
        <row r="46">
          <cell r="D46" t="str">
            <v xml:space="preserve">        Equipos de Perforación</v>
          </cell>
          <cell r="S46">
            <v>21</v>
          </cell>
          <cell r="BB46">
            <v>0</v>
          </cell>
          <cell r="BE46">
            <v>0</v>
          </cell>
          <cell r="BF46" t="e">
            <v>#DIV/0!</v>
          </cell>
          <cell r="BG46" t="e">
            <v>#DIV/0!</v>
          </cell>
          <cell r="BI46">
            <v>0</v>
          </cell>
          <cell r="BJ46">
            <v>21</v>
          </cell>
          <cell r="BK46" t="e">
            <v>#REF!</v>
          </cell>
        </row>
        <row r="47">
          <cell r="C47" t="str">
            <v>00000</v>
          </cell>
          <cell r="D47" t="str">
            <v xml:space="preserve">        Sub-Total Levantamiento Artificial</v>
          </cell>
          <cell r="F47">
            <v>0</v>
          </cell>
          <cell r="G47">
            <v>0</v>
          </cell>
          <cell r="H47">
            <v>0</v>
          </cell>
          <cell r="I47">
            <v>57.666666666666664</v>
          </cell>
          <cell r="J47">
            <v>0</v>
          </cell>
          <cell r="K47">
            <v>0</v>
          </cell>
          <cell r="L47">
            <v>0</v>
          </cell>
          <cell r="M47">
            <v>57.666666666666664</v>
          </cell>
          <cell r="N47">
            <v>0</v>
          </cell>
          <cell r="O47">
            <v>0</v>
          </cell>
          <cell r="P47">
            <v>0</v>
          </cell>
          <cell r="Q47">
            <v>57.666666666666664</v>
          </cell>
          <cell r="R47">
            <v>0</v>
          </cell>
          <cell r="S47">
            <v>21</v>
          </cell>
          <cell r="T47">
            <v>0</v>
          </cell>
          <cell r="U47">
            <v>56.666666666666664</v>
          </cell>
          <cell r="V47">
            <v>0</v>
          </cell>
          <cell r="W47">
            <v>0</v>
          </cell>
          <cell r="X47">
            <v>0</v>
          </cell>
          <cell r="Y47">
            <v>56.666666666666664</v>
          </cell>
          <cell r="Z47">
            <v>0</v>
          </cell>
          <cell r="AA47">
            <v>0</v>
          </cell>
          <cell r="AB47">
            <v>0</v>
          </cell>
          <cell r="AC47">
            <v>56.666666666666664</v>
          </cell>
          <cell r="AD47">
            <v>0</v>
          </cell>
          <cell r="AE47">
            <v>0</v>
          </cell>
          <cell r="AF47">
            <v>0</v>
          </cell>
          <cell r="AG47">
            <v>57.666666666666664</v>
          </cell>
          <cell r="AH47">
            <v>0</v>
          </cell>
          <cell r="AI47">
            <v>0</v>
          </cell>
          <cell r="AJ47">
            <v>121.26555999999999</v>
          </cell>
          <cell r="AK47">
            <v>57.666666666666664</v>
          </cell>
          <cell r="AL47">
            <v>0</v>
          </cell>
          <cell r="AM47">
            <v>0</v>
          </cell>
          <cell r="AN47">
            <v>15.819000000000001</v>
          </cell>
          <cell r="AO47">
            <v>57.666666666666664</v>
          </cell>
          <cell r="AP47">
            <v>0</v>
          </cell>
          <cell r="AQ47">
            <v>0</v>
          </cell>
          <cell r="AR47">
            <v>-7.4690000000000003</v>
          </cell>
          <cell r="AS47">
            <v>59</v>
          </cell>
          <cell r="AT47">
            <v>0</v>
          </cell>
          <cell r="AU47">
            <v>0</v>
          </cell>
          <cell r="AV47">
            <v>13.35</v>
          </cell>
          <cell r="AW47">
            <v>59</v>
          </cell>
          <cell r="AX47">
            <v>0</v>
          </cell>
          <cell r="AY47">
            <v>0</v>
          </cell>
          <cell r="AZ47">
            <v>-1.48</v>
          </cell>
          <cell r="BA47">
            <v>58</v>
          </cell>
          <cell r="BB47">
            <v>141.48555999999999</v>
          </cell>
          <cell r="BD47">
            <v>765.98420999999996</v>
          </cell>
          <cell r="BE47">
            <v>692</v>
          </cell>
          <cell r="BI47">
            <v>0</v>
          </cell>
          <cell r="BJ47">
            <v>21</v>
          </cell>
          <cell r="BK47" t="e">
            <v>#REF!</v>
          </cell>
        </row>
        <row r="48">
          <cell r="BB48">
            <v>0</v>
          </cell>
          <cell r="BE48">
            <v>0</v>
          </cell>
          <cell r="BI48">
            <v>0</v>
          </cell>
          <cell r="BJ48">
            <v>0</v>
          </cell>
          <cell r="BK48" t="e">
            <v>#REF!</v>
          </cell>
        </row>
        <row r="49">
          <cell r="D49" t="str">
            <v xml:space="preserve">           Oleoductos y Terminales</v>
          </cell>
          <cell r="BB49">
            <v>0</v>
          </cell>
          <cell r="BE49">
            <v>0</v>
          </cell>
          <cell r="BI49">
            <v>0</v>
          </cell>
          <cell r="BJ49">
            <v>0</v>
          </cell>
          <cell r="BK49" t="e">
            <v>#REF!</v>
          </cell>
        </row>
        <row r="50">
          <cell r="D50" t="str">
            <v xml:space="preserve">                   Oleductos</v>
          </cell>
          <cell r="BB50">
            <v>0</v>
          </cell>
          <cell r="BE50">
            <v>0</v>
          </cell>
          <cell r="BI50">
            <v>0</v>
          </cell>
          <cell r="BJ50">
            <v>0</v>
          </cell>
          <cell r="BK50" t="e">
            <v>#REF!</v>
          </cell>
        </row>
        <row r="51">
          <cell r="D51" t="str">
            <v xml:space="preserve">                   Sistemas de Almacenamiento</v>
          </cell>
          <cell r="BB51">
            <v>0</v>
          </cell>
          <cell r="BE51">
            <v>0</v>
          </cell>
          <cell r="BI51">
            <v>0</v>
          </cell>
          <cell r="BJ51">
            <v>0</v>
          </cell>
          <cell r="BK51" t="e">
            <v>#REF!</v>
          </cell>
        </row>
        <row r="52">
          <cell r="D52" t="str">
            <v xml:space="preserve">                   Terminales de Embarque</v>
          </cell>
          <cell r="BB52">
            <v>0</v>
          </cell>
          <cell r="BE52">
            <v>0</v>
          </cell>
          <cell r="BI52">
            <v>0</v>
          </cell>
          <cell r="BJ52">
            <v>0</v>
          </cell>
          <cell r="BK52" t="e">
            <v>#REF!</v>
          </cell>
        </row>
        <row r="53">
          <cell r="D53" t="str">
            <v xml:space="preserve">                Sub - Total Oleoductos y Terminales</v>
          </cell>
          <cell r="I53">
            <v>0</v>
          </cell>
          <cell r="M53">
            <v>0</v>
          </cell>
          <cell r="Q53">
            <v>0</v>
          </cell>
          <cell r="U53">
            <v>0</v>
          </cell>
          <cell r="Y53">
            <v>0</v>
          </cell>
          <cell r="AC53">
            <v>0</v>
          </cell>
          <cell r="AG53">
            <v>0</v>
          </cell>
          <cell r="AK53">
            <v>0</v>
          </cell>
          <cell r="AO53">
            <v>0</v>
          </cell>
          <cell r="AS53">
            <v>0</v>
          </cell>
          <cell r="AW53">
            <v>0</v>
          </cell>
          <cell r="BA53">
            <v>0</v>
          </cell>
          <cell r="BB53">
            <v>0</v>
          </cell>
          <cell r="BE53">
            <v>0</v>
          </cell>
          <cell r="BI53">
            <v>0</v>
          </cell>
          <cell r="BJ53">
            <v>0</v>
          </cell>
          <cell r="BK53" t="e">
            <v>#REF!</v>
          </cell>
        </row>
        <row r="54">
          <cell r="BB54">
            <v>0</v>
          </cell>
          <cell r="BE54">
            <v>0</v>
          </cell>
          <cell r="BI54">
            <v>0</v>
          </cell>
          <cell r="BJ54">
            <v>0</v>
          </cell>
          <cell r="BK54" t="e">
            <v>#REF!</v>
          </cell>
        </row>
        <row r="55">
          <cell r="D55" t="str">
            <v xml:space="preserve">    Conservación Y Utilización del Gas</v>
          </cell>
          <cell r="BB55">
            <v>0</v>
          </cell>
          <cell r="BE55">
            <v>0</v>
          </cell>
          <cell r="BI55">
            <v>0</v>
          </cell>
          <cell r="BJ55">
            <v>0</v>
          </cell>
          <cell r="BK55" t="e">
            <v>#REF!</v>
          </cell>
        </row>
        <row r="56">
          <cell r="D56" t="str">
            <v xml:space="preserve">                   Sistemas de Recolección</v>
          </cell>
          <cell r="BB56">
            <v>0</v>
          </cell>
          <cell r="BE56">
            <v>0</v>
          </cell>
          <cell r="BI56">
            <v>0</v>
          </cell>
          <cell r="BJ56">
            <v>0</v>
          </cell>
          <cell r="BK56" t="e">
            <v>#REF!</v>
          </cell>
        </row>
        <row r="57">
          <cell r="D57" t="str">
            <v xml:space="preserve">                   Sistemas de Distribucción</v>
          </cell>
          <cell r="BB57">
            <v>0</v>
          </cell>
          <cell r="BE57">
            <v>0</v>
          </cell>
          <cell r="BI57">
            <v>0</v>
          </cell>
          <cell r="BJ57">
            <v>0</v>
          </cell>
          <cell r="BK57" t="e">
            <v>#REF!</v>
          </cell>
        </row>
        <row r="58">
          <cell r="D58" t="str">
            <v xml:space="preserve">                Sub - Total Conservación y Utilización</v>
          </cell>
          <cell r="BB58">
            <v>0</v>
          </cell>
          <cell r="BE58">
            <v>0</v>
          </cell>
          <cell r="BI58">
            <v>0</v>
          </cell>
          <cell r="BJ58">
            <v>0</v>
          </cell>
          <cell r="BK58" t="e">
            <v>#REF!</v>
          </cell>
        </row>
        <row r="59">
          <cell r="D59" t="str">
            <v xml:space="preserve">               del Gas</v>
          </cell>
          <cell r="I59">
            <v>0</v>
          </cell>
          <cell r="M59">
            <v>0</v>
          </cell>
          <cell r="Q59">
            <v>0</v>
          </cell>
          <cell r="U59">
            <v>0</v>
          </cell>
          <cell r="Y59">
            <v>0</v>
          </cell>
          <cell r="AC59">
            <v>0</v>
          </cell>
          <cell r="AG59">
            <v>0</v>
          </cell>
          <cell r="AK59">
            <v>0</v>
          </cell>
          <cell r="AO59">
            <v>0</v>
          </cell>
          <cell r="AS59">
            <v>0</v>
          </cell>
          <cell r="AW59">
            <v>0</v>
          </cell>
          <cell r="BA59">
            <v>0</v>
          </cell>
          <cell r="BB59">
            <v>0</v>
          </cell>
          <cell r="BE59">
            <v>0</v>
          </cell>
          <cell r="BI59">
            <v>0</v>
          </cell>
          <cell r="BJ59">
            <v>0</v>
          </cell>
          <cell r="BK59" t="e">
            <v>#REF!</v>
          </cell>
        </row>
        <row r="60">
          <cell r="BB60">
            <v>0</v>
          </cell>
          <cell r="BE60">
            <v>0</v>
          </cell>
          <cell r="BI60">
            <v>0</v>
          </cell>
          <cell r="BJ60">
            <v>0</v>
          </cell>
          <cell r="BK60" t="e">
            <v>#REF!</v>
          </cell>
        </row>
        <row r="61">
          <cell r="D61" t="str">
            <v xml:space="preserve">          Facilidades de Producción</v>
          </cell>
          <cell r="BB61">
            <v>0</v>
          </cell>
          <cell r="BE61">
            <v>0</v>
          </cell>
          <cell r="BI61">
            <v>0</v>
          </cell>
          <cell r="BJ61">
            <v>0</v>
          </cell>
          <cell r="BK61" t="e">
            <v>#REF!</v>
          </cell>
        </row>
        <row r="62">
          <cell r="D62" t="str">
            <v xml:space="preserve">                  Plataformas</v>
          </cell>
          <cell r="BB62">
            <v>0</v>
          </cell>
          <cell r="BE62">
            <v>0</v>
          </cell>
          <cell r="BI62">
            <v>0</v>
          </cell>
          <cell r="BJ62">
            <v>0</v>
          </cell>
          <cell r="BK62" t="e">
            <v>#REF!</v>
          </cell>
        </row>
        <row r="63">
          <cell r="C63" t="str">
            <v>00000</v>
          </cell>
          <cell r="D63" t="str">
            <v xml:space="preserve">                  Facilidades de Manejo y Tratamiento</v>
          </cell>
          <cell r="H63">
            <v>0</v>
          </cell>
          <cell r="L63">
            <v>0</v>
          </cell>
          <cell r="P63">
            <v>0</v>
          </cell>
          <cell r="R63">
            <v>125</v>
          </cell>
          <cell r="T63">
            <v>0</v>
          </cell>
          <cell r="U63">
            <v>200</v>
          </cell>
          <cell r="X63">
            <v>0</v>
          </cell>
          <cell r="Y63">
            <v>200</v>
          </cell>
          <cell r="AA63">
            <v>0</v>
          </cell>
          <cell r="AB63">
            <v>0</v>
          </cell>
          <cell r="AC63">
            <v>200</v>
          </cell>
          <cell r="AF63">
            <v>0</v>
          </cell>
          <cell r="AG63">
            <v>166.66666666666666</v>
          </cell>
          <cell r="AJ63">
            <v>0</v>
          </cell>
          <cell r="AK63">
            <v>166.66666666666666</v>
          </cell>
          <cell r="AN63">
            <v>0</v>
          </cell>
          <cell r="AO63">
            <v>166.66666666666666</v>
          </cell>
          <cell r="AR63">
            <v>0</v>
          </cell>
          <cell r="AV63">
            <v>0</v>
          </cell>
          <cell r="AZ63">
            <v>0</v>
          </cell>
          <cell r="BB63">
            <v>0</v>
          </cell>
          <cell r="BD63">
            <v>78.829630000000009</v>
          </cell>
          <cell r="BE63">
            <v>1100</v>
          </cell>
          <cell r="BF63">
            <v>0</v>
          </cell>
          <cell r="BG63">
            <v>7.1663300000000013E-2</v>
          </cell>
          <cell r="BI63">
            <v>125</v>
          </cell>
          <cell r="BJ63">
            <v>0</v>
          </cell>
          <cell r="BK63" t="e">
            <v>#REF!</v>
          </cell>
        </row>
        <row r="64">
          <cell r="C64" t="str">
            <v>00000</v>
          </cell>
          <cell r="D64" t="str">
            <v xml:space="preserve">                  Estaciones de Flujo</v>
          </cell>
          <cell r="H64">
            <v>0</v>
          </cell>
          <cell r="L64">
            <v>0</v>
          </cell>
          <cell r="P64">
            <v>0</v>
          </cell>
          <cell r="T64">
            <v>0</v>
          </cell>
          <cell r="U64">
            <v>66.666666666666671</v>
          </cell>
          <cell r="X64">
            <v>70.713390000000004</v>
          </cell>
          <cell r="Y64">
            <v>66.666666666666671</v>
          </cell>
          <cell r="AA64">
            <v>70.712389999999999</v>
          </cell>
          <cell r="AB64">
            <v>0</v>
          </cell>
          <cell r="AC64">
            <v>66.666666666666671</v>
          </cell>
          <cell r="AF64">
            <v>0</v>
          </cell>
          <cell r="AG64">
            <v>100</v>
          </cell>
          <cell r="AJ64">
            <v>0</v>
          </cell>
          <cell r="AK64">
            <v>100</v>
          </cell>
          <cell r="AN64">
            <v>0</v>
          </cell>
          <cell r="AO64">
            <v>100</v>
          </cell>
          <cell r="AR64">
            <v>176.78097</v>
          </cell>
          <cell r="AS64">
            <v>166.66666666666666</v>
          </cell>
          <cell r="AV64">
            <v>38.431899999999999</v>
          </cell>
          <cell r="AW64">
            <v>166.66666666666666</v>
          </cell>
          <cell r="AZ64">
            <v>564.7556800000001</v>
          </cell>
          <cell r="BA64">
            <v>166.66666666666666</v>
          </cell>
          <cell r="BB64">
            <v>850.68194000000017</v>
          </cell>
          <cell r="BD64">
            <v>851.72739000000001</v>
          </cell>
          <cell r="BE64">
            <v>999.99999999999989</v>
          </cell>
          <cell r="BF64">
            <v>0.8506819400000003</v>
          </cell>
          <cell r="BG64">
            <v>0.85172739000000008</v>
          </cell>
          <cell r="BI64">
            <v>0</v>
          </cell>
          <cell r="BJ64">
            <v>70.712389999999999</v>
          </cell>
          <cell r="BK64" t="e">
            <v>#REF!</v>
          </cell>
        </row>
        <row r="65">
          <cell r="D65" t="str">
            <v xml:space="preserve">               Sub - Total Facilidades de producción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125</v>
          </cell>
          <cell r="S65">
            <v>0</v>
          </cell>
          <cell r="T65">
            <v>0</v>
          </cell>
          <cell r="U65">
            <v>266.66666666666669</v>
          </cell>
          <cell r="V65">
            <v>0</v>
          </cell>
          <cell r="W65">
            <v>0</v>
          </cell>
          <cell r="X65">
            <v>70.713390000000004</v>
          </cell>
          <cell r="Y65">
            <v>266.66666666666669</v>
          </cell>
          <cell r="Z65">
            <v>0</v>
          </cell>
          <cell r="AA65">
            <v>70.712389999999999</v>
          </cell>
          <cell r="AB65">
            <v>0</v>
          </cell>
          <cell r="AC65">
            <v>266.66666666666669</v>
          </cell>
          <cell r="AD65">
            <v>0</v>
          </cell>
          <cell r="AE65">
            <v>0</v>
          </cell>
          <cell r="AF65">
            <v>0</v>
          </cell>
          <cell r="AG65">
            <v>266.66666666666663</v>
          </cell>
          <cell r="AH65">
            <v>0</v>
          </cell>
          <cell r="AI65">
            <v>0</v>
          </cell>
          <cell r="AJ65">
            <v>0</v>
          </cell>
          <cell r="AK65">
            <v>266.66666666666663</v>
          </cell>
          <cell r="AL65">
            <v>0</v>
          </cell>
          <cell r="AM65">
            <v>0</v>
          </cell>
          <cell r="AN65">
            <v>0</v>
          </cell>
          <cell r="AO65">
            <v>266.66666666666663</v>
          </cell>
          <cell r="AP65">
            <v>0</v>
          </cell>
          <cell r="AQ65">
            <v>0</v>
          </cell>
          <cell r="AR65">
            <v>176.78097</v>
          </cell>
          <cell r="AS65">
            <v>166.66666666666666</v>
          </cell>
          <cell r="AT65">
            <v>0</v>
          </cell>
          <cell r="AU65">
            <v>0</v>
          </cell>
          <cell r="AV65">
            <v>38.431899999999999</v>
          </cell>
          <cell r="AW65">
            <v>166.66666666666666</v>
          </cell>
          <cell r="AX65">
            <v>0</v>
          </cell>
          <cell r="AY65">
            <v>0</v>
          </cell>
          <cell r="AZ65">
            <v>564.7556800000001</v>
          </cell>
          <cell r="BA65">
            <v>166.66666666666666</v>
          </cell>
          <cell r="BB65">
            <v>850.68194000000017</v>
          </cell>
          <cell r="BD65">
            <v>930.55701999999997</v>
          </cell>
          <cell r="BE65">
            <v>2099.9999999999995</v>
          </cell>
          <cell r="BI65">
            <v>125</v>
          </cell>
          <cell r="BJ65">
            <v>70.712389999999999</v>
          </cell>
          <cell r="BK65" t="e">
            <v>#REF!</v>
          </cell>
        </row>
        <row r="66">
          <cell r="BB66">
            <v>0</v>
          </cell>
          <cell r="BE66">
            <v>0</v>
          </cell>
          <cell r="BI66">
            <v>0</v>
          </cell>
          <cell r="BJ66">
            <v>0</v>
          </cell>
          <cell r="BK66" t="e">
            <v>#REF!</v>
          </cell>
        </row>
        <row r="67">
          <cell r="D67" t="str">
            <v xml:space="preserve">                  Equipos de Perforación</v>
          </cell>
          <cell r="BB67">
            <v>0</v>
          </cell>
          <cell r="BE67">
            <v>0</v>
          </cell>
          <cell r="BI67">
            <v>0</v>
          </cell>
          <cell r="BJ67">
            <v>0</v>
          </cell>
          <cell r="BK67" t="e">
            <v>#REF!</v>
          </cell>
        </row>
        <row r="68">
          <cell r="BB68">
            <v>0</v>
          </cell>
          <cell r="BE68">
            <v>0</v>
          </cell>
          <cell r="BI68">
            <v>0</v>
          </cell>
          <cell r="BJ68">
            <v>0</v>
          </cell>
          <cell r="BK68" t="e">
            <v>#REF!</v>
          </cell>
        </row>
        <row r="69">
          <cell r="C69" t="str">
            <v>00000</v>
          </cell>
          <cell r="D69" t="str">
            <v xml:space="preserve">                  Edificio e Instalaciones Industriales</v>
          </cell>
          <cell r="F69">
            <v>200</v>
          </cell>
          <cell r="H69">
            <v>0</v>
          </cell>
          <cell r="I69">
            <v>231.66666666666666</v>
          </cell>
          <cell r="J69">
            <v>470</v>
          </cell>
          <cell r="L69">
            <v>0</v>
          </cell>
          <cell r="M69">
            <v>231.66666666666666</v>
          </cell>
          <cell r="P69">
            <v>0</v>
          </cell>
          <cell r="Q69">
            <v>231.66666666666666</v>
          </cell>
          <cell r="R69">
            <v>150</v>
          </cell>
          <cell r="T69">
            <v>0</v>
          </cell>
          <cell r="X69">
            <v>0</v>
          </cell>
          <cell r="AA69">
            <v>11.84366</v>
          </cell>
          <cell r="AB69">
            <v>187.91853</v>
          </cell>
          <cell r="AF69">
            <v>-68.447429999999997</v>
          </cell>
          <cell r="AJ69">
            <v>231.40388999999999</v>
          </cell>
          <cell r="AN69">
            <v>177.77578000000003</v>
          </cell>
          <cell r="AR69">
            <v>226.97221999999996</v>
          </cell>
          <cell r="AV69">
            <v>260.66785999999996</v>
          </cell>
          <cell r="AZ69">
            <v>48.810640000000014</v>
          </cell>
          <cell r="BB69">
            <v>1065.10149</v>
          </cell>
          <cell r="BD69">
            <v>1131</v>
          </cell>
          <cell r="BE69">
            <v>695</v>
          </cell>
          <cell r="BF69">
            <v>1.5325201294964028</v>
          </cell>
          <cell r="BG69">
            <v>1.6273381294964029</v>
          </cell>
          <cell r="BI69">
            <v>820</v>
          </cell>
          <cell r="BJ69">
            <v>11.84366</v>
          </cell>
          <cell r="BK69" t="e">
            <v>#REF!</v>
          </cell>
        </row>
        <row r="70">
          <cell r="BB70">
            <v>0</v>
          </cell>
          <cell r="BE70">
            <v>0</v>
          </cell>
          <cell r="BI70">
            <v>0</v>
          </cell>
          <cell r="BJ70">
            <v>0</v>
          </cell>
          <cell r="BK70" t="e">
            <v>#REF!</v>
          </cell>
        </row>
        <row r="71">
          <cell r="D71" t="str">
            <v xml:space="preserve">              Telecomunicaciones</v>
          </cell>
          <cell r="BB71">
            <v>0</v>
          </cell>
          <cell r="BE71">
            <v>0</v>
          </cell>
          <cell r="BI71">
            <v>0</v>
          </cell>
          <cell r="BJ71">
            <v>0</v>
          </cell>
          <cell r="BK71" t="e">
            <v>#REF!</v>
          </cell>
        </row>
        <row r="72">
          <cell r="D72" t="str">
            <v xml:space="preserve">                 Sistemas de recolección de</v>
          </cell>
          <cell r="BB72">
            <v>0</v>
          </cell>
          <cell r="BE72">
            <v>0</v>
          </cell>
          <cell r="BI72">
            <v>0</v>
          </cell>
          <cell r="BJ72">
            <v>0</v>
          </cell>
          <cell r="BK72" t="e">
            <v>#REF!</v>
          </cell>
        </row>
        <row r="73">
          <cell r="C73" t="str">
            <v>00000</v>
          </cell>
          <cell r="D73" t="str">
            <v xml:space="preserve">                 Datos</v>
          </cell>
          <cell r="H73">
            <v>0</v>
          </cell>
          <cell r="I73">
            <v>56.666666666666664</v>
          </cell>
          <cell r="L73">
            <v>0</v>
          </cell>
          <cell r="M73">
            <v>56.666666666666664</v>
          </cell>
          <cell r="P73">
            <v>0</v>
          </cell>
          <cell r="Q73">
            <v>56.666666666666664</v>
          </cell>
          <cell r="T73">
            <v>0</v>
          </cell>
          <cell r="X73">
            <v>0</v>
          </cell>
          <cell r="AB73">
            <v>0</v>
          </cell>
          <cell r="AF73">
            <v>0</v>
          </cell>
          <cell r="AJ73">
            <v>0</v>
          </cell>
          <cell r="AN73">
            <v>0</v>
          </cell>
          <cell r="AR73">
            <v>0</v>
          </cell>
          <cell r="AV73">
            <v>0</v>
          </cell>
          <cell r="AZ73">
            <v>0</v>
          </cell>
          <cell r="BB73">
            <v>0</v>
          </cell>
          <cell r="BE73">
            <v>170</v>
          </cell>
          <cell r="BF73">
            <v>0</v>
          </cell>
          <cell r="BG73">
            <v>0</v>
          </cell>
          <cell r="BI73">
            <v>0</v>
          </cell>
          <cell r="BJ73">
            <v>0</v>
          </cell>
          <cell r="BK73" t="e">
            <v>#REF!</v>
          </cell>
        </row>
        <row r="74">
          <cell r="C74" t="str">
            <v>00000</v>
          </cell>
          <cell r="D74" t="str">
            <v xml:space="preserve">                      Sistemas de Comunicación</v>
          </cell>
          <cell r="G74">
            <v>8</v>
          </cell>
          <cell r="H74">
            <v>0</v>
          </cell>
          <cell r="I74">
            <v>66.666666666666671</v>
          </cell>
          <cell r="K74">
            <v>17</v>
          </cell>
          <cell r="L74">
            <v>0</v>
          </cell>
          <cell r="M74">
            <v>66.666666666666671</v>
          </cell>
          <cell r="P74">
            <v>0</v>
          </cell>
          <cell r="Q74">
            <v>66.666666666666671</v>
          </cell>
          <cell r="T74">
            <v>0</v>
          </cell>
          <cell r="W74">
            <v>66.771000000000001</v>
          </cell>
          <cell r="X74">
            <v>0</v>
          </cell>
          <cell r="AB74">
            <v>0</v>
          </cell>
          <cell r="AF74">
            <v>0</v>
          </cell>
          <cell r="AJ74">
            <v>0</v>
          </cell>
          <cell r="AN74">
            <v>0</v>
          </cell>
          <cell r="AR74">
            <v>0</v>
          </cell>
          <cell r="AV74">
            <v>0</v>
          </cell>
          <cell r="AZ74">
            <v>0</v>
          </cell>
          <cell r="BB74">
            <v>0</v>
          </cell>
          <cell r="BE74">
            <v>200</v>
          </cell>
          <cell r="BF74">
            <v>0</v>
          </cell>
          <cell r="BG74">
            <v>0</v>
          </cell>
          <cell r="BI74">
            <v>0</v>
          </cell>
          <cell r="BJ74">
            <v>91.771000000000001</v>
          </cell>
          <cell r="BK74" t="e">
            <v>#REF!</v>
          </cell>
        </row>
        <row r="75">
          <cell r="D75" t="str">
            <v xml:space="preserve">              Sub - Total Telecomunicaciones</v>
          </cell>
          <cell r="F75">
            <v>0</v>
          </cell>
          <cell r="G75">
            <v>8</v>
          </cell>
          <cell r="H75">
            <v>0</v>
          </cell>
          <cell r="I75">
            <v>123.33333333333334</v>
          </cell>
          <cell r="J75">
            <v>0</v>
          </cell>
          <cell r="K75">
            <v>17</v>
          </cell>
          <cell r="L75">
            <v>0</v>
          </cell>
          <cell r="M75">
            <v>123.33333333333334</v>
          </cell>
          <cell r="N75">
            <v>0</v>
          </cell>
          <cell r="O75">
            <v>0</v>
          </cell>
          <cell r="P75">
            <v>0</v>
          </cell>
          <cell r="Q75">
            <v>123.33333333333334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66.771000000000001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D75">
            <v>0</v>
          </cell>
          <cell r="BE75">
            <v>370</v>
          </cell>
          <cell r="BI75">
            <v>0</v>
          </cell>
          <cell r="BJ75">
            <v>91.771000000000001</v>
          </cell>
          <cell r="BK75" t="e">
            <v>#REF!</v>
          </cell>
        </row>
        <row r="76">
          <cell r="BB76">
            <v>0</v>
          </cell>
          <cell r="BE76">
            <v>0</v>
          </cell>
          <cell r="BI76">
            <v>0</v>
          </cell>
          <cell r="BJ76">
            <v>0</v>
          </cell>
          <cell r="BK76" t="e">
            <v>#REF!</v>
          </cell>
        </row>
        <row r="77">
          <cell r="D77" t="str">
            <v xml:space="preserve">             Seguridad y Ambiente</v>
          </cell>
          <cell r="BB77">
            <v>0</v>
          </cell>
          <cell r="BE77">
            <v>0</v>
          </cell>
          <cell r="BI77">
            <v>0</v>
          </cell>
          <cell r="BJ77">
            <v>0</v>
          </cell>
          <cell r="BK77" t="e">
            <v>#REF!</v>
          </cell>
        </row>
        <row r="78">
          <cell r="D78" t="str">
            <v xml:space="preserve">                Disposición de Aguas</v>
          </cell>
          <cell r="BB78">
            <v>0</v>
          </cell>
          <cell r="BE78">
            <v>0</v>
          </cell>
          <cell r="BI78">
            <v>0</v>
          </cell>
          <cell r="BJ78">
            <v>0</v>
          </cell>
          <cell r="BK78" t="e">
            <v>#REF!</v>
          </cell>
        </row>
        <row r="79">
          <cell r="C79" t="str">
            <v>00000</v>
          </cell>
          <cell r="D79" t="str">
            <v xml:space="preserve">                Ambiente</v>
          </cell>
          <cell r="H79">
            <v>25.741389999999999</v>
          </cell>
          <cell r="I79">
            <v>130</v>
          </cell>
          <cell r="K79">
            <v>18</v>
          </cell>
          <cell r="L79">
            <v>0</v>
          </cell>
          <cell r="M79">
            <v>130</v>
          </cell>
          <cell r="P79">
            <v>0</v>
          </cell>
          <cell r="Q79">
            <v>130</v>
          </cell>
          <cell r="T79">
            <v>0</v>
          </cell>
          <cell r="U79">
            <v>18</v>
          </cell>
          <cell r="W79">
            <v>45.916760000000004</v>
          </cell>
          <cell r="X79">
            <v>0</v>
          </cell>
          <cell r="Y79">
            <v>18</v>
          </cell>
          <cell r="Z79">
            <v>18</v>
          </cell>
          <cell r="AB79">
            <v>0</v>
          </cell>
          <cell r="AC79">
            <v>18</v>
          </cell>
          <cell r="AF79">
            <v>0</v>
          </cell>
          <cell r="AG79">
            <v>18</v>
          </cell>
          <cell r="AJ79">
            <v>10</v>
          </cell>
          <cell r="AK79">
            <v>18</v>
          </cell>
          <cell r="AN79">
            <v>0</v>
          </cell>
          <cell r="AO79">
            <v>18</v>
          </cell>
          <cell r="AR79">
            <v>0</v>
          </cell>
          <cell r="AS79">
            <v>17.666666666666668</v>
          </cell>
          <cell r="AV79">
            <v>0</v>
          </cell>
          <cell r="AW79">
            <v>17.666666666666668</v>
          </cell>
          <cell r="AZ79">
            <v>0</v>
          </cell>
          <cell r="BA79">
            <v>17.666666666666668</v>
          </cell>
          <cell r="BB79">
            <v>35.741389999999996</v>
          </cell>
          <cell r="BD79">
            <v>186.28585000000001</v>
          </cell>
          <cell r="BE79">
            <v>550.99999999999989</v>
          </cell>
          <cell r="BF79">
            <v>6.4866406533575324E-2</v>
          </cell>
          <cell r="BG79">
            <v>0.33808684210526324</v>
          </cell>
          <cell r="BI79">
            <v>18</v>
          </cell>
          <cell r="BJ79">
            <v>63.916760000000004</v>
          </cell>
          <cell r="BK79" t="e">
            <v>#REF!</v>
          </cell>
        </row>
        <row r="80">
          <cell r="D80" t="str">
            <v xml:space="preserve">                Seguridad</v>
          </cell>
          <cell r="BB80">
            <v>0</v>
          </cell>
          <cell r="BE80">
            <v>0</v>
          </cell>
          <cell r="BI80">
            <v>0</v>
          </cell>
          <cell r="BJ80">
            <v>0</v>
          </cell>
          <cell r="BK80" t="e">
            <v>#REF!</v>
          </cell>
        </row>
        <row r="81">
          <cell r="D81" t="str">
            <v xml:space="preserve">                Prevención y Control de Pérdidas</v>
          </cell>
          <cell r="BB81">
            <v>0</v>
          </cell>
          <cell r="BE81">
            <v>0</v>
          </cell>
          <cell r="BI81">
            <v>0</v>
          </cell>
          <cell r="BJ81">
            <v>0</v>
          </cell>
          <cell r="BK81" t="e">
            <v>#REF!</v>
          </cell>
        </row>
        <row r="82">
          <cell r="D82" t="str">
            <v xml:space="preserve">               Otras Inversiones de Producción</v>
          </cell>
          <cell r="BB82">
            <v>0</v>
          </cell>
          <cell r="BE82">
            <v>0</v>
          </cell>
          <cell r="BI82">
            <v>0</v>
          </cell>
          <cell r="BJ82">
            <v>0</v>
          </cell>
          <cell r="BK82" t="e">
            <v>#REF!</v>
          </cell>
        </row>
        <row r="83">
          <cell r="D83" t="str">
            <v xml:space="preserve">              Sub-Total Seguridad y Ambiente</v>
          </cell>
          <cell r="F83">
            <v>0</v>
          </cell>
          <cell r="G83">
            <v>0</v>
          </cell>
          <cell r="H83">
            <v>25.741389999999999</v>
          </cell>
          <cell r="I83">
            <v>130</v>
          </cell>
          <cell r="J83">
            <v>0</v>
          </cell>
          <cell r="K83">
            <v>18</v>
          </cell>
          <cell r="L83">
            <v>0</v>
          </cell>
          <cell r="M83">
            <v>130</v>
          </cell>
          <cell r="N83">
            <v>0</v>
          </cell>
          <cell r="O83">
            <v>0</v>
          </cell>
          <cell r="P83">
            <v>0</v>
          </cell>
          <cell r="Q83">
            <v>130</v>
          </cell>
          <cell r="R83">
            <v>0</v>
          </cell>
          <cell r="S83">
            <v>0</v>
          </cell>
          <cell r="T83">
            <v>0</v>
          </cell>
          <cell r="U83">
            <v>18</v>
          </cell>
          <cell r="V83">
            <v>0</v>
          </cell>
          <cell r="W83">
            <v>45.916760000000004</v>
          </cell>
          <cell r="X83">
            <v>0</v>
          </cell>
          <cell r="Y83">
            <v>18</v>
          </cell>
          <cell r="Z83">
            <v>18</v>
          </cell>
          <cell r="AA83">
            <v>0</v>
          </cell>
          <cell r="AB83">
            <v>0</v>
          </cell>
          <cell r="AC83">
            <v>18</v>
          </cell>
          <cell r="AD83">
            <v>0</v>
          </cell>
          <cell r="AE83">
            <v>0</v>
          </cell>
          <cell r="AF83">
            <v>0</v>
          </cell>
          <cell r="AG83">
            <v>18</v>
          </cell>
          <cell r="AH83">
            <v>0</v>
          </cell>
          <cell r="AI83">
            <v>0</v>
          </cell>
          <cell r="AJ83">
            <v>10</v>
          </cell>
          <cell r="AK83">
            <v>18</v>
          </cell>
          <cell r="AL83">
            <v>0</v>
          </cell>
          <cell r="AM83">
            <v>0</v>
          </cell>
          <cell r="AN83">
            <v>0</v>
          </cell>
          <cell r="AO83">
            <v>18</v>
          </cell>
          <cell r="AP83">
            <v>0</v>
          </cell>
          <cell r="AQ83">
            <v>0</v>
          </cell>
          <cell r="AR83">
            <v>0</v>
          </cell>
          <cell r="AS83">
            <v>17.666666666666668</v>
          </cell>
          <cell r="AT83">
            <v>0</v>
          </cell>
          <cell r="AU83">
            <v>0</v>
          </cell>
          <cell r="AV83">
            <v>0</v>
          </cell>
          <cell r="AW83">
            <v>17.666666666666668</v>
          </cell>
          <cell r="AX83">
            <v>0</v>
          </cell>
          <cell r="AY83">
            <v>0</v>
          </cell>
          <cell r="AZ83">
            <v>0</v>
          </cell>
          <cell r="BA83">
            <v>17.666666666666668</v>
          </cell>
          <cell r="BB83">
            <v>35.741389999999996</v>
          </cell>
          <cell r="BD83">
            <v>186.28585000000001</v>
          </cell>
          <cell r="BE83">
            <v>550.99999999999989</v>
          </cell>
          <cell r="BI83">
            <v>18</v>
          </cell>
          <cell r="BJ83">
            <v>63.916760000000004</v>
          </cell>
          <cell r="BK83" t="e">
            <v>#REF!</v>
          </cell>
        </row>
        <row r="84">
          <cell r="BB84">
            <v>0</v>
          </cell>
          <cell r="BE84">
            <v>0</v>
          </cell>
          <cell r="BI84">
            <v>0</v>
          </cell>
          <cell r="BJ84">
            <v>0</v>
          </cell>
          <cell r="BK84" t="e">
            <v>#REF!</v>
          </cell>
        </row>
        <row r="85">
          <cell r="C85" t="str">
            <v>00000</v>
          </cell>
          <cell r="D85" t="str">
            <v xml:space="preserve">              Computaciòn</v>
          </cell>
          <cell r="F85">
            <v>200</v>
          </cell>
          <cell r="G85">
            <v>61</v>
          </cell>
          <cell r="H85">
            <v>77.351190000000003</v>
          </cell>
          <cell r="I85">
            <v>83.333333333333329</v>
          </cell>
          <cell r="J85">
            <v>123</v>
          </cell>
          <cell r="K85">
            <v>25</v>
          </cell>
          <cell r="L85">
            <v>270.56516999999991</v>
          </cell>
          <cell r="M85">
            <v>83.333333333333329</v>
          </cell>
          <cell r="O85">
            <v>1.4</v>
          </cell>
          <cell r="P85">
            <v>-3.6240499999999303</v>
          </cell>
          <cell r="Q85">
            <v>83.333333333333329</v>
          </cell>
          <cell r="S85">
            <v>28</v>
          </cell>
          <cell r="T85">
            <v>133.64826000000002</v>
          </cell>
          <cell r="U85">
            <v>83.333333333333329</v>
          </cell>
          <cell r="W85">
            <v>115.06916</v>
          </cell>
          <cell r="X85">
            <v>83.798439999999943</v>
          </cell>
          <cell r="Y85">
            <v>83.333333333333329</v>
          </cell>
          <cell r="Z85">
            <v>10</v>
          </cell>
          <cell r="AA85">
            <v>559.35602000000006</v>
          </cell>
          <cell r="AB85">
            <v>341.92390999999992</v>
          </cell>
          <cell r="AC85">
            <v>83.333333333333329</v>
          </cell>
          <cell r="AF85">
            <v>24.448820000000065</v>
          </cell>
          <cell r="AG85">
            <v>33.333333333333336</v>
          </cell>
          <cell r="AJ85">
            <v>18.972949999999944</v>
          </cell>
          <cell r="AK85">
            <v>33.333333333333336</v>
          </cell>
          <cell r="AN85">
            <v>-59.500669999999893</v>
          </cell>
          <cell r="AO85">
            <v>33.333333333333336</v>
          </cell>
          <cell r="AR85">
            <v>-108.95179000000013</v>
          </cell>
          <cell r="AV85">
            <v>61.314340000000186</v>
          </cell>
          <cell r="AZ85">
            <v>-112.12557000000007</v>
          </cell>
          <cell r="BB85">
            <v>727.8209999999998</v>
          </cell>
          <cell r="BD85">
            <v>824</v>
          </cell>
          <cell r="BE85">
            <v>600</v>
          </cell>
          <cell r="BF85">
            <v>1.2130349999999996</v>
          </cell>
          <cell r="BG85">
            <v>1.3733333333333333</v>
          </cell>
          <cell r="BI85">
            <v>333</v>
          </cell>
          <cell r="BJ85">
            <v>789.82518000000005</v>
          </cell>
          <cell r="BK85" t="e">
            <v>#REF!</v>
          </cell>
        </row>
        <row r="86">
          <cell r="C86" t="str">
            <v>00000</v>
          </cell>
          <cell r="D86" t="str">
            <v xml:space="preserve">               Vehìculos</v>
          </cell>
          <cell r="F86">
            <v>200</v>
          </cell>
          <cell r="G86">
            <v>161.4</v>
          </cell>
          <cell r="H86">
            <v>151.15027000000001</v>
          </cell>
          <cell r="I86">
            <v>166.66666666666666</v>
          </cell>
          <cell r="J86">
            <v>167</v>
          </cell>
          <cell r="L86">
            <v>-40.895830000000018</v>
          </cell>
          <cell r="M86">
            <v>166.66666666666666</v>
          </cell>
          <cell r="O86">
            <v>212.4</v>
          </cell>
          <cell r="P86">
            <v>190.31358999999998</v>
          </cell>
          <cell r="Q86">
            <v>166.66666666666666</v>
          </cell>
          <cell r="R86">
            <v>150</v>
          </cell>
          <cell r="T86">
            <v>0</v>
          </cell>
          <cell r="X86">
            <v>0</v>
          </cell>
          <cell r="Z86">
            <v>30</v>
          </cell>
          <cell r="AA86">
            <v>13.831910000000001</v>
          </cell>
          <cell r="AB86">
            <v>13.787479999999981</v>
          </cell>
          <cell r="AF86">
            <v>50.410320000000063</v>
          </cell>
          <cell r="AJ86">
            <v>80.322099999999978</v>
          </cell>
          <cell r="AN86">
            <v>-54.562829999999956</v>
          </cell>
          <cell r="AR86">
            <v>-64.833320000000072</v>
          </cell>
          <cell r="AV86">
            <v>34.696820000000066</v>
          </cell>
          <cell r="AZ86">
            <v>-6.345540000000037</v>
          </cell>
          <cell r="BB86">
            <v>354.04305999999997</v>
          </cell>
          <cell r="BD86">
            <v>357</v>
          </cell>
          <cell r="BE86">
            <v>500</v>
          </cell>
          <cell r="BF86">
            <v>0.70808611999999993</v>
          </cell>
          <cell r="BG86">
            <v>0.71399999999999997</v>
          </cell>
          <cell r="BI86">
            <v>547</v>
          </cell>
          <cell r="BJ86">
            <v>387.63191</v>
          </cell>
          <cell r="BK86" t="e">
            <v>#REF!</v>
          </cell>
        </row>
        <row r="87">
          <cell r="D87" t="str">
            <v xml:space="preserve">              Sub-total  Inversiones Varias</v>
          </cell>
          <cell r="F87">
            <v>400</v>
          </cell>
          <cell r="G87">
            <v>222.4</v>
          </cell>
          <cell r="H87">
            <v>228.50146000000001</v>
          </cell>
          <cell r="I87">
            <v>250</v>
          </cell>
          <cell r="J87">
            <v>290</v>
          </cell>
          <cell r="K87">
            <v>25</v>
          </cell>
          <cell r="L87">
            <v>229.66933999999989</v>
          </cell>
          <cell r="M87">
            <v>250</v>
          </cell>
          <cell r="N87">
            <v>0</v>
          </cell>
          <cell r="O87">
            <v>213.8</v>
          </cell>
          <cell r="P87">
            <v>186.68954000000005</v>
          </cell>
          <cell r="Q87">
            <v>250</v>
          </cell>
          <cell r="R87">
            <v>150</v>
          </cell>
          <cell r="S87">
            <v>28</v>
          </cell>
          <cell r="T87">
            <v>133.64826000000002</v>
          </cell>
          <cell r="U87">
            <v>83.333333333333329</v>
          </cell>
          <cell r="V87">
            <v>0</v>
          </cell>
          <cell r="W87">
            <v>115.06916</v>
          </cell>
          <cell r="X87">
            <v>83.798439999999943</v>
          </cell>
          <cell r="Y87">
            <v>83.333333333333329</v>
          </cell>
          <cell r="Z87">
            <v>40</v>
          </cell>
          <cell r="AA87">
            <v>573.18793000000005</v>
          </cell>
          <cell r="AB87">
            <v>355.71138999999988</v>
          </cell>
          <cell r="AC87">
            <v>83.333333333333329</v>
          </cell>
          <cell r="AD87">
            <v>0</v>
          </cell>
          <cell r="AE87">
            <v>0</v>
          </cell>
          <cell r="AF87">
            <v>74.859140000000124</v>
          </cell>
          <cell r="AG87">
            <v>33.333333333333336</v>
          </cell>
          <cell r="AH87">
            <v>0</v>
          </cell>
          <cell r="AI87">
            <v>0</v>
          </cell>
          <cell r="AJ87">
            <v>99.295049999999918</v>
          </cell>
          <cell r="AK87">
            <v>33.333333333333336</v>
          </cell>
          <cell r="AL87">
            <v>0</v>
          </cell>
          <cell r="AM87">
            <v>0</v>
          </cell>
          <cell r="AN87">
            <v>-114.06349999999985</v>
          </cell>
          <cell r="AO87">
            <v>33.333333333333336</v>
          </cell>
          <cell r="AP87">
            <v>0</v>
          </cell>
          <cell r="AQ87">
            <v>0</v>
          </cell>
          <cell r="AR87">
            <v>-173.7851100000002</v>
          </cell>
          <cell r="AS87">
            <v>0</v>
          </cell>
          <cell r="AT87">
            <v>0</v>
          </cell>
          <cell r="AU87">
            <v>0</v>
          </cell>
          <cell r="AV87">
            <v>96.011160000000245</v>
          </cell>
          <cell r="AW87">
            <v>0</v>
          </cell>
          <cell r="AX87">
            <v>0</v>
          </cell>
          <cell r="AY87">
            <v>0</v>
          </cell>
          <cell r="AZ87">
            <v>-118.47111000000011</v>
          </cell>
          <cell r="BA87">
            <v>0</v>
          </cell>
          <cell r="BB87">
            <v>1081.8640599999999</v>
          </cell>
          <cell r="BD87">
            <v>1181</v>
          </cell>
          <cell r="BE87">
            <v>1100</v>
          </cell>
          <cell r="BI87">
            <v>880</v>
          </cell>
          <cell r="BJ87">
            <v>1177.4570900000001</v>
          </cell>
          <cell r="BK87" t="e">
            <v>#REF!</v>
          </cell>
        </row>
        <row r="88">
          <cell r="BB88">
            <v>0</v>
          </cell>
          <cell r="BE88">
            <v>0</v>
          </cell>
          <cell r="BI88">
            <v>0</v>
          </cell>
          <cell r="BJ88">
            <v>0</v>
          </cell>
          <cell r="BK88" t="e">
            <v>#REF!</v>
          </cell>
        </row>
        <row r="89">
          <cell r="D89" t="str">
            <v xml:space="preserve">         Total Inversiones</v>
          </cell>
          <cell r="F89">
            <v>600</v>
          </cell>
          <cell r="G89">
            <v>230.4</v>
          </cell>
          <cell r="H89">
            <v>311.88375000000002</v>
          </cell>
          <cell r="I89">
            <v>792.66666666666663</v>
          </cell>
          <cell r="J89">
            <v>760</v>
          </cell>
          <cell r="K89">
            <v>60</v>
          </cell>
          <cell r="L89">
            <v>225.18374999999989</v>
          </cell>
          <cell r="M89">
            <v>892.66666666666663</v>
          </cell>
          <cell r="N89">
            <v>0</v>
          </cell>
          <cell r="O89">
            <v>322.8</v>
          </cell>
          <cell r="P89">
            <v>24.383320000000055</v>
          </cell>
          <cell r="Q89">
            <v>4581.6666666666661</v>
          </cell>
          <cell r="R89">
            <v>425</v>
          </cell>
          <cell r="S89">
            <v>49</v>
          </cell>
          <cell r="T89">
            <v>242.17639000000003</v>
          </cell>
          <cell r="U89">
            <v>5917</v>
          </cell>
          <cell r="V89">
            <v>0</v>
          </cell>
          <cell r="W89">
            <v>479.29321000000004</v>
          </cell>
          <cell r="X89">
            <v>68.27571999999995</v>
          </cell>
          <cell r="Y89">
            <v>5917</v>
          </cell>
          <cell r="Z89">
            <v>842</v>
          </cell>
          <cell r="AA89">
            <v>1058.1711700000001</v>
          </cell>
          <cell r="AB89">
            <v>2449.0543500000003</v>
          </cell>
          <cell r="AC89">
            <v>5917</v>
          </cell>
          <cell r="AD89">
            <v>0</v>
          </cell>
          <cell r="AE89">
            <v>0</v>
          </cell>
          <cell r="AF89">
            <v>656.74180000000013</v>
          </cell>
          <cell r="AG89">
            <v>6631</v>
          </cell>
          <cell r="AH89">
            <v>0</v>
          </cell>
          <cell r="AI89">
            <v>0</v>
          </cell>
          <cell r="AJ89">
            <v>833.46006999999997</v>
          </cell>
          <cell r="AK89">
            <v>6631</v>
          </cell>
          <cell r="AL89">
            <v>0</v>
          </cell>
          <cell r="AM89">
            <v>0</v>
          </cell>
          <cell r="AN89">
            <v>2231.1512300000004</v>
          </cell>
          <cell r="AO89">
            <v>6631</v>
          </cell>
          <cell r="AP89">
            <v>0</v>
          </cell>
          <cell r="AQ89">
            <v>0</v>
          </cell>
          <cell r="AR89">
            <v>3147.6964499999999</v>
          </cell>
          <cell r="AS89">
            <v>5240.6666666666679</v>
          </cell>
          <cell r="AT89">
            <v>0</v>
          </cell>
          <cell r="AU89">
            <v>0</v>
          </cell>
          <cell r="AV89">
            <v>2028.8235400000003</v>
          </cell>
          <cell r="AW89">
            <v>6240.6666666666679</v>
          </cell>
          <cell r="AX89">
            <v>0</v>
          </cell>
          <cell r="AY89">
            <v>0</v>
          </cell>
          <cell r="AZ89">
            <v>4955.3786099999998</v>
          </cell>
          <cell r="BA89">
            <v>6239.0000000000009</v>
          </cell>
          <cell r="BB89">
            <v>17174.208979999999</v>
          </cell>
          <cell r="BD89">
            <v>12200.73258</v>
          </cell>
          <cell r="BE89">
            <v>61631.333333333343</v>
          </cell>
          <cell r="BF89">
            <v>0.2786603510119311</v>
          </cell>
          <cell r="BG89">
            <v>0.19796314504526916</v>
          </cell>
          <cell r="BI89">
            <v>2627</v>
          </cell>
          <cell r="BJ89">
            <v>2199.6643800000002</v>
          </cell>
          <cell r="BK89" t="e">
            <v>#REF!</v>
          </cell>
        </row>
        <row r="90">
          <cell r="BB90" t="str">
            <v>DIFERENCIA</v>
          </cell>
          <cell r="BD90">
            <v>4973.4763999999996</v>
          </cell>
        </row>
        <row r="92">
          <cell r="H92">
            <v>0</v>
          </cell>
          <cell r="L92">
            <v>0</v>
          </cell>
          <cell r="P92">
            <v>0</v>
          </cell>
          <cell r="T92">
            <v>0</v>
          </cell>
          <cell r="X92">
            <v>0</v>
          </cell>
          <cell r="AB92">
            <v>0</v>
          </cell>
          <cell r="AF92">
            <v>0</v>
          </cell>
          <cell r="AJ92">
            <v>0</v>
          </cell>
          <cell r="AN92">
            <v>0</v>
          </cell>
          <cell r="AR92">
            <v>0</v>
          </cell>
          <cell r="AV92">
            <v>0</v>
          </cell>
          <cell r="AZ92" t="str">
            <v>cuadre (+) saldo inicial</v>
          </cell>
          <cell r="BB92">
            <v>-17174.208980000003</v>
          </cell>
        </row>
        <row r="93">
          <cell r="D93" t="str">
            <v>Ajustes</v>
          </cell>
        </row>
        <row r="95">
          <cell r="AR95">
            <v>176.78097</v>
          </cell>
          <cell r="AZ95">
            <v>592.39065000000005</v>
          </cell>
        </row>
        <row r="96">
          <cell r="AV96">
            <v>38.431899999999999</v>
          </cell>
          <cell r="AZ96">
            <v>-27.634970000000003</v>
          </cell>
        </row>
        <row r="97">
          <cell r="X97">
            <v>70.713390000000004</v>
          </cell>
        </row>
        <row r="99">
          <cell r="AZ99" t="str">
            <v>Total inbversiones acumuladas</v>
          </cell>
          <cell r="BB99">
            <v>0</v>
          </cell>
        </row>
        <row r="100">
          <cell r="D100" t="str">
            <v>REPSOL EXPLORACION VENEZUELA, S.A.</v>
          </cell>
        </row>
        <row r="101">
          <cell r="D101" t="str">
            <v xml:space="preserve">PRESUPUESTO DE INVERSIONES  </v>
          </cell>
        </row>
        <row r="102">
          <cell r="D102" t="str">
            <v>COMPARACIÓN ENTRE  REAL  VERSUS EL  PRESUPUESTO</v>
          </cell>
        </row>
        <row r="103">
          <cell r="D103" t="str">
            <v>INVERSIONES</v>
          </cell>
        </row>
        <row r="105">
          <cell r="D105" t="str">
            <v>Descripción</v>
          </cell>
          <cell r="L105" t="str">
            <v>REAL</v>
          </cell>
          <cell r="M105" t="str">
            <v>PPTO</v>
          </cell>
          <cell r="P105" t="str">
            <v>Total</v>
          </cell>
        </row>
        <row r="106">
          <cell r="D106" t="str">
            <v>PozosVerticales</v>
          </cell>
          <cell r="H106" t="str">
            <v>PD</v>
          </cell>
          <cell r="L106">
            <v>13999.33454</v>
          </cell>
          <cell r="M106">
            <v>8004.14113</v>
          </cell>
          <cell r="O106">
            <v>0.27118230528830634</v>
          </cell>
          <cell r="P106">
            <v>51623.333333333328</v>
          </cell>
        </row>
        <row r="107">
          <cell r="D107" t="str">
            <v>PozosVerticales</v>
          </cell>
          <cell r="H107" t="str">
            <v>PA</v>
          </cell>
          <cell r="L107">
            <v>0</v>
          </cell>
          <cell r="M107">
            <v>0</v>
          </cell>
          <cell r="O107">
            <v>0</v>
          </cell>
          <cell r="P107">
            <v>2000</v>
          </cell>
        </row>
        <row r="108">
          <cell r="D108" t="str">
            <v>PlantasPrincipales(Agua)</v>
          </cell>
          <cell r="H108" t="str">
            <v>PP</v>
          </cell>
          <cell r="L108">
            <v>0</v>
          </cell>
          <cell r="M108">
            <v>0</v>
          </cell>
          <cell r="O108">
            <v>0</v>
          </cell>
          <cell r="P108">
            <v>1400</v>
          </cell>
        </row>
        <row r="109">
          <cell r="D109" t="str">
            <v>SistemasdeRecoleccióneInyección</v>
          </cell>
          <cell r="H109" t="str">
            <v>SR</v>
          </cell>
          <cell r="L109">
            <v>0</v>
          </cell>
          <cell r="M109">
            <v>1.76437</v>
          </cell>
          <cell r="O109">
            <v>0</v>
          </cell>
          <cell r="P109">
            <v>699.99999999999989</v>
          </cell>
        </row>
        <row r="110">
          <cell r="D110" t="str">
            <v>InstalacionesAdicionales</v>
          </cell>
          <cell r="H110" t="str">
            <v>IA</v>
          </cell>
          <cell r="L110">
            <v>0</v>
          </cell>
          <cell r="M110">
            <v>0</v>
          </cell>
          <cell r="O110">
            <v>0</v>
          </cell>
          <cell r="P110">
            <v>400</v>
          </cell>
        </row>
        <row r="111">
          <cell r="D111" t="str">
            <v>Sub-TotalLevantamientoArtificial</v>
          </cell>
          <cell r="H111" t="str">
            <v>LA</v>
          </cell>
          <cell r="L111">
            <v>141.48555999999999</v>
          </cell>
          <cell r="M111">
            <v>765.98420999999996</v>
          </cell>
          <cell r="O111">
            <v>0</v>
          </cell>
          <cell r="P111">
            <v>692</v>
          </cell>
        </row>
        <row r="112">
          <cell r="D112" t="str">
            <v>FacilidadesdeManejoyTratamiento</v>
          </cell>
          <cell r="H112" t="str">
            <v>FM</v>
          </cell>
          <cell r="L112">
            <v>0</v>
          </cell>
          <cell r="M112">
            <v>78.829630000000009</v>
          </cell>
          <cell r="O112">
            <v>0</v>
          </cell>
          <cell r="P112">
            <v>1100</v>
          </cell>
        </row>
        <row r="113">
          <cell r="D113" t="str">
            <v>EstacionesdeFlujo</v>
          </cell>
          <cell r="H113" t="str">
            <v>EF</v>
          </cell>
          <cell r="L113">
            <v>850.68194000000017</v>
          </cell>
          <cell r="M113">
            <v>851.72739000000001</v>
          </cell>
          <cell r="O113">
            <v>0.8506819400000003</v>
          </cell>
          <cell r="P113">
            <v>999.99999999999989</v>
          </cell>
        </row>
        <row r="114">
          <cell r="D114" t="str">
            <v>EdificioeInstalacionesIndustriales</v>
          </cell>
          <cell r="H114" t="str">
            <v>EI</v>
          </cell>
          <cell r="L114">
            <v>1065.10149</v>
          </cell>
          <cell r="M114">
            <v>1131</v>
          </cell>
          <cell r="O114">
            <v>1.5325201294964028</v>
          </cell>
          <cell r="P114">
            <v>695</v>
          </cell>
        </row>
        <row r="115">
          <cell r="D115" t="str">
            <v>Datos</v>
          </cell>
          <cell r="H115" t="str">
            <v>SD</v>
          </cell>
          <cell r="L115">
            <v>0</v>
          </cell>
          <cell r="M115">
            <v>0</v>
          </cell>
          <cell r="O115">
            <v>0</v>
          </cell>
          <cell r="P115">
            <v>170</v>
          </cell>
        </row>
        <row r="116">
          <cell r="D116" t="str">
            <v>SistemasdeComunicación</v>
          </cell>
          <cell r="H116" t="str">
            <v>SC</v>
          </cell>
          <cell r="L116">
            <v>0</v>
          </cell>
          <cell r="M116">
            <v>0</v>
          </cell>
          <cell r="O116">
            <v>0</v>
          </cell>
          <cell r="P116">
            <v>200</v>
          </cell>
        </row>
        <row r="117">
          <cell r="D117" t="str">
            <v>Ambiente</v>
          </cell>
          <cell r="H117" t="str">
            <v>SA</v>
          </cell>
          <cell r="L117">
            <v>35.741389999999996</v>
          </cell>
          <cell r="M117">
            <v>186.28585000000001</v>
          </cell>
          <cell r="O117">
            <v>6.4866406533575324E-2</v>
          </cell>
          <cell r="P117">
            <v>550.99999999999989</v>
          </cell>
        </row>
        <row r="118">
          <cell r="D118" t="str">
            <v>Computaciòn</v>
          </cell>
          <cell r="H118" t="str">
            <v>CP</v>
          </cell>
          <cell r="L118">
            <v>727.8209999999998</v>
          </cell>
          <cell r="M118">
            <v>824</v>
          </cell>
          <cell r="O118">
            <v>1.2130349999999996</v>
          </cell>
          <cell r="P118">
            <v>600</v>
          </cell>
        </row>
        <row r="119">
          <cell r="D119" t="str">
            <v>Vehìculos</v>
          </cell>
          <cell r="H119" t="str">
            <v>VH</v>
          </cell>
          <cell r="L119">
            <v>354.04305999999997</v>
          </cell>
          <cell r="M119">
            <v>357</v>
          </cell>
          <cell r="O119">
            <v>0.70808611999999993</v>
          </cell>
          <cell r="P119">
            <v>500</v>
          </cell>
        </row>
        <row r="121">
          <cell r="L121">
            <v>17174.208979999999</v>
          </cell>
          <cell r="M121">
            <v>12200.73258</v>
          </cell>
          <cell r="P121">
            <v>61631.333333333328</v>
          </cell>
        </row>
      </sheetData>
      <sheetData sheetId="10" refreshError="1">
        <row r="8">
          <cell r="BN8" t="str">
            <v>.</v>
          </cell>
        </row>
        <row r="9">
          <cell r="D9" t="str">
            <v xml:space="preserve">         Extracción</v>
          </cell>
        </row>
        <row r="10">
          <cell r="C10" t="str">
            <v>00000</v>
          </cell>
          <cell r="D10" t="str">
            <v xml:space="preserve">                 Bombeo y Medición</v>
          </cell>
          <cell r="F10">
            <v>0</v>
          </cell>
          <cell r="K10">
            <v>0</v>
          </cell>
          <cell r="L10">
            <v>15</v>
          </cell>
          <cell r="O10">
            <v>0</v>
          </cell>
          <cell r="P10">
            <v>15</v>
          </cell>
          <cell r="S10">
            <v>0</v>
          </cell>
          <cell r="T10">
            <v>5</v>
          </cell>
          <cell r="W10">
            <v>14.514200000000001</v>
          </cell>
          <cell r="AA10">
            <v>0.9124899999999998</v>
          </cell>
          <cell r="AE10">
            <v>3.2203099999999996</v>
          </cell>
          <cell r="AI10">
            <v>2.3450500000000001</v>
          </cell>
          <cell r="AM10">
            <v>0</v>
          </cell>
          <cell r="AQ10">
            <v>0</v>
          </cell>
          <cell r="AU10">
            <v>0</v>
          </cell>
          <cell r="AY10">
            <v>-4.0000000000000003E-5</v>
          </cell>
          <cell r="BC10">
            <v>4.0000000000000003E-5</v>
          </cell>
          <cell r="BD10">
            <v>0</v>
          </cell>
          <cell r="BE10">
            <v>20.992049999999999</v>
          </cell>
          <cell r="BG10">
            <v>13.931979999999999</v>
          </cell>
          <cell r="BH10">
            <v>35</v>
          </cell>
          <cell r="BI10">
            <v>0.59977285714285711</v>
          </cell>
          <cell r="BJ10">
            <v>0.39805657142857143</v>
          </cell>
          <cell r="BN10">
            <v>35</v>
          </cell>
          <cell r="BO10">
            <v>0</v>
          </cell>
          <cell r="BP10">
            <v>0</v>
          </cell>
        </row>
        <row r="11">
          <cell r="D11" t="str">
            <v xml:space="preserve">                 Levantamiento</v>
          </cell>
          <cell r="BD11">
            <v>0</v>
          </cell>
          <cell r="BE11">
            <v>0</v>
          </cell>
          <cell r="BH11">
            <v>0</v>
          </cell>
        </row>
        <row r="12">
          <cell r="C12" t="str">
            <v>00000</v>
          </cell>
          <cell r="D12" t="str">
            <v xml:space="preserve">                 Reparación y Mantenimiento</v>
          </cell>
          <cell r="F12">
            <v>0</v>
          </cell>
          <cell r="K12">
            <v>0</v>
          </cell>
          <cell r="L12">
            <v>15</v>
          </cell>
          <cell r="O12">
            <v>0</v>
          </cell>
          <cell r="P12">
            <v>15</v>
          </cell>
          <cell r="S12">
            <v>0</v>
          </cell>
          <cell r="T12">
            <v>20</v>
          </cell>
          <cell r="V12">
            <v>69</v>
          </cell>
          <cell r="W12">
            <v>6.0077099999999914</v>
          </cell>
          <cell r="X12">
            <v>35</v>
          </cell>
          <cell r="Z12">
            <v>52.582360000000001</v>
          </cell>
          <cell r="AA12">
            <v>395.07340000000005</v>
          </cell>
          <cell r="AB12">
            <v>35</v>
          </cell>
          <cell r="AC12">
            <v>35</v>
          </cell>
          <cell r="AD12">
            <v>74.077089999999998</v>
          </cell>
          <cell r="AE12">
            <v>12.449189999999973</v>
          </cell>
          <cell r="AF12">
            <v>35</v>
          </cell>
          <cell r="AI12">
            <v>0.37633999999999995</v>
          </cell>
          <cell r="AJ12">
            <v>40</v>
          </cell>
          <cell r="AM12">
            <v>0</v>
          </cell>
          <cell r="AN12">
            <v>40</v>
          </cell>
          <cell r="AQ12">
            <v>0</v>
          </cell>
          <cell r="AR12">
            <v>40</v>
          </cell>
          <cell r="AU12">
            <v>0</v>
          </cell>
          <cell r="AV12">
            <v>45</v>
          </cell>
          <cell r="AY12">
            <v>0</v>
          </cell>
          <cell r="AZ12">
            <v>45</v>
          </cell>
          <cell r="BC12">
            <v>0</v>
          </cell>
          <cell r="BD12">
            <v>45</v>
          </cell>
          <cell r="BE12">
            <v>413.90664000000004</v>
          </cell>
          <cell r="BG12">
            <v>307.48966999999999</v>
          </cell>
          <cell r="BH12">
            <v>410</v>
          </cell>
          <cell r="BI12">
            <v>1.0095283902439025</v>
          </cell>
          <cell r="BJ12">
            <v>0.7499748048780488</v>
          </cell>
          <cell r="BN12">
            <v>410</v>
          </cell>
          <cell r="BO12">
            <v>0</v>
          </cell>
          <cell r="BP12">
            <v>0</v>
          </cell>
        </row>
        <row r="13">
          <cell r="C13" t="str">
            <v>00000</v>
          </cell>
          <cell r="D13" t="str">
            <v xml:space="preserve">                 Misc. Areas de Operaciones</v>
          </cell>
          <cell r="F13">
            <v>0</v>
          </cell>
          <cell r="K13">
            <v>0</v>
          </cell>
          <cell r="L13">
            <v>0</v>
          </cell>
          <cell r="O13">
            <v>0</v>
          </cell>
          <cell r="P13">
            <v>0</v>
          </cell>
          <cell r="S13">
            <v>0</v>
          </cell>
          <cell r="T13">
            <v>5</v>
          </cell>
          <cell r="W13">
            <v>0</v>
          </cell>
          <cell r="X13">
            <v>5</v>
          </cell>
          <cell r="AA13">
            <v>0</v>
          </cell>
          <cell r="AB13">
            <v>5</v>
          </cell>
          <cell r="AC13">
            <v>5</v>
          </cell>
          <cell r="AE13">
            <v>29.16009</v>
          </cell>
          <cell r="AF13">
            <v>5</v>
          </cell>
          <cell r="AI13">
            <v>23.58811</v>
          </cell>
          <cell r="AJ13">
            <v>11</v>
          </cell>
          <cell r="AM13">
            <v>127.37041000000001</v>
          </cell>
          <cell r="AN13">
            <v>11</v>
          </cell>
          <cell r="AQ13">
            <v>132.30964</v>
          </cell>
          <cell r="AR13">
            <v>12</v>
          </cell>
          <cell r="AU13">
            <v>933.22134000000005</v>
          </cell>
          <cell r="AV13">
            <v>14</v>
          </cell>
          <cell r="AY13">
            <v>-943.3421800000001</v>
          </cell>
          <cell r="AZ13">
            <v>15</v>
          </cell>
          <cell r="BC13">
            <v>46.261829999999918</v>
          </cell>
          <cell r="BD13">
            <v>15</v>
          </cell>
          <cell r="BE13">
            <v>348.56923999999981</v>
          </cell>
          <cell r="BG13">
            <v>41.94885</v>
          </cell>
          <cell r="BH13">
            <v>97</v>
          </cell>
          <cell r="BI13">
            <v>3.5934973195876267</v>
          </cell>
          <cell r="BJ13">
            <v>0.43246237113402064</v>
          </cell>
          <cell r="BN13">
            <v>97</v>
          </cell>
          <cell r="BO13">
            <v>0</v>
          </cell>
          <cell r="BP13">
            <v>0</v>
          </cell>
        </row>
        <row r="14">
          <cell r="D14" t="str">
            <v xml:space="preserve">              Sub-Total Extracción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30</v>
          </cell>
          <cell r="M14">
            <v>0</v>
          </cell>
          <cell r="N14">
            <v>0</v>
          </cell>
          <cell r="O14">
            <v>0</v>
          </cell>
          <cell r="P14">
            <v>30</v>
          </cell>
          <cell r="Q14">
            <v>0</v>
          </cell>
          <cell r="R14">
            <v>0</v>
          </cell>
          <cell r="S14">
            <v>0</v>
          </cell>
          <cell r="T14">
            <v>30</v>
          </cell>
          <cell r="U14">
            <v>0</v>
          </cell>
          <cell r="V14">
            <v>69</v>
          </cell>
          <cell r="W14">
            <v>20.521909999999991</v>
          </cell>
          <cell r="X14">
            <v>40</v>
          </cell>
          <cell r="Y14">
            <v>0</v>
          </cell>
          <cell r="Z14">
            <v>52.582360000000001</v>
          </cell>
          <cell r="AA14">
            <v>395.98589000000004</v>
          </cell>
          <cell r="AB14">
            <v>40</v>
          </cell>
          <cell r="AC14">
            <v>40</v>
          </cell>
          <cell r="AD14">
            <v>74.077089999999998</v>
          </cell>
          <cell r="AE14">
            <v>44.829589999999975</v>
          </cell>
          <cell r="AF14">
            <v>40</v>
          </cell>
          <cell r="AG14">
            <v>0</v>
          </cell>
          <cell r="AH14">
            <v>0</v>
          </cell>
          <cell r="AI14">
            <v>26.3095</v>
          </cell>
          <cell r="AJ14">
            <v>51</v>
          </cell>
          <cell r="AK14">
            <v>0</v>
          </cell>
          <cell r="AL14">
            <v>0</v>
          </cell>
          <cell r="AM14">
            <v>127.37041000000001</v>
          </cell>
          <cell r="AN14">
            <v>51</v>
          </cell>
          <cell r="AO14">
            <v>0</v>
          </cell>
          <cell r="AP14">
            <v>0</v>
          </cell>
          <cell r="AQ14">
            <v>132.30964</v>
          </cell>
          <cell r="AR14">
            <v>52</v>
          </cell>
          <cell r="AS14">
            <v>0</v>
          </cell>
          <cell r="AT14">
            <v>0</v>
          </cell>
          <cell r="AU14">
            <v>933.22134000000005</v>
          </cell>
          <cell r="AV14">
            <v>59</v>
          </cell>
          <cell r="AW14">
            <v>0</v>
          </cell>
          <cell r="AX14">
            <v>0</v>
          </cell>
          <cell r="AY14">
            <v>-943.34222000000011</v>
          </cell>
          <cell r="AZ14">
            <v>60</v>
          </cell>
          <cell r="BA14">
            <v>0</v>
          </cell>
          <cell r="BB14">
            <v>0</v>
          </cell>
          <cell r="BC14">
            <v>46.261869999999917</v>
          </cell>
          <cell r="BD14">
            <v>60</v>
          </cell>
          <cell r="BE14">
            <v>783.46793000000002</v>
          </cell>
          <cell r="BG14">
            <v>363.37049999999999</v>
          </cell>
          <cell r="BH14">
            <v>542</v>
          </cell>
          <cell r="BK14">
            <v>542</v>
          </cell>
          <cell r="BN14">
            <v>542</v>
          </cell>
          <cell r="BO14">
            <v>0</v>
          </cell>
          <cell r="BP14">
            <v>0</v>
          </cell>
        </row>
        <row r="15">
          <cell r="BE15">
            <v>0</v>
          </cell>
          <cell r="BH15">
            <v>0</v>
          </cell>
          <cell r="BO15" t="str">
            <v/>
          </cell>
          <cell r="BP15" t="str">
            <v/>
          </cell>
        </row>
        <row r="16">
          <cell r="D16" t="str">
            <v xml:space="preserve">         Servicios a Pozos</v>
          </cell>
          <cell r="BE16">
            <v>0</v>
          </cell>
          <cell r="BH16">
            <v>0</v>
          </cell>
          <cell r="BO16" t="str">
            <v/>
          </cell>
          <cell r="BP16" t="str">
            <v/>
          </cell>
        </row>
        <row r="17">
          <cell r="C17" t="str">
            <v>00000</v>
          </cell>
          <cell r="D17" t="str">
            <v xml:space="preserve">                 Servicios a Pozos con Taladro</v>
          </cell>
          <cell r="F17">
            <v>0</v>
          </cell>
          <cell r="I17">
            <v>200</v>
          </cell>
          <cell r="K17">
            <v>0</v>
          </cell>
          <cell r="L17">
            <v>122</v>
          </cell>
          <cell r="M17">
            <v>100</v>
          </cell>
          <cell r="O17">
            <v>0</v>
          </cell>
          <cell r="P17">
            <v>122</v>
          </cell>
          <cell r="S17">
            <v>0</v>
          </cell>
          <cell r="T17">
            <v>122</v>
          </cell>
          <cell r="W17">
            <v>-14.514200000000004</v>
          </cell>
          <cell r="X17">
            <v>122</v>
          </cell>
          <cell r="AA17">
            <v>27.456879999999998</v>
          </cell>
          <cell r="AB17">
            <v>122</v>
          </cell>
          <cell r="AD17">
            <v>256.56101000000001</v>
          </cell>
          <cell r="AE17">
            <v>628.58528999999999</v>
          </cell>
          <cell r="AF17">
            <v>122</v>
          </cell>
          <cell r="AI17">
            <v>581.27169000000004</v>
          </cell>
          <cell r="AJ17">
            <v>244</v>
          </cell>
          <cell r="AM17">
            <v>1256.2099499999999</v>
          </cell>
          <cell r="AN17">
            <v>244</v>
          </cell>
          <cell r="AQ17">
            <v>810.9541200000001</v>
          </cell>
          <cell r="AR17">
            <v>244</v>
          </cell>
          <cell r="AU17">
            <v>-263.09095000000013</v>
          </cell>
          <cell r="AV17">
            <v>244</v>
          </cell>
          <cell r="AY17">
            <v>-18.449309999999826</v>
          </cell>
          <cell r="AZ17">
            <v>244</v>
          </cell>
          <cell r="BC17">
            <v>748.36721999999997</v>
          </cell>
          <cell r="BD17">
            <v>244</v>
          </cell>
          <cell r="BE17">
            <v>3756.7906900000003</v>
          </cell>
          <cell r="BG17">
            <v>1991.91347</v>
          </cell>
          <cell r="BH17">
            <v>2196</v>
          </cell>
          <cell r="BI17">
            <v>1.7107425728597452</v>
          </cell>
          <cell r="BJ17">
            <v>0.90706442167577417</v>
          </cell>
          <cell r="BN17">
            <v>2196</v>
          </cell>
          <cell r="BO17">
            <v>0</v>
          </cell>
          <cell r="BP17">
            <v>0</v>
          </cell>
        </row>
        <row r="18">
          <cell r="D18" t="str">
            <v xml:space="preserve">                 Servicios a Pozos sin Taladro</v>
          </cell>
          <cell r="BE18">
            <v>0</v>
          </cell>
          <cell r="BH18">
            <v>0</v>
          </cell>
          <cell r="BO18" t="str">
            <v/>
          </cell>
          <cell r="BP18" t="str">
            <v/>
          </cell>
        </row>
        <row r="19">
          <cell r="D19" t="str">
            <v xml:space="preserve">              Sub-total Servicios a Pozos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200</v>
          </cell>
          <cell r="J19">
            <v>0</v>
          </cell>
          <cell r="K19">
            <v>0</v>
          </cell>
          <cell r="L19">
            <v>122</v>
          </cell>
          <cell r="M19">
            <v>100</v>
          </cell>
          <cell r="N19">
            <v>0</v>
          </cell>
          <cell r="O19">
            <v>0</v>
          </cell>
          <cell r="P19">
            <v>122</v>
          </cell>
          <cell r="Q19">
            <v>0</v>
          </cell>
          <cell r="R19">
            <v>0</v>
          </cell>
          <cell r="S19">
            <v>0</v>
          </cell>
          <cell r="T19">
            <v>122</v>
          </cell>
          <cell r="U19">
            <v>0</v>
          </cell>
          <cell r="V19">
            <v>0</v>
          </cell>
          <cell r="W19">
            <v>-14.514200000000004</v>
          </cell>
          <cell r="X19">
            <v>122</v>
          </cell>
          <cell r="Y19">
            <v>0</v>
          </cell>
          <cell r="Z19">
            <v>0</v>
          </cell>
          <cell r="AA19">
            <v>27.456879999999998</v>
          </cell>
          <cell r="AB19">
            <v>122</v>
          </cell>
          <cell r="AC19">
            <v>0</v>
          </cell>
          <cell r="AD19">
            <v>256.56101000000001</v>
          </cell>
          <cell r="AE19">
            <v>628.58528999999999</v>
          </cell>
          <cell r="AF19">
            <v>122</v>
          </cell>
          <cell r="AG19">
            <v>0</v>
          </cell>
          <cell r="AH19">
            <v>0</v>
          </cell>
          <cell r="AI19">
            <v>581.27169000000004</v>
          </cell>
          <cell r="AJ19">
            <v>244</v>
          </cell>
          <cell r="AK19">
            <v>0</v>
          </cell>
          <cell r="AL19">
            <v>0</v>
          </cell>
          <cell r="AM19">
            <v>1256.2099499999999</v>
          </cell>
          <cell r="AN19">
            <v>244</v>
          </cell>
          <cell r="AO19">
            <v>0</v>
          </cell>
          <cell r="AP19">
            <v>0</v>
          </cell>
          <cell r="AQ19">
            <v>810.9541200000001</v>
          </cell>
          <cell r="AR19">
            <v>244</v>
          </cell>
          <cell r="AS19">
            <v>0</v>
          </cell>
          <cell r="AT19">
            <v>0</v>
          </cell>
          <cell r="AU19">
            <v>-263.09095000000013</v>
          </cell>
          <cell r="AV19">
            <v>244</v>
          </cell>
          <cell r="AW19">
            <v>0</v>
          </cell>
          <cell r="AX19">
            <v>0</v>
          </cell>
          <cell r="AY19">
            <v>-18.449309999999826</v>
          </cell>
          <cell r="AZ19">
            <v>244</v>
          </cell>
          <cell r="BA19">
            <v>0</v>
          </cell>
          <cell r="BB19">
            <v>0</v>
          </cell>
          <cell r="BC19">
            <v>748.36721999999997</v>
          </cell>
          <cell r="BD19">
            <v>244</v>
          </cell>
          <cell r="BE19">
            <v>3756.7906900000003</v>
          </cell>
          <cell r="BG19">
            <v>1991.91347</v>
          </cell>
          <cell r="BH19">
            <v>2196</v>
          </cell>
          <cell r="BK19">
            <v>2196</v>
          </cell>
          <cell r="BN19">
            <v>2196</v>
          </cell>
          <cell r="BO19">
            <v>0</v>
          </cell>
          <cell r="BP19">
            <v>0</v>
          </cell>
        </row>
        <row r="20">
          <cell r="BE20">
            <v>0</v>
          </cell>
          <cell r="BH20">
            <v>0</v>
          </cell>
          <cell r="BO20" t="str">
            <v/>
          </cell>
          <cell r="BP20" t="str">
            <v/>
          </cell>
        </row>
        <row r="21">
          <cell r="D21" t="str">
            <v xml:space="preserve">         Reacondic/Recompletac. de Pozos</v>
          </cell>
          <cell r="BE21">
            <v>0</v>
          </cell>
          <cell r="BH21">
            <v>0</v>
          </cell>
          <cell r="BO21" t="str">
            <v/>
          </cell>
          <cell r="BP21" t="str">
            <v/>
          </cell>
        </row>
        <row r="22">
          <cell r="C22" t="str">
            <v>00000</v>
          </cell>
          <cell r="D22" t="str">
            <v xml:space="preserve">                Reacondic/recompletac con taladro</v>
          </cell>
          <cell r="F22">
            <v>0</v>
          </cell>
          <cell r="K22">
            <v>0</v>
          </cell>
          <cell r="L22">
            <v>39.9</v>
          </cell>
          <cell r="O22">
            <v>0</v>
          </cell>
          <cell r="P22">
            <v>39.9</v>
          </cell>
          <cell r="S22">
            <v>0</v>
          </cell>
          <cell r="T22">
            <v>39.9</v>
          </cell>
          <cell r="W22">
            <v>0</v>
          </cell>
          <cell r="X22">
            <v>45.966666666666669</v>
          </cell>
          <cell r="AA22">
            <v>0</v>
          </cell>
          <cell r="AB22">
            <v>45.966666666666669</v>
          </cell>
          <cell r="AE22">
            <v>0</v>
          </cell>
          <cell r="AF22">
            <v>45.966666666666669</v>
          </cell>
          <cell r="AI22">
            <v>0</v>
          </cell>
          <cell r="AJ22">
            <v>52.033333333333324</v>
          </cell>
          <cell r="AM22">
            <v>0</v>
          </cell>
          <cell r="AN22">
            <v>52.033333333333324</v>
          </cell>
          <cell r="AQ22">
            <v>0</v>
          </cell>
          <cell r="AR22">
            <v>52.033333333333324</v>
          </cell>
          <cell r="AU22">
            <v>0</v>
          </cell>
          <cell r="AV22">
            <v>58.566666666666663</v>
          </cell>
          <cell r="AY22">
            <v>0</v>
          </cell>
          <cell r="AZ22">
            <v>58.566666666666663</v>
          </cell>
          <cell r="BC22">
            <v>0</v>
          </cell>
          <cell r="BD22">
            <v>58.566666666666663</v>
          </cell>
          <cell r="BE22">
            <v>0</v>
          </cell>
          <cell r="BG22">
            <v>12.25047</v>
          </cell>
          <cell r="BH22">
            <v>589.4</v>
          </cell>
          <cell r="BI22">
            <v>0</v>
          </cell>
          <cell r="BJ22">
            <v>2.0784645402103834E-2</v>
          </cell>
          <cell r="BN22">
            <v>589.4</v>
          </cell>
          <cell r="BO22">
            <v>0</v>
          </cell>
          <cell r="BP22">
            <v>0</v>
          </cell>
        </row>
        <row r="23">
          <cell r="C23" t="str">
            <v>00000</v>
          </cell>
          <cell r="D23" t="str">
            <v xml:space="preserve">                Reacondic/recompletac sin taladro</v>
          </cell>
          <cell r="F23">
            <v>0</v>
          </cell>
          <cell r="K23">
            <v>0</v>
          </cell>
          <cell r="L23">
            <v>17.099999999999998</v>
          </cell>
          <cell r="O23">
            <v>0</v>
          </cell>
          <cell r="P23">
            <v>17.099999999999998</v>
          </cell>
          <cell r="S23">
            <v>0</v>
          </cell>
          <cell r="T23">
            <v>17.099999999999998</v>
          </cell>
          <cell r="W23">
            <v>0</v>
          </cell>
          <cell r="X23">
            <v>19.7</v>
          </cell>
          <cell r="AA23">
            <v>0</v>
          </cell>
          <cell r="AB23">
            <v>19.7</v>
          </cell>
          <cell r="AE23">
            <v>0</v>
          </cell>
          <cell r="AF23">
            <v>19.7</v>
          </cell>
          <cell r="AI23">
            <v>0</v>
          </cell>
          <cell r="AJ23">
            <v>22.299999999999997</v>
          </cell>
          <cell r="AM23">
            <v>0</v>
          </cell>
          <cell r="AN23">
            <v>22.299999999999997</v>
          </cell>
          <cell r="AQ23">
            <v>0</v>
          </cell>
          <cell r="AR23">
            <v>22.299999999999997</v>
          </cell>
          <cell r="AU23">
            <v>0</v>
          </cell>
          <cell r="AV23">
            <v>25.1</v>
          </cell>
          <cell r="AY23">
            <v>0</v>
          </cell>
          <cell r="AZ23">
            <v>25.1</v>
          </cell>
          <cell r="BC23">
            <v>0</v>
          </cell>
          <cell r="BD23">
            <v>25.1</v>
          </cell>
          <cell r="BE23">
            <v>0</v>
          </cell>
          <cell r="BG23">
            <v>219.80180999999999</v>
          </cell>
          <cell r="BH23">
            <v>252.6</v>
          </cell>
          <cell r="BI23">
            <v>0</v>
          </cell>
          <cell r="BJ23">
            <v>0.87015760095011874</v>
          </cell>
          <cell r="BN23">
            <v>252.6</v>
          </cell>
          <cell r="BO23">
            <v>0</v>
          </cell>
          <cell r="BP23">
            <v>0</v>
          </cell>
        </row>
        <row r="24">
          <cell r="D24" t="str">
            <v xml:space="preserve">             Sub-Total Reacondic/Recompletac de Pozos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57</v>
          </cell>
          <cell r="M24">
            <v>0</v>
          </cell>
          <cell r="N24">
            <v>0</v>
          </cell>
          <cell r="O24">
            <v>0</v>
          </cell>
          <cell r="P24">
            <v>57</v>
          </cell>
          <cell r="Q24">
            <v>0</v>
          </cell>
          <cell r="R24">
            <v>0</v>
          </cell>
          <cell r="S24">
            <v>0</v>
          </cell>
          <cell r="T24">
            <v>57</v>
          </cell>
          <cell r="U24">
            <v>0</v>
          </cell>
          <cell r="V24">
            <v>0</v>
          </cell>
          <cell r="W24">
            <v>0</v>
          </cell>
          <cell r="X24">
            <v>65.666666666666671</v>
          </cell>
          <cell r="Y24">
            <v>0</v>
          </cell>
          <cell r="Z24">
            <v>0</v>
          </cell>
          <cell r="AA24">
            <v>0</v>
          </cell>
          <cell r="AB24">
            <v>65.666666666666671</v>
          </cell>
          <cell r="AC24">
            <v>0</v>
          </cell>
          <cell r="AD24">
            <v>0</v>
          </cell>
          <cell r="AE24">
            <v>0</v>
          </cell>
          <cell r="AF24">
            <v>65.666666666666671</v>
          </cell>
          <cell r="AG24">
            <v>0</v>
          </cell>
          <cell r="AH24">
            <v>0</v>
          </cell>
          <cell r="AI24">
            <v>0</v>
          </cell>
          <cell r="AJ24">
            <v>74.333333333333329</v>
          </cell>
          <cell r="AK24">
            <v>0</v>
          </cell>
          <cell r="AL24">
            <v>0</v>
          </cell>
          <cell r="AM24">
            <v>0</v>
          </cell>
          <cell r="AN24">
            <v>74.333333333333329</v>
          </cell>
          <cell r="AO24">
            <v>0</v>
          </cell>
          <cell r="AP24">
            <v>0</v>
          </cell>
          <cell r="AQ24">
            <v>0</v>
          </cell>
          <cell r="AR24">
            <v>74.333333333333329</v>
          </cell>
          <cell r="AS24">
            <v>0</v>
          </cell>
          <cell r="AT24">
            <v>0</v>
          </cell>
          <cell r="AU24">
            <v>0</v>
          </cell>
          <cell r="AV24">
            <v>83.666666666666671</v>
          </cell>
          <cell r="AW24">
            <v>0</v>
          </cell>
          <cell r="AX24">
            <v>0</v>
          </cell>
          <cell r="AY24">
            <v>0</v>
          </cell>
          <cell r="AZ24">
            <v>83.666666666666671</v>
          </cell>
          <cell r="BA24">
            <v>0</v>
          </cell>
          <cell r="BB24">
            <v>0</v>
          </cell>
          <cell r="BC24">
            <v>0</v>
          </cell>
          <cell r="BD24">
            <v>83.666666666666671</v>
          </cell>
          <cell r="BE24">
            <v>0</v>
          </cell>
          <cell r="BG24">
            <v>232.05228</v>
          </cell>
          <cell r="BH24">
            <v>842</v>
          </cell>
          <cell r="BK24">
            <v>842</v>
          </cell>
          <cell r="BN24">
            <v>842</v>
          </cell>
          <cell r="BO24">
            <v>0</v>
          </cell>
          <cell r="BP24">
            <v>0</v>
          </cell>
        </row>
        <row r="25">
          <cell r="BE25">
            <v>0</v>
          </cell>
          <cell r="BH25">
            <v>0</v>
          </cell>
          <cell r="BN25" t="str">
            <v/>
          </cell>
          <cell r="BO25" t="str">
            <v/>
          </cell>
          <cell r="BP25" t="str">
            <v/>
          </cell>
        </row>
        <row r="26">
          <cell r="D26" t="str">
            <v xml:space="preserve">              Estimulación de Pozos</v>
          </cell>
          <cell r="BE26">
            <v>0</v>
          </cell>
          <cell r="BH26">
            <v>0</v>
          </cell>
          <cell r="BO26">
            <v>0</v>
          </cell>
          <cell r="BP26" t="str">
            <v/>
          </cell>
        </row>
        <row r="27">
          <cell r="D27" t="str">
            <v xml:space="preserve">                Inyección de Vapor</v>
          </cell>
          <cell r="BE27">
            <v>0</v>
          </cell>
          <cell r="BH27">
            <v>0</v>
          </cell>
          <cell r="BO27">
            <v>0</v>
          </cell>
          <cell r="BP27" t="str">
            <v/>
          </cell>
        </row>
        <row r="28">
          <cell r="D28" t="str">
            <v xml:space="preserve">                Estimulación Zonas Productoras</v>
          </cell>
          <cell r="BE28">
            <v>0</v>
          </cell>
          <cell r="BH28">
            <v>0</v>
          </cell>
          <cell r="BO28">
            <v>0</v>
          </cell>
          <cell r="BP28" t="str">
            <v/>
          </cell>
        </row>
        <row r="29">
          <cell r="D29" t="str">
            <v xml:space="preserve">              Sub_total Estimulación de Pozos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G29">
            <v>0</v>
          </cell>
          <cell r="BH29">
            <v>0</v>
          </cell>
          <cell r="BO29">
            <v>0</v>
          </cell>
          <cell r="BP29" t="str">
            <v/>
          </cell>
        </row>
        <row r="30">
          <cell r="BE30">
            <v>0</v>
          </cell>
          <cell r="BH30">
            <v>0</v>
          </cell>
          <cell r="BO30">
            <v>0</v>
          </cell>
          <cell r="BP30" t="str">
            <v/>
          </cell>
        </row>
        <row r="31">
          <cell r="D31" t="str">
            <v xml:space="preserve">         ecuperación Secundaria</v>
          </cell>
          <cell r="BE31">
            <v>0</v>
          </cell>
          <cell r="BH31">
            <v>0</v>
          </cell>
          <cell r="BO31">
            <v>0</v>
          </cell>
          <cell r="BP31" t="str">
            <v/>
          </cell>
        </row>
        <row r="32">
          <cell r="D32" t="str">
            <v xml:space="preserve">               Inyección de Gas</v>
          </cell>
          <cell r="BE32">
            <v>0</v>
          </cell>
          <cell r="BH32">
            <v>0</v>
          </cell>
          <cell r="BO32">
            <v>0</v>
          </cell>
          <cell r="BP32" t="str">
            <v/>
          </cell>
        </row>
        <row r="33">
          <cell r="D33" t="str">
            <v xml:space="preserve">               Inyección de Agua</v>
          </cell>
          <cell r="BE33">
            <v>0</v>
          </cell>
          <cell r="BH33">
            <v>0</v>
          </cell>
          <cell r="BO33">
            <v>0</v>
          </cell>
          <cell r="BP33" t="str">
            <v/>
          </cell>
        </row>
        <row r="34">
          <cell r="D34" t="str">
            <v xml:space="preserve">               Inyección de Vapor</v>
          </cell>
          <cell r="BE34">
            <v>0</v>
          </cell>
          <cell r="BH34">
            <v>0</v>
          </cell>
          <cell r="BO34">
            <v>0</v>
          </cell>
          <cell r="BP34" t="str">
            <v/>
          </cell>
        </row>
        <row r="35">
          <cell r="D35" t="str">
            <v xml:space="preserve">             Sub-Total Recuperacion Secundaria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G35">
            <v>0</v>
          </cell>
          <cell r="BH35">
            <v>0</v>
          </cell>
          <cell r="BI35" t="e">
            <v>#DIV/0!</v>
          </cell>
          <cell r="BJ35" t="e">
            <v>#DIV/0!</v>
          </cell>
          <cell r="BO35">
            <v>0</v>
          </cell>
          <cell r="BP35" t="str">
            <v/>
          </cell>
        </row>
        <row r="36">
          <cell r="BE36">
            <v>0</v>
          </cell>
          <cell r="BH36">
            <v>0</v>
          </cell>
          <cell r="BO36">
            <v>0</v>
          </cell>
          <cell r="BP36" t="str">
            <v/>
          </cell>
        </row>
        <row r="37">
          <cell r="D37" t="str">
            <v xml:space="preserve">          Tratamiento</v>
          </cell>
          <cell r="BE37">
            <v>0</v>
          </cell>
          <cell r="BH37">
            <v>0</v>
          </cell>
          <cell r="BO37">
            <v>0</v>
          </cell>
          <cell r="BP37" t="str">
            <v/>
          </cell>
        </row>
        <row r="38">
          <cell r="BE38">
            <v>0</v>
          </cell>
          <cell r="BH38">
            <v>0</v>
          </cell>
          <cell r="BO38">
            <v>0</v>
          </cell>
          <cell r="BP38" t="str">
            <v/>
          </cell>
        </row>
        <row r="39">
          <cell r="D39" t="str">
            <v xml:space="preserve">         Manejo de Crudo</v>
          </cell>
          <cell r="BE39">
            <v>0</v>
          </cell>
          <cell r="BH39">
            <v>0</v>
          </cell>
          <cell r="BO39">
            <v>0</v>
          </cell>
          <cell r="BP39" t="str">
            <v/>
          </cell>
        </row>
        <row r="40">
          <cell r="C40" t="str">
            <v>00000</v>
          </cell>
          <cell r="D40" t="str">
            <v xml:space="preserve">              Recolección</v>
          </cell>
          <cell r="F40">
            <v>0</v>
          </cell>
          <cell r="K40">
            <v>0</v>
          </cell>
          <cell r="L40">
            <v>13</v>
          </cell>
          <cell r="O40">
            <v>0</v>
          </cell>
          <cell r="P40">
            <v>13</v>
          </cell>
          <cell r="S40">
            <v>0</v>
          </cell>
          <cell r="T40">
            <v>13</v>
          </cell>
          <cell r="W40">
            <v>0</v>
          </cell>
          <cell r="X40">
            <v>18</v>
          </cell>
          <cell r="AA40">
            <v>0</v>
          </cell>
          <cell r="AB40">
            <v>18</v>
          </cell>
          <cell r="AC40">
            <v>18</v>
          </cell>
          <cell r="AE40">
            <v>0</v>
          </cell>
          <cell r="AF40">
            <v>18</v>
          </cell>
          <cell r="AI40">
            <v>0.21497999999999998</v>
          </cell>
          <cell r="AJ40">
            <v>24</v>
          </cell>
          <cell r="AM40">
            <v>0</v>
          </cell>
          <cell r="AN40">
            <v>24</v>
          </cell>
          <cell r="AQ40">
            <v>19.277339999999999</v>
          </cell>
          <cell r="AR40">
            <v>24</v>
          </cell>
          <cell r="AU40">
            <v>0.76420000000000077</v>
          </cell>
          <cell r="AV40">
            <v>66</v>
          </cell>
          <cell r="AY40">
            <v>0</v>
          </cell>
          <cell r="AZ40">
            <v>67</v>
          </cell>
          <cell r="BC40">
            <v>0</v>
          </cell>
          <cell r="BD40">
            <v>67</v>
          </cell>
          <cell r="BE40">
            <v>20.256520000000002</v>
          </cell>
          <cell r="BG40">
            <v>17.594060000000002</v>
          </cell>
          <cell r="BH40">
            <v>364</v>
          </cell>
          <cell r="BI40">
            <v>5.5649780219780225E-2</v>
          </cell>
          <cell r="BJ40">
            <v>4.8335329670329677E-2</v>
          </cell>
          <cell r="BN40">
            <v>364</v>
          </cell>
          <cell r="BO40">
            <v>0</v>
          </cell>
          <cell r="BP40">
            <v>0</v>
          </cell>
        </row>
        <row r="41">
          <cell r="D41" t="str">
            <v xml:space="preserve">              Oleoductos</v>
          </cell>
          <cell r="BE41">
            <v>0</v>
          </cell>
          <cell r="BH41">
            <v>0</v>
          </cell>
          <cell r="BO41">
            <v>0</v>
          </cell>
          <cell r="BP41" t="str">
            <v/>
          </cell>
        </row>
        <row r="42">
          <cell r="D42" t="str">
            <v xml:space="preserve">            Sub-Total Manejo de Crudo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13</v>
          </cell>
          <cell r="M42">
            <v>0</v>
          </cell>
          <cell r="N42">
            <v>0</v>
          </cell>
          <cell r="O42">
            <v>0</v>
          </cell>
          <cell r="P42">
            <v>13</v>
          </cell>
          <cell r="Q42">
            <v>0</v>
          </cell>
          <cell r="R42">
            <v>0</v>
          </cell>
          <cell r="S42">
            <v>0</v>
          </cell>
          <cell r="T42">
            <v>13</v>
          </cell>
          <cell r="U42">
            <v>0</v>
          </cell>
          <cell r="V42">
            <v>0</v>
          </cell>
          <cell r="W42">
            <v>0</v>
          </cell>
          <cell r="X42">
            <v>18</v>
          </cell>
          <cell r="Y42">
            <v>0</v>
          </cell>
          <cell r="Z42">
            <v>0</v>
          </cell>
          <cell r="AA42">
            <v>0</v>
          </cell>
          <cell r="AB42">
            <v>18</v>
          </cell>
          <cell r="AC42">
            <v>18</v>
          </cell>
          <cell r="AD42">
            <v>0</v>
          </cell>
          <cell r="AE42">
            <v>0</v>
          </cell>
          <cell r="AF42">
            <v>18</v>
          </cell>
          <cell r="AG42">
            <v>0</v>
          </cell>
          <cell r="AH42">
            <v>0</v>
          </cell>
          <cell r="AI42">
            <v>0.21497999999999998</v>
          </cell>
          <cell r="AJ42">
            <v>24</v>
          </cell>
          <cell r="AK42">
            <v>0</v>
          </cell>
          <cell r="AL42">
            <v>0</v>
          </cell>
          <cell r="AM42">
            <v>0</v>
          </cell>
          <cell r="AN42">
            <v>24</v>
          </cell>
          <cell r="AO42">
            <v>0</v>
          </cell>
          <cell r="AP42">
            <v>0</v>
          </cell>
          <cell r="AQ42">
            <v>19.277339999999999</v>
          </cell>
          <cell r="AR42">
            <v>24</v>
          </cell>
          <cell r="AS42">
            <v>0</v>
          </cell>
          <cell r="AT42">
            <v>0</v>
          </cell>
          <cell r="AU42">
            <v>0.76420000000000077</v>
          </cell>
          <cell r="AV42">
            <v>66</v>
          </cell>
          <cell r="AW42">
            <v>0</v>
          </cell>
          <cell r="AX42">
            <v>0</v>
          </cell>
          <cell r="AY42">
            <v>0</v>
          </cell>
          <cell r="AZ42">
            <v>67</v>
          </cell>
          <cell r="BA42">
            <v>0</v>
          </cell>
          <cell r="BB42">
            <v>0</v>
          </cell>
          <cell r="BC42">
            <v>0</v>
          </cell>
          <cell r="BD42">
            <v>67</v>
          </cell>
          <cell r="BE42">
            <v>20.256520000000002</v>
          </cell>
          <cell r="BG42">
            <v>17.594060000000002</v>
          </cell>
          <cell r="BH42">
            <v>364</v>
          </cell>
          <cell r="BK42">
            <v>364</v>
          </cell>
          <cell r="BN42">
            <v>364</v>
          </cell>
          <cell r="BO42">
            <v>0</v>
          </cell>
          <cell r="BP42">
            <v>0</v>
          </cell>
        </row>
        <row r="43">
          <cell r="BE43">
            <v>0</v>
          </cell>
          <cell r="BH43">
            <v>0</v>
          </cell>
          <cell r="BO43">
            <v>0</v>
          </cell>
          <cell r="BP43" t="str">
            <v/>
          </cell>
        </row>
        <row r="44">
          <cell r="C44" t="str">
            <v>00000</v>
          </cell>
          <cell r="D44" t="str">
            <v xml:space="preserve">         Abandonos</v>
          </cell>
          <cell r="F44">
            <v>0</v>
          </cell>
          <cell r="K44">
            <v>0</v>
          </cell>
          <cell r="O44">
            <v>0</v>
          </cell>
          <cell r="S44">
            <v>0</v>
          </cell>
          <cell r="W44">
            <v>0</v>
          </cell>
          <cell r="AA44">
            <v>0</v>
          </cell>
          <cell r="AE44">
            <v>0</v>
          </cell>
          <cell r="AI44">
            <v>0</v>
          </cell>
          <cell r="AJ44">
            <v>3.3333333333333335</v>
          </cell>
          <cell r="AM44">
            <v>0</v>
          </cell>
          <cell r="AN44">
            <v>3.3333333333333335</v>
          </cell>
          <cell r="AQ44">
            <v>0</v>
          </cell>
          <cell r="AR44">
            <v>3.3333333333333335</v>
          </cell>
          <cell r="AU44">
            <v>0</v>
          </cell>
          <cell r="AV44">
            <v>3.3333333333333335</v>
          </cell>
          <cell r="AY44">
            <v>0</v>
          </cell>
          <cell r="AZ44">
            <v>3.3333333333333335</v>
          </cell>
          <cell r="BC44">
            <v>0</v>
          </cell>
          <cell r="BD44">
            <v>3.3333333333333335</v>
          </cell>
          <cell r="BE44">
            <v>0</v>
          </cell>
          <cell r="BH44">
            <v>20</v>
          </cell>
          <cell r="BI44">
            <v>0</v>
          </cell>
          <cell r="BJ44">
            <v>0</v>
          </cell>
          <cell r="BK44">
            <v>20</v>
          </cell>
          <cell r="BN44">
            <v>20</v>
          </cell>
          <cell r="BO44">
            <v>0</v>
          </cell>
          <cell r="BP44">
            <v>0</v>
          </cell>
        </row>
        <row r="45">
          <cell r="BE45">
            <v>0</v>
          </cell>
          <cell r="BH45">
            <v>0</v>
          </cell>
          <cell r="BO45">
            <v>0</v>
          </cell>
          <cell r="BP45" t="str">
            <v/>
          </cell>
        </row>
        <row r="46">
          <cell r="D46" t="str">
            <v xml:space="preserve">            Sísmica</v>
          </cell>
          <cell r="BE46">
            <v>0</v>
          </cell>
          <cell r="BH46">
            <v>0</v>
          </cell>
          <cell r="BO46">
            <v>0</v>
          </cell>
          <cell r="BP46" t="str">
            <v/>
          </cell>
        </row>
        <row r="47">
          <cell r="D47" t="str">
            <v xml:space="preserve">              Sísmica 2D</v>
          </cell>
          <cell r="BE47">
            <v>0</v>
          </cell>
          <cell r="BH47">
            <v>0</v>
          </cell>
          <cell r="BO47">
            <v>0</v>
          </cell>
          <cell r="BP47" t="str">
            <v/>
          </cell>
        </row>
        <row r="48">
          <cell r="C48" t="str">
            <v>00000</v>
          </cell>
          <cell r="D48" t="str">
            <v xml:space="preserve">              Sísmica 3D Adquisición</v>
          </cell>
          <cell r="F48">
            <v>0</v>
          </cell>
          <cell r="K48">
            <v>0</v>
          </cell>
          <cell r="L48">
            <v>0</v>
          </cell>
          <cell r="O48">
            <v>0</v>
          </cell>
          <cell r="P48">
            <v>0</v>
          </cell>
          <cell r="S48">
            <v>0</v>
          </cell>
          <cell r="T48">
            <v>0</v>
          </cell>
          <cell r="W48">
            <v>0</v>
          </cell>
          <cell r="X48">
            <v>2900</v>
          </cell>
          <cell r="AA48">
            <v>500.34075000000001</v>
          </cell>
          <cell r="AB48">
            <v>2500</v>
          </cell>
          <cell r="AC48">
            <v>1000</v>
          </cell>
          <cell r="AD48">
            <v>669.22306999999989</v>
          </cell>
          <cell r="AE48">
            <v>2342.9414100000004</v>
          </cell>
          <cell r="AF48">
            <v>2500</v>
          </cell>
          <cell r="AI48">
            <v>1936.6008200000003</v>
          </cell>
          <cell r="AJ48">
            <v>2500</v>
          </cell>
          <cell r="AM48">
            <v>2158.4171799999999</v>
          </cell>
          <cell r="AQ48">
            <v>2850.7726799999996</v>
          </cell>
          <cell r="AU48">
            <v>1770.7997599999999</v>
          </cell>
          <cell r="AY48">
            <v>18.547950000001119</v>
          </cell>
          <cell r="BC48">
            <v>-149.18569000000133</v>
          </cell>
          <cell r="BE48">
            <v>11429.23486</v>
          </cell>
          <cell r="BG48">
            <v>10156.20793</v>
          </cell>
          <cell r="BH48">
            <v>10100</v>
          </cell>
          <cell r="BI48">
            <v>1.1316074118811881</v>
          </cell>
          <cell r="BJ48">
            <v>1.0055651415841584</v>
          </cell>
          <cell r="BN48">
            <v>3000</v>
          </cell>
          <cell r="BO48">
            <v>7100</v>
          </cell>
          <cell r="BP48">
            <v>2.3666666666666667</v>
          </cell>
        </row>
        <row r="49">
          <cell r="D49" t="str">
            <v xml:space="preserve">              Sísmica 3D procesado</v>
          </cell>
          <cell r="BE49">
            <v>0</v>
          </cell>
          <cell r="BG49">
            <v>112.21267</v>
          </cell>
          <cell r="BH49">
            <v>300</v>
          </cell>
          <cell r="BI49">
            <v>0</v>
          </cell>
          <cell r="BJ49">
            <v>0.37404223333333336</v>
          </cell>
        </row>
        <row r="50">
          <cell r="D50" t="str">
            <v>Sub-Total Sismica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2900</v>
          </cell>
          <cell r="Y50">
            <v>0</v>
          </cell>
          <cell r="Z50">
            <v>0</v>
          </cell>
          <cell r="AA50">
            <v>500.34075000000001</v>
          </cell>
          <cell r="AB50">
            <v>2500</v>
          </cell>
          <cell r="AC50">
            <v>1000</v>
          </cell>
          <cell r="AD50">
            <v>669.22306999999989</v>
          </cell>
          <cell r="AE50">
            <v>2342.9414100000004</v>
          </cell>
          <cell r="AF50">
            <v>2500</v>
          </cell>
          <cell r="AG50">
            <v>0</v>
          </cell>
          <cell r="AH50">
            <v>0</v>
          </cell>
          <cell r="AI50">
            <v>1936.6008200000003</v>
          </cell>
          <cell r="AJ50">
            <v>2500</v>
          </cell>
          <cell r="AK50">
            <v>0</v>
          </cell>
          <cell r="AL50">
            <v>0</v>
          </cell>
          <cell r="AM50">
            <v>2158.4171799999999</v>
          </cell>
          <cell r="AN50">
            <v>0</v>
          </cell>
          <cell r="AO50">
            <v>0</v>
          </cell>
          <cell r="AP50">
            <v>0</v>
          </cell>
          <cell r="AQ50">
            <v>2850.7726799999996</v>
          </cell>
          <cell r="AR50">
            <v>0</v>
          </cell>
          <cell r="AS50">
            <v>0</v>
          </cell>
          <cell r="AT50">
            <v>0</v>
          </cell>
          <cell r="AU50">
            <v>1770.7997599999999</v>
          </cell>
          <cell r="AV50">
            <v>0</v>
          </cell>
          <cell r="AW50">
            <v>0</v>
          </cell>
          <cell r="AX50">
            <v>0</v>
          </cell>
          <cell r="AY50">
            <v>18.547950000001119</v>
          </cell>
          <cell r="AZ50">
            <v>0</v>
          </cell>
          <cell r="BA50">
            <v>0</v>
          </cell>
          <cell r="BB50">
            <v>0</v>
          </cell>
          <cell r="BC50">
            <v>-149.18569000000133</v>
          </cell>
          <cell r="BD50">
            <v>0</v>
          </cell>
          <cell r="BE50">
            <v>11429.23486</v>
          </cell>
          <cell r="BG50">
            <v>10268.420600000001</v>
          </cell>
          <cell r="BH50">
            <v>10400</v>
          </cell>
          <cell r="BK50">
            <v>10400</v>
          </cell>
          <cell r="BN50">
            <v>3000</v>
          </cell>
          <cell r="BO50">
            <v>7400</v>
          </cell>
          <cell r="BP50">
            <v>2.4666666666666668</v>
          </cell>
        </row>
        <row r="51">
          <cell r="BE51">
            <v>0</v>
          </cell>
        </row>
        <row r="52">
          <cell r="C52" t="str">
            <v>00000</v>
          </cell>
          <cell r="D52" t="str">
            <v xml:space="preserve">          Overheads</v>
          </cell>
          <cell r="E52">
            <v>24</v>
          </cell>
          <cell r="F52">
            <v>0</v>
          </cell>
          <cell r="H52">
            <v>67.72</v>
          </cell>
          <cell r="K52">
            <v>0</v>
          </cell>
          <cell r="L52">
            <v>22</v>
          </cell>
          <cell r="O52">
            <v>0</v>
          </cell>
          <cell r="P52">
            <v>23</v>
          </cell>
          <cell r="S52">
            <v>0</v>
          </cell>
          <cell r="T52">
            <v>59</v>
          </cell>
          <cell r="U52">
            <v>67</v>
          </cell>
          <cell r="W52">
            <v>0</v>
          </cell>
          <cell r="X52">
            <v>102</v>
          </cell>
          <cell r="AA52">
            <v>0</v>
          </cell>
          <cell r="AB52">
            <v>98</v>
          </cell>
          <cell r="AC52">
            <v>26</v>
          </cell>
          <cell r="AE52">
            <v>0</v>
          </cell>
          <cell r="AF52">
            <v>98</v>
          </cell>
          <cell r="AI52">
            <v>0</v>
          </cell>
          <cell r="AJ52">
            <v>107</v>
          </cell>
          <cell r="AM52">
            <v>0</v>
          </cell>
          <cell r="AN52">
            <v>82</v>
          </cell>
          <cell r="AQ52">
            <v>0</v>
          </cell>
          <cell r="AR52">
            <v>82.104166666666657</v>
          </cell>
          <cell r="AU52">
            <v>386.12371999999999</v>
          </cell>
          <cell r="AV52">
            <v>78.878133333333338</v>
          </cell>
          <cell r="AY52">
            <v>52.215090000000025</v>
          </cell>
          <cell r="AZ52">
            <v>78.854799999999997</v>
          </cell>
          <cell r="BC52">
            <v>153.82174999999995</v>
          </cell>
          <cell r="BD52">
            <v>79</v>
          </cell>
          <cell r="BE52">
            <v>592.16056000000003</v>
          </cell>
          <cell r="BG52">
            <v>592</v>
          </cell>
          <cell r="BH52">
            <v>900.71356666666679</v>
          </cell>
          <cell r="BI52">
            <v>0.65743492927662861</v>
          </cell>
          <cell r="BJ52">
            <v>0.65725667060934312</v>
          </cell>
          <cell r="BK52">
            <v>968</v>
          </cell>
          <cell r="BN52">
            <v>862</v>
          </cell>
          <cell r="BO52">
            <v>38.713566666666793</v>
          </cell>
          <cell r="BP52">
            <v>4.4911330239752661E-2</v>
          </cell>
        </row>
        <row r="53">
          <cell r="BE53">
            <v>0</v>
          </cell>
          <cell r="BH53">
            <v>0</v>
          </cell>
        </row>
        <row r="54">
          <cell r="D54" t="str">
            <v xml:space="preserve">          Misceláneos</v>
          </cell>
          <cell r="BE54">
            <v>0</v>
          </cell>
          <cell r="BH54">
            <v>0</v>
          </cell>
        </row>
        <row r="55">
          <cell r="C55" t="str">
            <v>00000</v>
          </cell>
          <cell r="D55" t="str">
            <v xml:space="preserve">                 Ambiente</v>
          </cell>
          <cell r="F55">
            <v>0</v>
          </cell>
          <cell r="H55">
            <v>300</v>
          </cell>
          <cell r="K55">
            <v>0</v>
          </cell>
          <cell r="O55">
            <v>0</v>
          </cell>
          <cell r="S55">
            <v>0</v>
          </cell>
          <cell r="W55">
            <v>0</v>
          </cell>
          <cell r="AA55">
            <v>0</v>
          </cell>
          <cell r="AE55">
            <v>0</v>
          </cell>
          <cell r="AI55">
            <v>0</v>
          </cell>
          <cell r="AM55">
            <v>0</v>
          </cell>
          <cell r="AQ55">
            <v>220.49615</v>
          </cell>
          <cell r="AU55">
            <v>0</v>
          </cell>
          <cell r="AY55">
            <v>55.422610000000013</v>
          </cell>
          <cell r="BC55">
            <v>0</v>
          </cell>
          <cell r="BE55">
            <v>275.91876000000002</v>
          </cell>
          <cell r="BG55">
            <v>55.822789999999998</v>
          </cell>
          <cell r="BH55">
            <v>0</v>
          </cell>
          <cell r="BN55">
            <v>300</v>
          </cell>
          <cell r="BO55">
            <v>-300</v>
          </cell>
          <cell r="BP55">
            <v>-1</v>
          </cell>
        </row>
        <row r="56">
          <cell r="D56" t="str">
            <v xml:space="preserve">                 Pérdidas y Daños</v>
          </cell>
          <cell r="BE56">
            <v>0</v>
          </cell>
          <cell r="BH56">
            <v>0</v>
          </cell>
          <cell r="BO56">
            <v>0</v>
          </cell>
          <cell r="BP56" t="str">
            <v/>
          </cell>
        </row>
        <row r="57">
          <cell r="D57" t="str">
            <v xml:space="preserve">                 Servicios Legales</v>
          </cell>
          <cell r="BE57">
            <v>0</v>
          </cell>
          <cell r="BH57">
            <v>0</v>
          </cell>
          <cell r="BO57">
            <v>0</v>
          </cell>
          <cell r="BP57" t="str">
            <v/>
          </cell>
        </row>
        <row r="58">
          <cell r="C58" t="str">
            <v>00000</v>
          </cell>
          <cell r="D58" t="str">
            <v xml:space="preserve">                 Supervisión - Area Operacional</v>
          </cell>
          <cell r="F58">
            <v>0</v>
          </cell>
          <cell r="K58">
            <v>0</v>
          </cell>
          <cell r="L58">
            <v>8</v>
          </cell>
          <cell r="O58">
            <v>0.93008000000000002</v>
          </cell>
          <cell r="P58">
            <v>8</v>
          </cell>
          <cell r="S58">
            <v>2.5069300000000001</v>
          </cell>
          <cell r="T58">
            <v>8</v>
          </cell>
          <cell r="W58">
            <v>4.0295100000000001</v>
          </cell>
          <cell r="X58">
            <v>8.6666666666666661</v>
          </cell>
          <cell r="AA58">
            <v>3.1292199999999992</v>
          </cell>
          <cell r="AB58">
            <v>8.6666666666666661</v>
          </cell>
          <cell r="AC58">
            <v>9</v>
          </cell>
          <cell r="AE58">
            <v>5.8298599999999992</v>
          </cell>
          <cell r="AF58">
            <v>8.6666666666666661</v>
          </cell>
          <cell r="AI58">
            <v>8.0229999999999997</v>
          </cell>
          <cell r="AJ58">
            <v>9.3333333333333339</v>
          </cell>
          <cell r="AM58">
            <v>2.9822000000000006</v>
          </cell>
          <cell r="AN58">
            <v>9.3333333333333339</v>
          </cell>
          <cell r="AQ58">
            <v>2.8836399999999993</v>
          </cell>
          <cell r="AR58">
            <v>9.3333333333333339</v>
          </cell>
          <cell r="AU58">
            <v>3.0986300000000009</v>
          </cell>
          <cell r="AV58">
            <v>9.73</v>
          </cell>
          <cell r="AY58">
            <v>18.887999999999998</v>
          </cell>
          <cell r="AZ58">
            <v>9.73</v>
          </cell>
          <cell r="BC58">
            <v>27.391210000000001</v>
          </cell>
          <cell r="BD58">
            <v>9.73</v>
          </cell>
          <cell r="BE58">
            <v>79.692279999999997</v>
          </cell>
          <cell r="BG58">
            <v>75.754339999999999</v>
          </cell>
          <cell r="BH58">
            <v>107.19</v>
          </cell>
          <cell r="BI58">
            <v>0.74346748763877224</v>
          </cell>
          <cell r="BJ58">
            <v>0.70672954566657342</v>
          </cell>
          <cell r="BN58">
            <v>108</v>
          </cell>
          <cell r="BO58">
            <v>-0.81000000000000227</v>
          </cell>
          <cell r="BP58">
            <v>-7.5000000000000214E-3</v>
          </cell>
        </row>
        <row r="59">
          <cell r="D59" t="str">
            <v xml:space="preserve">                 Beneficios</v>
          </cell>
          <cell r="BE59">
            <v>0</v>
          </cell>
          <cell r="BH59">
            <v>0</v>
          </cell>
          <cell r="BO59">
            <v>0</v>
          </cell>
          <cell r="BP59" t="str">
            <v/>
          </cell>
        </row>
        <row r="60">
          <cell r="D60" t="str">
            <v xml:space="preserve">                 Desarrollo y Avanzada Pozos Secos</v>
          </cell>
          <cell r="BE60">
            <v>0</v>
          </cell>
          <cell r="BH60">
            <v>0</v>
          </cell>
          <cell r="BO60">
            <v>0</v>
          </cell>
          <cell r="BP60" t="str">
            <v/>
          </cell>
        </row>
        <row r="61">
          <cell r="C61" t="str">
            <v>00000</v>
          </cell>
          <cell r="D61" t="str">
            <v xml:space="preserve">                 Seguros</v>
          </cell>
          <cell r="E61">
            <v>17.33821</v>
          </cell>
          <cell r="F61">
            <v>0</v>
          </cell>
          <cell r="H61">
            <v>30</v>
          </cell>
          <cell r="J61">
            <v>25</v>
          </cell>
          <cell r="K61">
            <v>85.999589999999998</v>
          </cell>
          <cell r="L61">
            <v>67.666666666666671</v>
          </cell>
          <cell r="O61">
            <v>0</v>
          </cell>
          <cell r="P61">
            <v>67.666666666666671</v>
          </cell>
          <cell r="R61">
            <v>833</v>
          </cell>
          <cell r="S61">
            <v>-4.9343500000000011</v>
          </cell>
          <cell r="T61">
            <v>67.666666666666671</v>
          </cell>
          <cell r="U61">
            <v>934</v>
          </cell>
          <cell r="V61">
            <v>5</v>
          </cell>
          <cell r="W61">
            <v>60.640530000000012</v>
          </cell>
          <cell r="X61">
            <v>101</v>
          </cell>
          <cell r="AA61">
            <v>81.981589999999997</v>
          </cell>
          <cell r="AB61">
            <v>101</v>
          </cell>
          <cell r="AD61">
            <v>11.504569999999999</v>
          </cell>
          <cell r="AE61">
            <v>72.287159999999986</v>
          </cell>
          <cell r="AF61">
            <v>101</v>
          </cell>
          <cell r="AI61">
            <v>76.815299999999993</v>
          </cell>
          <cell r="AJ61">
            <v>99.666666666666671</v>
          </cell>
          <cell r="AM61">
            <v>86.468110000000038</v>
          </cell>
          <cell r="AN61">
            <v>99.666666666666671</v>
          </cell>
          <cell r="AQ61">
            <v>86.817319999999953</v>
          </cell>
          <cell r="AR61">
            <v>99.666666666666671</v>
          </cell>
          <cell r="AU61">
            <v>40.712219999999974</v>
          </cell>
          <cell r="AV61">
            <v>93.666666666666671</v>
          </cell>
          <cell r="AY61">
            <v>73.434950000000072</v>
          </cell>
          <cell r="AZ61">
            <v>93.666666666666671</v>
          </cell>
          <cell r="BC61">
            <v>73.760659999999973</v>
          </cell>
          <cell r="BD61">
            <v>93.666666666666671</v>
          </cell>
          <cell r="BE61">
            <v>733.98307999999997</v>
          </cell>
          <cell r="BG61">
            <v>489.97215</v>
          </cell>
          <cell r="BH61">
            <v>1086</v>
          </cell>
          <cell r="BI61">
            <v>0.67585918968692449</v>
          </cell>
          <cell r="BJ61">
            <v>0.45117140883977902</v>
          </cell>
          <cell r="BN61">
            <v>1116</v>
          </cell>
          <cell r="BO61">
            <v>-30</v>
          </cell>
          <cell r="BP61">
            <v>-2.6881720430107527E-2</v>
          </cell>
        </row>
        <row r="62">
          <cell r="C62" t="str">
            <v>00000</v>
          </cell>
          <cell r="D62" t="str">
            <v xml:space="preserve">                 Arrendamientos</v>
          </cell>
          <cell r="E62">
            <v>138</v>
          </cell>
          <cell r="F62">
            <v>0</v>
          </cell>
          <cell r="H62">
            <v>462</v>
          </cell>
          <cell r="J62">
            <v>92</v>
          </cell>
          <cell r="K62">
            <v>70.890750000000011</v>
          </cell>
          <cell r="L62">
            <v>21.333333333333332</v>
          </cell>
          <cell r="N62">
            <v>68</v>
          </cell>
          <cell r="O62">
            <v>7.5277599999999945</v>
          </cell>
          <cell r="P62">
            <v>21.333333333333332</v>
          </cell>
          <cell r="R62">
            <v>60</v>
          </cell>
          <cell r="S62">
            <v>48.343390000000007</v>
          </cell>
          <cell r="T62">
            <v>21.333333333333332</v>
          </cell>
          <cell r="U62">
            <v>27</v>
          </cell>
          <cell r="V62">
            <v>24</v>
          </cell>
          <cell r="W62">
            <v>21.430389999999999</v>
          </cell>
          <cell r="X62">
            <v>21.333333333333332</v>
          </cell>
          <cell r="Z62">
            <v>23.97092</v>
          </cell>
          <cell r="AA62">
            <v>0</v>
          </cell>
          <cell r="AB62">
            <v>21.333333333333332</v>
          </cell>
          <cell r="AC62">
            <v>90</v>
          </cell>
          <cell r="AD62">
            <v>0.58407000000000009</v>
          </cell>
          <cell r="AE62">
            <v>48.495170000000009</v>
          </cell>
          <cell r="AF62">
            <v>21.333333333333332</v>
          </cell>
          <cell r="AI62">
            <v>0</v>
          </cell>
          <cell r="AJ62">
            <v>21.333333333333332</v>
          </cell>
          <cell r="AM62">
            <v>24.274099999999997</v>
          </cell>
          <cell r="AN62">
            <v>21.333333333333332</v>
          </cell>
          <cell r="AQ62">
            <v>56.700020000000002</v>
          </cell>
          <cell r="AR62">
            <v>21.333333333333332</v>
          </cell>
          <cell r="AU62">
            <v>39.235149999999997</v>
          </cell>
          <cell r="AV62">
            <v>21.333333333333332</v>
          </cell>
          <cell r="AY62">
            <v>4.6335599999999966</v>
          </cell>
          <cell r="AZ62">
            <v>20</v>
          </cell>
          <cell r="BC62">
            <v>34.756180000000001</v>
          </cell>
          <cell r="BD62">
            <v>20</v>
          </cell>
          <cell r="BE62">
            <v>356.28647000000001</v>
          </cell>
          <cell r="BG62">
            <v>136.87615</v>
          </cell>
          <cell r="BH62">
            <v>254.66666666666666</v>
          </cell>
          <cell r="BI62">
            <v>1.3990306413612565</v>
          </cell>
          <cell r="BJ62">
            <v>0.5374717931937173</v>
          </cell>
          <cell r="BN62">
            <v>716.66666666666697</v>
          </cell>
          <cell r="BO62">
            <v>-462.00000000000034</v>
          </cell>
          <cell r="BP62">
            <v>-0.6446511627906979</v>
          </cell>
        </row>
        <row r="63">
          <cell r="D63" t="str">
            <v xml:space="preserve">                 Tecnología de Producción</v>
          </cell>
          <cell r="AC63">
            <v>0</v>
          </cell>
          <cell r="BE63">
            <v>0</v>
          </cell>
          <cell r="BH63">
            <v>0</v>
          </cell>
          <cell r="BO63">
            <v>0</v>
          </cell>
          <cell r="BP63" t="str">
            <v/>
          </cell>
        </row>
        <row r="64">
          <cell r="C64" t="str">
            <v>00000</v>
          </cell>
          <cell r="D64" t="str">
            <v xml:space="preserve">                 Transporte</v>
          </cell>
          <cell r="E64">
            <v>269</v>
          </cell>
          <cell r="F64">
            <v>0</v>
          </cell>
          <cell r="H64">
            <v>250</v>
          </cell>
          <cell r="J64">
            <v>1</v>
          </cell>
          <cell r="K64">
            <v>1.73037</v>
          </cell>
          <cell r="L64">
            <v>8</v>
          </cell>
          <cell r="N64">
            <v>1</v>
          </cell>
          <cell r="O64">
            <v>0</v>
          </cell>
          <cell r="P64">
            <v>8</v>
          </cell>
          <cell r="R64">
            <v>6.4</v>
          </cell>
          <cell r="S64">
            <v>2.4672100000000001</v>
          </cell>
          <cell r="T64">
            <v>8</v>
          </cell>
          <cell r="U64">
            <v>8</v>
          </cell>
          <cell r="V64">
            <v>1</v>
          </cell>
          <cell r="W64">
            <v>0</v>
          </cell>
          <cell r="X64">
            <v>8</v>
          </cell>
          <cell r="Z64">
            <v>5.8652100000000003</v>
          </cell>
          <cell r="AA64">
            <v>1.0191000000000003</v>
          </cell>
          <cell r="AB64">
            <v>8</v>
          </cell>
          <cell r="AC64">
            <v>8</v>
          </cell>
          <cell r="AD64">
            <v>7.0222499999999997</v>
          </cell>
          <cell r="AE64">
            <v>0</v>
          </cell>
          <cell r="AF64">
            <v>8</v>
          </cell>
          <cell r="AI64">
            <v>9.0000000000145519E-5</v>
          </cell>
          <cell r="AJ64">
            <v>8</v>
          </cell>
          <cell r="AM64">
            <v>0</v>
          </cell>
          <cell r="AN64">
            <v>8</v>
          </cell>
          <cell r="AQ64">
            <v>0</v>
          </cell>
          <cell r="AR64">
            <v>8</v>
          </cell>
          <cell r="AU64">
            <v>4.4999999999999998E-2</v>
          </cell>
          <cell r="AV64">
            <v>8</v>
          </cell>
          <cell r="AY64">
            <v>4.9975100000000001</v>
          </cell>
          <cell r="AZ64">
            <v>8</v>
          </cell>
          <cell r="BC64">
            <v>6.6491600000000002</v>
          </cell>
          <cell r="BD64">
            <v>8</v>
          </cell>
          <cell r="BE64">
            <v>16.908439999999999</v>
          </cell>
          <cell r="BG64">
            <v>158.66873999999999</v>
          </cell>
          <cell r="BH64">
            <v>96</v>
          </cell>
          <cell r="BI64">
            <v>0.17612958333333331</v>
          </cell>
          <cell r="BJ64">
            <v>1.6527993749999998</v>
          </cell>
          <cell r="BN64">
            <v>346</v>
          </cell>
          <cell r="BO64">
            <v>-250</v>
          </cell>
          <cell r="BP64">
            <v>-0.7225433526011561</v>
          </cell>
        </row>
        <row r="65">
          <cell r="D65" t="str">
            <v xml:space="preserve">                 Usado en Operaciones</v>
          </cell>
          <cell r="AC65">
            <v>0</v>
          </cell>
          <cell r="BE65">
            <v>0</v>
          </cell>
          <cell r="BH65">
            <v>0</v>
          </cell>
          <cell r="BO65">
            <v>0</v>
          </cell>
          <cell r="BP65" t="str">
            <v/>
          </cell>
        </row>
        <row r="66">
          <cell r="C66" t="str">
            <v>00000</v>
          </cell>
          <cell r="D66" t="str">
            <v xml:space="preserve">                  Telecomunicaciones</v>
          </cell>
          <cell r="E66">
            <v>38</v>
          </cell>
          <cell r="F66">
            <v>0</v>
          </cell>
          <cell r="H66">
            <v>100</v>
          </cell>
          <cell r="J66">
            <v>14</v>
          </cell>
          <cell r="K66">
            <v>18.155639999999998</v>
          </cell>
          <cell r="L66">
            <v>74</v>
          </cell>
          <cell r="N66">
            <v>10</v>
          </cell>
          <cell r="O66">
            <v>13.615360000000001</v>
          </cell>
          <cell r="P66">
            <v>74</v>
          </cell>
          <cell r="R66">
            <v>17</v>
          </cell>
          <cell r="S66">
            <v>21.002029999999998</v>
          </cell>
          <cell r="T66">
            <v>74</v>
          </cell>
          <cell r="U66">
            <v>64</v>
          </cell>
          <cell r="V66">
            <v>17</v>
          </cell>
          <cell r="W66">
            <v>18.025040000000008</v>
          </cell>
          <cell r="X66">
            <v>64</v>
          </cell>
          <cell r="Z66">
            <v>15.14133</v>
          </cell>
          <cell r="AA66">
            <v>10.064579999999991</v>
          </cell>
          <cell r="AB66">
            <v>64</v>
          </cell>
          <cell r="AC66">
            <v>64</v>
          </cell>
          <cell r="AD66">
            <v>12.136280000000001</v>
          </cell>
          <cell r="AE66">
            <v>12.633810000000009</v>
          </cell>
          <cell r="AF66">
            <v>64</v>
          </cell>
          <cell r="AI66">
            <v>11.231749999999998</v>
          </cell>
          <cell r="AJ66">
            <v>47</v>
          </cell>
          <cell r="AM66">
            <v>41.16946999999999</v>
          </cell>
          <cell r="AN66">
            <v>47</v>
          </cell>
          <cell r="AQ66">
            <v>53.22647000000002</v>
          </cell>
          <cell r="AR66">
            <v>48</v>
          </cell>
          <cell r="AU66">
            <v>16.20603999999998</v>
          </cell>
          <cell r="AV66">
            <v>48</v>
          </cell>
          <cell r="AY66">
            <v>39.820209999999989</v>
          </cell>
          <cell r="AZ66">
            <v>48</v>
          </cell>
          <cell r="BC66">
            <v>44.291999999999994</v>
          </cell>
          <cell r="BD66">
            <v>48</v>
          </cell>
          <cell r="BE66">
            <v>299.44239999999996</v>
          </cell>
          <cell r="BG66">
            <v>207.59144000000001</v>
          </cell>
          <cell r="BH66">
            <v>700</v>
          </cell>
          <cell r="BI66">
            <v>0.42777485714285707</v>
          </cell>
          <cell r="BJ66">
            <v>0.29655920000000002</v>
          </cell>
          <cell r="BN66">
            <v>800</v>
          </cell>
          <cell r="BO66">
            <v>-100</v>
          </cell>
          <cell r="BP66">
            <v>-0.125</v>
          </cell>
        </row>
        <row r="67">
          <cell r="C67" t="str">
            <v>00000</v>
          </cell>
          <cell r="D67" t="str">
            <v xml:space="preserve">                  Computaciòn y Sistemas</v>
          </cell>
          <cell r="E67">
            <v>363</v>
          </cell>
          <cell r="F67">
            <v>0</v>
          </cell>
          <cell r="H67">
            <v>750</v>
          </cell>
          <cell r="J67">
            <v>2</v>
          </cell>
          <cell r="K67">
            <v>3.60507</v>
          </cell>
          <cell r="L67">
            <v>11</v>
          </cell>
          <cell r="N67">
            <v>1</v>
          </cell>
          <cell r="O67">
            <v>3.5627099999999996</v>
          </cell>
          <cell r="P67">
            <v>11</v>
          </cell>
          <cell r="R67">
            <v>0</v>
          </cell>
          <cell r="S67">
            <v>9.6000899999999998</v>
          </cell>
          <cell r="T67">
            <v>11</v>
          </cell>
          <cell r="U67">
            <v>300</v>
          </cell>
          <cell r="V67">
            <v>4</v>
          </cell>
          <cell r="W67">
            <v>12.060870000000003</v>
          </cell>
          <cell r="X67">
            <v>11</v>
          </cell>
          <cell r="Z67">
            <v>9.2411600000000007</v>
          </cell>
          <cell r="AA67">
            <v>8.7739299999999982</v>
          </cell>
          <cell r="AB67">
            <v>11</v>
          </cell>
          <cell r="AC67">
            <v>11</v>
          </cell>
          <cell r="AD67">
            <v>19.061900000000001</v>
          </cell>
          <cell r="AE67">
            <v>13.15366</v>
          </cell>
          <cell r="AF67">
            <v>11</v>
          </cell>
          <cell r="AI67">
            <v>31.249749999999999</v>
          </cell>
          <cell r="AJ67">
            <v>11</v>
          </cell>
          <cell r="AM67">
            <v>7.5956999999999999</v>
          </cell>
          <cell r="AN67">
            <v>11</v>
          </cell>
          <cell r="AQ67">
            <v>3.5141500000000048</v>
          </cell>
          <cell r="AR67">
            <v>11</v>
          </cell>
          <cell r="AU67">
            <v>-17.934520000000003</v>
          </cell>
          <cell r="AV67">
            <v>11</v>
          </cell>
          <cell r="AY67">
            <v>10.973449999999998</v>
          </cell>
          <cell r="AZ67">
            <v>11</v>
          </cell>
          <cell r="BC67">
            <v>13.570440000000008</v>
          </cell>
          <cell r="BD67">
            <v>11</v>
          </cell>
          <cell r="BE67">
            <v>99.72529999999999</v>
          </cell>
          <cell r="BG67">
            <v>31.451270000000001</v>
          </cell>
          <cell r="BH67">
            <v>132</v>
          </cell>
          <cell r="BI67">
            <v>0.75549469696969684</v>
          </cell>
          <cell r="BJ67">
            <v>0.23826719696969698</v>
          </cell>
          <cell r="BN67">
            <v>882</v>
          </cell>
          <cell r="BO67">
            <v>-750</v>
          </cell>
          <cell r="BP67">
            <v>-0.85034013605442171</v>
          </cell>
        </row>
        <row r="68">
          <cell r="C68" t="str">
            <v>00000</v>
          </cell>
          <cell r="D68" t="str">
            <v xml:space="preserve">                  Material de Oficina</v>
          </cell>
          <cell r="E68">
            <v>38</v>
          </cell>
          <cell r="F68">
            <v>0</v>
          </cell>
          <cell r="J68">
            <v>3</v>
          </cell>
          <cell r="K68">
            <v>1.68455</v>
          </cell>
          <cell r="L68">
            <v>6.25</v>
          </cell>
          <cell r="M68">
            <v>50</v>
          </cell>
          <cell r="N68">
            <v>3</v>
          </cell>
          <cell r="O68">
            <v>0.83871000000000029</v>
          </cell>
          <cell r="P68">
            <v>6.25</v>
          </cell>
          <cell r="R68">
            <v>7.4</v>
          </cell>
          <cell r="S68">
            <v>2.0186099999999998</v>
          </cell>
          <cell r="T68">
            <v>6.25</v>
          </cell>
          <cell r="U68">
            <v>6</v>
          </cell>
          <cell r="V68">
            <v>12</v>
          </cell>
          <cell r="W68">
            <v>0.85744000000000054</v>
          </cell>
          <cell r="X68">
            <v>6.25</v>
          </cell>
          <cell r="Z68">
            <v>11.541600000000001</v>
          </cell>
          <cell r="AA68">
            <v>2.6969399999999997</v>
          </cell>
          <cell r="AB68">
            <v>6.25</v>
          </cell>
          <cell r="AC68">
            <v>6</v>
          </cell>
          <cell r="AD68">
            <v>8.0039599999999993</v>
          </cell>
          <cell r="AE68">
            <v>3.8959999999999999</v>
          </cell>
          <cell r="AF68">
            <v>6.25</v>
          </cell>
          <cell r="AI68">
            <v>120.55907000000001</v>
          </cell>
          <cell r="AJ68">
            <v>6.25</v>
          </cell>
          <cell r="AM68">
            <v>20.457320000000006</v>
          </cell>
          <cell r="AN68">
            <v>6.25</v>
          </cell>
          <cell r="AQ68">
            <v>24.911389999999987</v>
          </cell>
          <cell r="AR68">
            <v>6.25</v>
          </cell>
          <cell r="AU68">
            <v>-116.11372999999999</v>
          </cell>
          <cell r="AV68">
            <v>6.25</v>
          </cell>
          <cell r="AY68">
            <v>3.6983899999999994</v>
          </cell>
          <cell r="AZ68">
            <v>6.25</v>
          </cell>
          <cell r="BC68">
            <v>14.523229999999996</v>
          </cell>
          <cell r="BD68">
            <v>6.25</v>
          </cell>
          <cell r="BE68">
            <v>80.027920000000009</v>
          </cell>
          <cell r="BG68">
            <v>40.988570000000003</v>
          </cell>
          <cell r="BH68">
            <v>75</v>
          </cell>
          <cell r="BI68">
            <v>1.0670389333333334</v>
          </cell>
          <cell r="BJ68">
            <v>0.54651426666666669</v>
          </cell>
          <cell r="BN68">
            <v>75</v>
          </cell>
          <cell r="BO68">
            <v>0</v>
          </cell>
          <cell r="BP68">
            <v>0</v>
          </cell>
        </row>
        <row r="69">
          <cell r="C69" t="str">
            <v>00000</v>
          </cell>
          <cell r="D69" t="str">
            <v xml:space="preserve">                   Personal</v>
          </cell>
          <cell r="E69">
            <v>538</v>
          </cell>
          <cell r="F69">
            <v>0</v>
          </cell>
          <cell r="H69">
            <v>3655</v>
          </cell>
          <cell r="I69">
            <v>440</v>
          </cell>
          <cell r="J69">
            <v>91</v>
          </cell>
          <cell r="K69">
            <v>2481.9175699999996</v>
          </cell>
          <cell r="L69">
            <v>489.58333333333331</v>
          </cell>
          <cell r="M69">
            <v>490</v>
          </cell>
          <cell r="N69">
            <v>69</v>
          </cell>
          <cell r="O69">
            <v>376.96192999999977</v>
          </cell>
          <cell r="P69">
            <v>489.58333333333331</v>
          </cell>
          <cell r="R69">
            <v>94</v>
          </cell>
          <cell r="S69">
            <v>-1791.3690700000002</v>
          </cell>
          <cell r="T69">
            <v>489.58333333333331</v>
          </cell>
          <cell r="U69">
            <v>490</v>
          </cell>
          <cell r="V69">
            <v>281</v>
          </cell>
          <cell r="W69">
            <v>379.89820999999995</v>
          </cell>
          <cell r="X69">
            <v>489.58333333333331</v>
          </cell>
          <cell r="Z69">
            <v>472.07825000000003</v>
          </cell>
          <cell r="AA69">
            <v>260.11296999999996</v>
          </cell>
          <cell r="AB69">
            <v>489.58333333333331</v>
          </cell>
          <cell r="AC69">
            <v>200</v>
          </cell>
          <cell r="AD69">
            <v>510.43867</v>
          </cell>
          <cell r="AE69">
            <v>711.44736000000012</v>
          </cell>
          <cell r="AF69">
            <v>489.58333333333331</v>
          </cell>
          <cell r="AI69">
            <v>803.07673</v>
          </cell>
          <cell r="AJ69">
            <v>489.58333333333331</v>
          </cell>
          <cell r="AM69">
            <v>505.06777999999974</v>
          </cell>
          <cell r="AN69">
            <v>489.58333333333331</v>
          </cell>
          <cell r="AQ69">
            <v>720.89771000000007</v>
          </cell>
          <cell r="AR69">
            <v>489.58333333333331</v>
          </cell>
          <cell r="AU69">
            <v>-92.25776000000036</v>
          </cell>
          <cell r="AV69">
            <v>489.58333333333331</v>
          </cell>
          <cell r="AY69">
            <v>627.16288000000009</v>
          </cell>
          <cell r="AZ69">
            <v>489.58333333333331</v>
          </cell>
          <cell r="BC69">
            <v>988.70199000000025</v>
          </cell>
          <cell r="BD69">
            <v>489.58333333333331</v>
          </cell>
          <cell r="BE69">
            <v>5971.6182999999983</v>
          </cell>
          <cell r="BG69">
            <v>3502.0920099999998</v>
          </cell>
          <cell r="BH69">
            <v>5875</v>
          </cell>
          <cell r="BI69">
            <v>1.0164456680851062</v>
          </cell>
          <cell r="BJ69">
            <v>0.59610076765957443</v>
          </cell>
          <cell r="BN69">
            <v>9530</v>
          </cell>
          <cell r="BO69">
            <v>-3655</v>
          </cell>
          <cell r="BP69">
            <v>-0.38352570828961174</v>
          </cell>
        </row>
        <row r="70">
          <cell r="C70" t="str">
            <v>00000</v>
          </cell>
          <cell r="D70" t="str">
            <v xml:space="preserve">                   Soporte Tecnológico</v>
          </cell>
          <cell r="E70">
            <v>599</v>
          </cell>
          <cell r="F70">
            <v>0</v>
          </cell>
          <cell r="H70">
            <v>750</v>
          </cell>
          <cell r="J70">
            <v>1</v>
          </cell>
          <cell r="K70">
            <v>201.58438000000001</v>
          </cell>
          <cell r="L70">
            <v>82.666666666666671</v>
          </cell>
          <cell r="M70">
            <v>0</v>
          </cell>
          <cell r="O70">
            <v>213.71301</v>
          </cell>
          <cell r="P70">
            <v>82.666666666666671</v>
          </cell>
          <cell r="R70">
            <v>0</v>
          </cell>
          <cell r="S70">
            <v>-257.89458999999999</v>
          </cell>
          <cell r="T70">
            <v>82.666666666666671</v>
          </cell>
          <cell r="U70">
            <v>750</v>
          </cell>
          <cell r="V70">
            <v>3</v>
          </cell>
          <cell r="W70">
            <v>542.86649</v>
          </cell>
          <cell r="X70">
            <v>89.333333333333329</v>
          </cell>
          <cell r="Z70">
            <v>242.08122</v>
          </cell>
          <cell r="AA70">
            <v>-8.0024399999999734</v>
          </cell>
          <cell r="AB70">
            <v>89.333333333333329</v>
          </cell>
          <cell r="AC70">
            <v>89</v>
          </cell>
          <cell r="AD70">
            <v>0.15386000000000002</v>
          </cell>
          <cell r="AE70">
            <v>29.343609999999988</v>
          </cell>
          <cell r="AF70">
            <v>89.333333333333329</v>
          </cell>
          <cell r="AI70">
            <v>33.607810000000029</v>
          </cell>
          <cell r="AJ70">
            <v>96.666666666666671</v>
          </cell>
          <cell r="AM70">
            <v>198.41561999999993</v>
          </cell>
          <cell r="AN70">
            <v>96.666666666666671</v>
          </cell>
          <cell r="AQ70">
            <v>1536.9073500000002</v>
          </cell>
          <cell r="AR70">
            <v>96.666666666666671</v>
          </cell>
          <cell r="AU70">
            <v>-1274.7164299999999</v>
          </cell>
          <cell r="AV70">
            <v>101</v>
          </cell>
          <cell r="AY70">
            <v>-18.425670000000043</v>
          </cell>
          <cell r="AZ70">
            <v>102</v>
          </cell>
          <cell r="BC70">
            <v>208.06065000000015</v>
          </cell>
          <cell r="BD70">
            <v>102</v>
          </cell>
          <cell r="BE70">
            <v>1405.4597900000006</v>
          </cell>
          <cell r="BG70">
            <v>3235.3614400000001</v>
          </cell>
          <cell r="BH70">
            <v>1110</v>
          </cell>
          <cell r="BI70">
            <v>1.2661799909909914</v>
          </cell>
          <cell r="BJ70">
            <v>2.914740036036036</v>
          </cell>
          <cell r="BN70">
            <v>1860</v>
          </cell>
          <cell r="BO70">
            <v>-750</v>
          </cell>
          <cell r="BP70">
            <v>-0.40322580645161288</v>
          </cell>
        </row>
        <row r="71">
          <cell r="C71" t="str">
            <v>00000</v>
          </cell>
          <cell r="D71" t="str">
            <v xml:space="preserve">                 Otros</v>
          </cell>
          <cell r="E71">
            <v>391</v>
          </cell>
          <cell r="F71">
            <v>0</v>
          </cell>
          <cell r="H71">
            <v>475</v>
          </cell>
          <cell r="I71">
            <v>260</v>
          </cell>
          <cell r="J71">
            <v>138</v>
          </cell>
          <cell r="K71">
            <v>149.39990999999998</v>
          </cell>
          <cell r="L71">
            <v>111.33333333333333</v>
          </cell>
          <cell r="M71">
            <v>400</v>
          </cell>
          <cell r="N71">
            <v>358</v>
          </cell>
          <cell r="O71">
            <v>400.04150999999996</v>
          </cell>
          <cell r="P71">
            <v>111.33333333333333</v>
          </cell>
          <cell r="R71">
            <v>364</v>
          </cell>
          <cell r="S71">
            <v>331.74485999999996</v>
          </cell>
          <cell r="T71">
            <v>111.33333333333333</v>
          </cell>
          <cell r="V71">
            <v>426</v>
          </cell>
          <cell r="W71">
            <v>106.65306000000001</v>
          </cell>
          <cell r="X71">
            <v>113.33333333333333</v>
          </cell>
          <cell r="Z71">
            <v>59.383300000000006</v>
          </cell>
          <cell r="AA71">
            <v>148.03053000000006</v>
          </cell>
          <cell r="AB71">
            <v>113.33333333333333</v>
          </cell>
          <cell r="AC71">
            <v>113</v>
          </cell>
          <cell r="AD71">
            <v>60.681750000000001</v>
          </cell>
          <cell r="AE71">
            <v>55.64924000000002</v>
          </cell>
          <cell r="AF71">
            <v>113.33333333333333</v>
          </cell>
          <cell r="AI71">
            <v>303.63499000000002</v>
          </cell>
          <cell r="AJ71">
            <v>116.33333333333333</v>
          </cell>
          <cell r="AM71">
            <v>121.67188000000002</v>
          </cell>
          <cell r="AN71">
            <v>116.33333333333333</v>
          </cell>
          <cell r="AQ71">
            <v>-211.08865</v>
          </cell>
          <cell r="AR71">
            <v>116.33333333333333</v>
          </cell>
          <cell r="AU71">
            <v>136.91090999999997</v>
          </cell>
          <cell r="AV71">
            <v>119.33333333333333</v>
          </cell>
          <cell r="AY71">
            <v>-158.80341999999999</v>
          </cell>
          <cell r="AZ71">
            <v>118</v>
          </cell>
          <cell r="BC71">
            <v>547.07481999999993</v>
          </cell>
          <cell r="BD71">
            <v>118</v>
          </cell>
          <cell r="BE71">
            <v>1930.9196400000001</v>
          </cell>
          <cell r="BG71">
            <v>1093.0488</v>
          </cell>
          <cell r="BH71">
            <v>1379.6666666666665</v>
          </cell>
          <cell r="BI71">
            <v>1.3995551872432956</v>
          </cell>
          <cell r="BJ71">
            <v>0.79225571394056549</v>
          </cell>
          <cell r="BN71">
            <v>1854.6666666666663</v>
          </cell>
          <cell r="BO71">
            <v>-474.99999999999977</v>
          </cell>
          <cell r="BP71">
            <v>-0.25611071171818828</v>
          </cell>
        </row>
        <row r="72">
          <cell r="D72" t="str">
            <v xml:space="preserve">               Sub-Total Misceláneos</v>
          </cell>
          <cell r="E72">
            <v>2391.3382099999999</v>
          </cell>
          <cell r="F72">
            <v>0</v>
          </cell>
          <cell r="G72">
            <v>0</v>
          </cell>
          <cell r="H72">
            <v>6772</v>
          </cell>
          <cell r="I72">
            <v>700</v>
          </cell>
          <cell r="J72">
            <v>367</v>
          </cell>
          <cell r="K72">
            <v>3014.9678299999996</v>
          </cell>
          <cell r="L72">
            <v>879.83333333333326</v>
          </cell>
          <cell r="M72">
            <v>940</v>
          </cell>
          <cell r="N72">
            <v>510</v>
          </cell>
          <cell r="O72">
            <v>1017.1910699999999</v>
          </cell>
          <cell r="P72">
            <v>879.83333333333326</v>
          </cell>
          <cell r="Q72">
            <v>0</v>
          </cell>
          <cell r="R72">
            <v>1381.8</v>
          </cell>
          <cell r="S72">
            <v>-1636.5148900000002</v>
          </cell>
          <cell r="T72">
            <v>879.83333333333326</v>
          </cell>
          <cell r="U72">
            <v>2579</v>
          </cell>
          <cell r="V72">
            <v>773</v>
          </cell>
          <cell r="W72">
            <v>1146.46154</v>
          </cell>
          <cell r="X72">
            <v>912.5</v>
          </cell>
          <cell r="Y72">
            <v>0</v>
          </cell>
          <cell r="Z72">
            <v>839.30299000000002</v>
          </cell>
          <cell r="AA72">
            <v>507.80642</v>
          </cell>
          <cell r="AB72">
            <v>912.5</v>
          </cell>
          <cell r="AC72">
            <v>590</v>
          </cell>
          <cell r="AD72">
            <v>629.58731</v>
          </cell>
          <cell r="AE72">
            <v>952.7358700000002</v>
          </cell>
          <cell r="AF72">
            <v>912.5</v>
          </cell>
          <cell r="AG72">
            <v>0</v>
          </cell>
          <cell r="AH72">
            <v>0</v>
          </cell>
          <cell r="AI72">
            <v>1388.19849</v>
          </cell>
          <cell r="AJ72">
            <v>905.16666666666663</v>
          </cell>
          <cell r="AK72">
            <v>0</v>
          </cell>
          <cell r="AL72">
            <v>0</v>
          </cell>
          <cell r="AM72">
            <v>1008.1021799999997</v>
          </cell>
          <cell r="AN72">
            <v>905.16666666666663</v>
          </cell>
          <cell r="AO72">
            <v>0</v>
          </cell>
          <cell r="AP72">
            <v>0</v>
          </cell>
          <cell r="AQ72">
            <v>2495.2655500000001</v>
          </cell>
          <cell r="AR72">
            <v>906.16666666666663</v>
          </cell>
          <cell r="AS72">
            <v>0</v>
          </cell>
          <cell r="AT72">
            <v>0</v>
          </cell>
          <cell r="AU72">
            <v>-1264.8144900000002</v>
          </cell>
          <cell r="AV72">
            <v>907.89666666666665</v>
          </cell>
          <cell r="AW72">
            <v>0</v>
          </cell>
          <cell r="AX72">
            <v>0</v>
          </cell>
          <cell r="AY72">
            <v>661.80247000000008</v>
          </cell>
          <cell r="AZ72">
            <v>906.23</v>
          </cell>
          <cell r="BA72">
            <v>0</v>
          </cell>
          <cell r="BB72">
            <v>0</v>
          </cell>
          <cell r="BC72">
            <v>1958.7803400000003</v>
          </cell>
          <cell r="BD72">
            <v>906.23</v>
          </cell>
          <cell r="BE72">
            <v>11249.982379999998</v>
          </cell>
          <cell r="BG72">
            <v>9027.6277000000009</v>
          </cell>
          <cell r="BH72">
            <v>10815.523333333334</v>
          </cell>
          <cell r="BK72">
            <v>17588</v>
          </cell>
          <cell r="BN72">
            <v>17588.333333333336</v>
          </cell>
          <cell r="BO72">
            <v>-6772.8100000000013</v>
          </cell>
          <cell r="BP72">
            <v>-0.38507400739126318</v>
          </cell>
        </row>
        <row r="73">
          <cell r="BE73">
            <v>0</v>
          </cell>
          <cell r="BH73">
            <v>0</v>
          </cell>
          <cell r="BO73">
            <v>0</v>
          </cell>
          <cell r="BP73" t="str">
            <v/>
          </cell>
        </row>
        <row r="74">
          <cell r="D74" t="str">
            <v xml:space="preserve">                Servicios recibidos de las Filiales</v>
          </cell>
          <cell r="BE74">
            <v>0</v>
          </cell>
          <cell r="BH74">
            <v>0</v>
          </cell>
          <cell r="BO74">
            <v>0</v>
          </cell>
          <cell r="BP74" t="str">
            <v/>
          </cell>
        </row>
        <row r="75">
          <cell r="C75" t="str">
            <v>00000</v>
          </cell>
          <cell r="D75" t="str">
            <v xml:space="preserve">                  Gas</v>
          </cell>
          <cell r="L75">
            <v>1.8333333333333333</v>
          </cell>
          <cell r="P75">
            <v>1.8333333333333333</v>
          </cell>
          <cell r="T75">
            <v>1.8333333333333333</v>
          </cell>
          <cell r="X75">
            <v>2</v>
          </cell>
          <cell r="AB75">
            <v>2</v>
          </cell>
          <cell r="AF75">
            <v>2</v>
          </cell>
          <cell r="AJ75">
            <v>2.3333333333333335</v>
          </cell>
          <cell r="AN75">
            <v>2.3333333333333335</v>
          </cell>
          <cell r="AR75">
            <v>2.3333333333333335</v>
          </cell>
          <cell r="AV75">
            <v>3</v>
          </cell>
          <cell r="AZ75">
            <v>3</v>
          </cell>
          <cell r="BD75">
            <v>3</v>
          </cell>
          <cell r="BE75">
            <v>0</v>
          </cell>
          <cell r="BH75">
            <v>27.5</v>
          </cell>
          <cell r="BI75">
            <v>0</v>
          </cell>
          <cell r="BJ75">
            <v>0</v>
          </cell>
          <cell r="BN75">
            <v>27.5</v>
          </cell>
          <cell r="BO75">
            <v>0</v>
          </cell>
          <cell r="BP75">
            <v>0</v>
          </cell>
        </row>
        <row r="76">
          <cell r="D76" t="str">
            <v xml:space="preserve">                  Agua</v>
          </cell>
          <cell r="BE76">
            <v>0</v>
          </cell>
          <cell r="BH76">
            <v>0</v>
          </cell>
          <cell r="BO76">
            <v>0</v>
          </cell>
          <cell r="BP76" t="str">
            <v/>
          </cell>
        </row>
        <row r="77">
          <cell r="C77" t="str">
            <v>00000</v>
          </cell>
          <cell r="D77" t="str">
            <v xml:space="preserve">                  Electricidad</v>
          </cell>
          <cell r="K77">
            <v>1.82351</v>
          </cell>
          <cell r="L77">
            <v>67.333333333333329</v>
          </cell>
          <cell r="O77">
            <v>171.17675999999997</v>
          </cell>
          <cell r="P77">
            <v>67.333333333333329</v>
          </cell>
          <cell r="S77">
            <v>1.7065200000000187</v>
          </cell>
          <cell r="T77">
            <v>67.333333333333329</v>
          </cell>
          <cell r="W77">
            <v>91.134300000000025</v>
          </cell>
          <cell r="X77">
            <v>76.666666666666671</v>
          </cell>
          <cell r="AA77">
            <v>90.982819999999947</v>
          </cell>
          <cell r="AB77">
            <v>76.666666666666671</v>
          </cell>
          <cell r="AC77">
            <v>40</v>
          </cell>
          <cell r="AE77">
            <v>87.743860000000041</v>
          </cell>
          <cell r="AF77">
            <v>76.666666666666671</v>
          </cell>
          <cell r="AI77">
            <v>-166.98044000000002</v>
          </cell>
          <cell r="AJ77">
            <v>90.666666666666671</v>
          </cell>
          <cell r="AM77">
            <v>172.95283999999998</v>
          </cell>
          <cell r="AN77">
            <v>90.666666666666671</v>
          </cell>
          <cell r="AQ77">
            <v>2.551409999999998</v>
          </cell>
          <cell r="AR77">
            <v>90.666666666666671</v>
          </cell>
          <cell r="AU77">
            <v>4.144740000000013</v>
          </cell>
          <cell r="AV77">
            <v>100</v>
          </cell>
          <cell r="AY77">
            <v>496.41383000000002</v>
          </cell>
          <cell r="AZ77">
            <v>100</v>
          </cell>
          <cell r="BC77">
            <v>579.12786000000006</v>
          </cell>
          <cell r="BD77">
            <v>100</v>
          </cell>
          <cell r="BE77">
            <v>1532.77801</v>
          </cell>
          <cell r="BG77">
            <v>1005.24083</v>
          </cell>
          <cell r="BH77">
            <v>1004</v>
          </cell>
          <cell r="BI77">
            <v>1.5266713247011952</v>
          </cell>
          <cell r="BJ77">
            <v>1.0012358864541833</v>
          </cell>
          <cell r="BN77">
            <v>1004</v>
          </cell>
          <cell r="BO77">
            <v>0</v>
          </cell>
          <cell r="BP77">
            <v>0</v>
          </cell>
        </row>
        <row r="78">
          <cell r="D78" t="str">
            <v xml:space="preserve">                  Telecomunicaciones</v>
          </cell>
          <cell r="U78">
            <v>250</v>
          </cell>
          <cell r="BE78">
            <v>0</v>
          </cell>
          <cell r="BH78">
            <v>0</v>
          </cell>
          <cell r="BO78">
            <v>0</v>
          </cell>
          <cell r="BP78" t="str">
            <v/>
          </cell>
        </row>
        <row r="79">
          <cell r="D79" t="str">
            <v xml:space="preserve">                  Computación y Sistemas</v>
          </cell>
          <cell r="BE79">
            <v>0</v>
          </cell>
          <cell r="BH79">
            <v>0</v>
          </cell>
          <cell r="BO79">
            <v>0</v>
          </cell>
          <cell r="BP79" t="str">
            <v/>
          </cell>
        </row>
        <row r="80">
          <cell r="C80" t="str">
            <v>00000</v>
          </cell>
          <cell r="D80" t="str">
            <v xml:space="preserve">                  Personal</v>
          </cell>
          <cell r="L80">
            <v>26.666666666666668</v>
          </cell>
          <cell r="P80">
            <v>26.666666666666668</v>
          </cell>
          <cell r="T80">
            <v>26.666666666666668</v>
          </cell>
          <cell r="U80">
            <v>80</v>
          </cell>
          <cell r="X80">
            <v>26.666666666666668</v>
          </cell>
          <cell r="AB80">
            <v>26.666666666666668</v>
          </cell>
          <cell r="AC80">
            <v>27</v>
          </cell>
          <cell r="AF80">
            <v>26.666666666666668</v>
          </cell>
          <cell r="AJ80">
            <v>26.666666666666668</v>
          </cell>
          <cell r="AN80">
            <v>26.666666666666668</v>
          </cell>
          <cell r="AR80">
            <v>26.666666666666668</v>
          </cell>
          <cell r="AV80">
            <v>26.666666666666668</v>
          </cell>
          <cell r="AZ80">
            <v>26.666666666666668</v>
          </cell>
          <cell r="BD80">
            <v>26.666666666666668</v>
          </cell>
          <cell r="BE80">
            <v>0</v>
          </cell>
          <cell r="BG80">
            <v>252.9</v>
          </cell>
          <cell r="BH80">
            <v>320</v>
          </cell>
          <cell r="BI80">
            <v>0</v>
          </cell>
          <cell r="BJ80">
            <v>0.79031249999999997</v>
          </cell>
          <cell r="BN80">
            <v>320</v>
          </cell>
          <cell r="BO80">
            <v>0</v>
          </cell>
          <cell r="BP80">
            <v>0</v>
          </cell>
        </row>
        <row r="81">
          <cell r="D81" t="str">
            <v xml:space="preserve">                  Comisariato</v>
          </cell>
          <cell r="BE81">
            <v>0</v>
          </cell>
          <cell r="BH81">
            <v>0</v>
          </cell>
          <cell r="BO81">
            <v>0</v>
          </cell>
          <cell r="BP81" t="str">
            <v/>
          </cell>
        </row>
        <row r="82">
          <cell r="D82" t="str">
            <v xml:space="preserve">                  Soporte Tecnológico</v>
          </cell>
          <cell r="BE82">
            <v>0</v>
          </cell>
          <cell r="BH82">
            <v>0</v>
          </cell>
          <cell r="BO82">
            <v>0</v>
          </cell>
          <cell r="BP82" t="str">
            <v/>
          </cell>
        </row>
        <row r="83">
          <cell r="C83" t="str">
            <v>00000</v>
          </cell>
          <cell r="D83" t="str">
            <v xml:space="preserve">                  Tratamiento de Crudo</v>
          </cell>
          <cell r="L83">
            <v>158</v>
          </cell>
          <cell r="P83">
            <v>158</v>
          </cell>
          <cell r="T83">
            <v>158</v>
          </cell>
          <cell r="X83">
            <v>148</v>
          </cell>
          <cell r="AB83">
            <v>148</v>
          </cell>
          <cell r="AF83">
            <v>148</v>
          </cell>
          <cell r="AJ83">
            <v>145.33333333333334</v>
          </cell>
          <cell r="AN83">
            <v>145.33333333333334</v>
          </cell>
          <cell r="AR83">
            <v>145.33333333333334</v>
          </cell>
          <cell r="AV83">
            <v>143</v>
          </cell>
          <cell r="AZ83">
            <v>142</v>
          </cell>
          <cell r="BD83">
            <v>142</v>
          </cell>
          <cell r="BE83">
            <v>0</v>
          </cell>
          <cell r="BH83">
            <v>1782</v>
          </cell>
          <cell r="BI83">
            <v>0</v>
          </cell>
          <cell r="BJ83">
            <v>0</v>
          </cell>
          <cell r="BN83">
            <v>1782</v>
          </cell>
          <cell r="BO83">
            <v>0</v>
          </cell>
          <cell r="BP83">
            <v>0</v>
          </cell>
        </row>
        <row r="84">
          <cell r="C84" t="str">
            <v>00000</v>
          </cell>
          <cell r="D84" t="str">
            <v xml:space="preserve">                  Otros(Servicios a Oficinas)</v>
          </cell>
          <cell r="L84">
            <v>10.583333333333334</v>
          </cell>
          <cell r="P84">
            <v>10.583333333333334</v>
          </cell>
          <cell r="T84">
            <v>10.583333333333334</v>
          </cell>
          <cell r="U84">
            <v>32</v>
          </cell>
          <cell r="X84">
            <v>10.583333333333334</v>
          </cell>
          <cell r="AB84">
            <v>10.583333333333334</v>
          </cell>
          <cell r="AF84">
            <v>10.583333333333334</v>
          </cell>
          <cell r="AJ84">
            <v>10.583333333333334</v>
          </cell>
          <cell r="AN84">
            <v>10.583333333333334</v>
          </cell>
          <cell r="AR84">
            <v>10.583333333333334</v>
          </cell>
          <cell r="AV84">
            <v>10.583333333333334</v>
          </cell>
          <cell r="AZ84">
            <v>10.583333333333334</v>
          </cell>
          <cell r="BD84">
            <v>10.583333333333334</v>
          </cell>
          <cell r="BE84">
            <v>0</v>
          </cell>
          <cell r="BH84">
            <v>127</v>
          </cell>
          <cell r="BI84">
            <v>0</v>
          </cell>
          <cell r="BJ84">
            <v>0</v>
          </cell>
          <cell r="BN84">
            <v>127</v>
          </cell>
          <cell r="BO84">
            <v>0</v>
          </cell>
          <cell r="BP84">
            <v>0</v>
          </cell>
        </row>
        <row r="85">
          <cell r="D85" t="str">
            <v xml:space="preserve">               Sub-Total Servicios recibidos de las Filiales</v>
          </cell>
          <cell r="E85">
            <v>0</v>
          </cell>
          <cell r="F85">
            <v>0</v>
          </cell>
          <cell r="H85">
            <v>0</v>
          </cell>
          <cell r="I85">
            <v>0</v>
          </cell>
          <cell r="J85">
            <v>0</v>
          </cell>
          <cell r="K85">
            <v>1.82351</v>
          </cell>
          <cell r="L85">
            <v>264.41666666666663</v>
          </cell>
          <cell r="M85">
            <v>0</v>
          </cell>
          <cell r="N85">
            <v>0</v>
          </cell>
          <cell r="O85">
            <v>171.17675999999997</v>
          </cell>
          <cell r="P85">
            <v>264.41666666666663</v>
          </cell>
          <cell r="Q85">
            <v>0</v>
          </cell>
          <cell r="R85">
            <v>0</v>
          </cell>
          <cell r="S85">
            <v>1.7065200000000187</v>
          </cell>
          <cell r="T85">
            <v>264.41666666666663</v>
          </cell>
          <cell r="U85">
            <v>362</v>
          </cell>
          <cell r="V85">
            <v>0</v>
          </cell>
          <cell r="W85">
            <v>91.134300000000025</v>
          </cell>
          <cell r="X85">
            <v>263.91666666666669</v>
          </cell>
          <cell r="Y85">
            <v>0</v>
          </cell>
          <cell r="Z85">
            <v>0</v>
          </cell>
          <cell r="AA85">
            <v>90.982819999999947</v>
          </cell>
          <cell r="AB85">
            <v>263.91666666666669</v>
          </cell>
          <cell r="AC85">
            <v>67</v>
          </cell>
          <cell r="AD85">
            <v>0</v>
          </cell>
          <cell r="AE85">
            <v>87.743860000000041</v>
          </cell>
          <cell r="AF85">
            <v>263.91666666666669</v>
          </cell>
          <cell r="AG85">
            <v>0</v>
          </cell>
          <cell r="AH85">
            <v>0</v>
          </cell>
          <cell r="AI85">
            <v>-166.98044000000002</v>
          </cell>
          <cell r="AJ85">
            <v>275.58333333333331</v>
          </cell>
          <cell r="AK85">
            <v>0</v>
          </cell>
          <cell r="AL85">
            <v>0</v>
          </cell>
          <cell r="AM85">
            <v>172.95283999999998</v>
          </cell>
          <cell r="AN85">
            <v>275.58333333333331</v>
          </cell>
          <cell r="AO85">
            <v>0</v>
          </cell>
          <cell r="AP85">
            <v>0</v>
          </cell>
          <cell r="AQ85">
            <v>2.551409999999998</v>
          </cell>
          <cell r="AR85">
            <v>275.58333333333331</v>
          </cell>
          <cell r="AS85">
            <v>0</v>
          </cell>
          <cell r="AT85">
            <v>0</v>
          </cell>
          <cell r="AU85">
            <v>4.144740000000013</v>
          </cell>
          <cell r="AV85">
            <v>283.24999999999994</v>
          </cell>
          <cell r="AW85">
            <v>0</v>
          </cell>
          <cell r="AX85">
            <v>0</v>
          </cell>
          <cell r="AY85">
            <v>496.41383000000002</v>
          </cell>
          <cell r="AZ85">
            <v>282.24999999999994</v>
          </cell>
          <cell r="BA85">
            <v>0</v>
          </cell>
          <cell r="BB85">
            <v>0</v>
          </cell>
          <cell r="BC85">
            <v>579.12786000000006</v>
          </cell>
          <cell r="BD85">
            <v>282.24999999999994</v>
          </cell>
          <cell r="BE85">
            <v>1532.77801</v>
          </cell>
          <cell r="BG85">
            <v>1258.1408300000001</v>
          </cell>
          <cell r="BH85">
            <v>3260.5</v>
          </cell>
          <cell r="BI85">
            <v>0.47010520165618769</v>
          </cell>
          <cell r="BJ85">
            <v>0.38587358687317896</v>
          </cell>
          <cell r="BK85">
            <v>3261</v>
          </cell>
          <cell r="BN85">
            <v>3260.5</v>
          </cell>
          <cell r="BO85">
            <v>0</v>
          </cell>
          <cell r="BP85">
            <v>0</v>
          </cell>
        </row>
        <row r="86">
          <cell r="BE86">
            <v>0</v>
          </cell>
          <cell r="BH86">
            <v>0</v>
          </cell>
          <cell r="BO86">
            <v>0</v>
          </cell>
          <cell r="BP86" t="str">
            <v/>
          </cell>
        </row>
        <row r="87">
          <cell r="D87" t="str">
            <v xml:space="preserve">           Impuestos</v>
          </cell>
          <cell r="BE87">
            <v>0</v>
          </cell>
          <cell r="BH87">
            <v>0</v>
          </cell>
          <cell r="BO87">
            <v>0</v>
          </cell>
          <cell r="BP87" t="str">
            <v/>
          </cell>
        </row>
        <row r="88">
          <cell r="D88" t="str">
            <v xml:space="preserve">                  Impuesto Municipal &gt; 4%</v>
          </cell>
          <cell r="BE88">
            <v>0</v>
          </cell>
          <cell r="BH88">
            <v>0</v>
          </cell>
          <cell r="BO88">
            <v>0</v>
          </cell>
          <cell r="BP88" t="str">
            <v/>
          </cell>
        </row>
        <row r="89">
          <cell r="D89" t="str">
            <v xml:space="preserve">                  Otros Impuestos</v>
          </cell>
          <cell r="BE89">
            <v>0</v>
          </cell>
          <cell r="BH89">
            <v>0</v>
          </cell>
          <cell r="BO89">
            <v>0</v>
          </cell>
          <cell r="BP89" t="str">
            <v/>
          </cell>
        </row>
        <row r="90">
          <cell r="D90" t="str">
            <v xml:space="preserve">               Sub-Total Impuestos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G90">
            <v>0</v>
          </cell>
          <cell r="BH90">
            <v>0</v>
          </cell>
          <cell r="BO90">
            <v>0</v>
          </cell>
          <cell r="BP90" t="str">
            <v/>
          </cell>
        </row>
        <row r="91">
          <cell r="D91" t="str">
            <v xml:space="preserve">          Sub-Total Egresos de Operaciones</v>
          </cell>
          <cell r="E91">
            <v>2391.3382099999999</v>
          </cell>
          <cell r="F91">
            <v>0</v>
          </cell>
          <cell r="H91">
            <v>6772</v>
          </cell>
          <cell r="I91">
            <v>900</v>
          </cell>
          <cell r="J91">
            <v>367</v>
          </cell>
          <cell r="K91">
            <v>3016.7913399999998</v>
          </cell>
          <cell r="L91">
            <v>1366.25</v>
          </cell>
          <cell r="M91">
            <v>1040</v>
          </cell>
          <cell r="N91">
            <v>510</v>
          </cell>
          <cell r="O91">
            <v>1188.3678299999999</v>
          </cell>
          <cell r="P91">
            <v>1366.25</v>
          </cell>
          <cell r="Q91">
            <v>0</v>
          </cell>
          <cell r="R91">
            <v>1381.8</v>
          </cell>
          <cell r="S91">
            <v>-1634.8083700000002</v>
          </cell>
          <cell r="T91">
            <v>1366.25</v>
          </cell>
          <cell r="U91">
            <v>2941</v>
          </cell>
          <cell r="V91">
            <v>842</v>
          </cell>
          <cell r="W91">
            <v>1243.60355</v>
          </cell>
          <cell r="X91">
            <v>4322.083333333333</v>
          </cell>
          <cell r="Y91">
            <v>0</v>
          </cell>
          <cell r="Z91">
            <v>891.88535000000002</v>
          </cell>
          <cell r="AA91">
            <v>1522.57276</v>
          </cell>
          <cell r="AB91">
            <v>3922.083333333333</v>
          </cell>
          <cell r="AC91">
            <v>1715</v>
          </cell>
          <cell r="AD91">
            <v>1629.44848</v>
          </cell>
          <cell r="AE91">
            <v>4056.8360200000002</v>
          </cell>
          <cell r="AF91">
            <v>3922.083333333333</v>
          </cell>
          <cell r="AG91">
            <v>0</v>
          </cell>
          <cell r="AH91">
            <v>0</v>
          </cell>
          <cell r="AI91">
            <v>3765.6150400000001</v>
          </cell>
          <cell r="AJ91">
            <v>4074.0833333333335</v>
          </cell>
          <cell r="AK91">
            <v>0</v>
          </cell>
          <cell r="AL91">
            <v>0</v>
          </cell>
          <cell r="AM91">
            <v>4723.0525599999992</v>
          </cell>
          <cell r="AN91">
            <v>1574.0833333333333</v>
          </cell>
          <cell r="AO91">
            <v>0</v>
          </cell>
          <cell r="AP91">
            <v>0</v>
          </cell>
          <cell r="AQ91">
            <v>6311.1307399999996</v>
          </cell>
          <cell r="AR91">
            <v>1579.4166666666665</v>
          </cell>
          <cell r="AS91">
            <v>0</v>
          </cell>
          <cell r="AT91">
            <v>0</v>
          </cell>
          <cell r="AU91">
            <v>1181.0245999999995</v>
          </cell>
          <cell r="AV91">
            <v>1647.1466666666665</v>
          </cell>
          <cell r="AW91">
            <v>0</v>
          </cell>
          <cell r="AX91">
            <v>0</v>
          </cell>
          <cell r="AY91">
            <v>214.97272000000129</v>
          </cell>
          <cell r="AZ91">
            <v>1646.48</v>
          </cell>
          <cell r="BA91">
            <v>0</v>
          </cell>
          <cell r="BB91">
            <v>0</v>
          </cell>
          <cell r="BC91">
            <v>3183.3515999999986</v>
          </cell>
          <cell r="BD91">
            <v>1646.48</v>
          </cell>
          <cell r="BE91">
            <v>28772.510389999999</v>
          </cell>
          <cell r="BG91">
            <v>23159.119440000002</v>
          </cell>
          <cell r="BH91">
            <v>28420.023333333334</v>
          </cell>
          <cell r="BI91">
            <v>1.0124027715435842</v>
          </cell>
          <cell r="BJ91">
            <v>0.81488741822520205</v>
          </cell>
          <cell r="BO91">
            <v>28420.023333333334</v>
          </cell>
          <cell r="BP91" t="str">
            <v/>
          </cell>
        </row>
        <row r="92">
          <cell r="D92" t="str">
            <v xml:space="preserve">          Total Egresos de Operaciones</v>
          </cell>
          <cell r="E92">
            <v>2415.3382099999999</v>
          </cell>
          <cell r="F92">
            <v>0</v>
          </cell>
          <cell r="G92">
            <v>0</v>
          </cell>
          <cell r="H92">
            <v>6839.72</v>
          </cell>
          <cell r="I92">
            <v>900</v>
          </cell>
          <cell r="J92">
            <v>367</v>
          </cell>
          <cell r="K92">
            <v>3016.7913399999998</v>
          </cell>
          <cell r="L92">
            <v>1388.25</v>
          </cell>
          <cell r="M92">
            <v>1040</v>
          </cell>
          <cell r="N92">
            <v>510</v>
          </cell>
          <cell r="O92">
            <v>1188.3678299999999</v>
          </cell>
          <cell r="P92">
            <v>1389.25</v>
          </cell>
          <cell r="Q92">
            <v>0</v>
          </cell>
          <cell r="R92">
            <v>1381.8</v>
          </cell>
          <cell r="S92">
            <v>-1634.8083700000002</v>
          </cell>
          <cell r="T92">
            <v>1425.25</v>
          </cell>
          <cell r="U92">
            <v>3008</v>
          </cell>
          <cell r="V92">
            <v>842</v>
          </cell>
          <cell r="W92">
            <v>1243.60355</v>
          </cell>
          <cell r="X92">
            <v>4424.083333333333</v>
          </cell>
          <cell r="Y92">
            <v>0</v>
          </cell>
          <cell r="Z92">
            <v>891.88535000000002</v>
          </cell>
          <cell r="AA92">
            <v>1522.57276</v>
          </cell>
          <cell r="AB92">
            <v>4020.083333333333</v>
          </cell>
          <cell r="AC92">
            <v>1741</v>
          </cell>
          <cell r="AD92">
            <v>1629.44848</v>
          </cell>
          <cell r="AE92">
            <v>4056.8360200000002</v>
          </cell>
          <cell r="AF92">
            <v>4020.083333333333</v>
          </cell>
          <cell r="AG92">
            <v>0</v>
          </cell>
          <cell r="AH92">
            <v>0</v>
          </cell>
          <cell r="AI92">
            <v>3765.6150400000001</v>
          </cell>
          <cell r="AJ92">
            <v>4181.0833333333339</v>
          </cell>
          <cell r="AK92">
            <v>0</v>
          </cell>
          <cell r="AL92">
            <v>0</v>
          </cell>
          <cell r="AM92">
            <v>4723.0525599999992</v>
          </cell>
          <cell r="AN92">
            <v>1656.0833333333333</v>
          </cell>
          <cell r="AO92">
            <v>0</v>
          </cell>
          <cell r="AP92">
            <v>0</v>
          </cell>
          <cell r="AQ92">
            <v>6311.1307399999996</v>
          </cell>
          <cell r="AR92">
            <v>1661.5208333333333</v>
          </cell>
          <cell r="AS92">
            <v>0</v>
          </cell>
          <cell r="AT92">
            <v>0</v>
          </cell>
          <cell r="AU92">
            <v>1567.1483199999996</v>
          </cell>
          <cell r="AV92">
            <v>1726.0247999999999</v>
          </cell>
          <cell r="AW92">
            <v>0</v>
          </cell>
          <cell r="AX92">
            <v>0</v>
          </cell>
          <cell r="AY92">
            <v>267.18781000000132</v>
          </cell>
          <cell r="AZ92">
            <v>1725.3348000000001</v>
          </cell>
          <cell r="BA92">
            <v>0</v>
          </cell>
          <cell r="BB92">
            <v>0</v>
          </cell>
          <cell r="BC92">
            <v>3337.1733499999987</v>
          </cell>
          <cell r="BD92">
            <v>1725.48</v>
          </cell>
          <cell r="BE92">
            <v>29364.67095</v>
          </cell>
          <cell r="BG92">
            <v>23751.119440000002</v>
          </cell>
          <cell r="BH92">
            <v>29320.7369</v>
          </cell>
          <cell r="BI92">
            <v>1.0014983951511804</v>
          </cell>
          <cell r="BJ92">
            <v>0.81004510633564608</v>
          </cell>
          <cell r="BK92">
            <v>36181</v>
          </cell>
          <cell r="BN92">
            <v>28671.8</v>
          </cell>
          <cell r="BO92">
            <v>648.93690000000061</v>
          </cell>
          <cell r="BP92">
            <v>2.2633280784603711E-2</v>
          </cell>
        </row>
        <row r="93">
          <cell r="BE93" t="str">
            <v>DIFERENCIA</v>
          </cell>
          <cell r="BG93">
            <v>5613.5515099999975</v>
          </cell>
          <cell r="BH93">
            <v>0</v>
          </cell>
          <cell r="BO93">
            <v>0</v>
          </cell>
          <cell r="BP93" t="str">
            <v/>
          </cell>
        </row>
        <row r="94">
          <cell r="D94" t="str">
            <v xml:space="preserve">                  Información Adicional</v>
          </cell>
          <cell r="BH94">
            <v>0</v>
          </cell>
          <cell r="BO94">
            <v>0</v>
          </cell>
          <cell r="BP94" t="str">
            <v/>
          </cell>
        </row>
        <row r="106">
          <cell r="BQ106" t="str">
            <v>REPSOL EXPLORACION VENEZUELA, S.A.</v>
          </cell>
        </row>
        <row r="107">
          <cell r="BQ107" t="str">
            <v xml:space="preserve">PRESUPUESTO DE GASTOS </v>
          </cell>
        </row>
        <row r="108">
          <cell r="F108">
            <v>0</v>
          </cell>
          <cell r="K108">
            <v>0</v>
          </cell>
          <cell r="O108">
            <v>0</v>
          </cell>
          <cell r="S108">
            <v>0</v>
          </cell>
          <cell r="W108">
            <v>0</v>
          </cell>
          <cell r="AA108">
            <v>0</v>
          </cell>
          <cell r="AE108">
            <v>0</v>
          </cell>
          <cell r="AI108">
            <v>0</v>
          </cell>
          <cell r="AM108">
            <v>0</v>
          </cell>
          <cell r="AQ108">
            <v>0</v>
          </cell>
          <cell r="AU108">
            <v>-353.89700000000016</v>
          </cell>
          <cell r="AY108">
            <v>-52.215089999999833</v>
          </cell>
          <cell r="BC108">
            <v>-1273.3601399999993</v>
          </cell>
          <cell r="BQ108" t="str">
            <v>COMPARACIÓN ENTRE  REAL  VERSUS EL  PRESUPUESTO</v>
          </cell>
        </row>
        <row r="109">
          <cell r="AU109" t="str">
            <v>CUADRE CON EL SALDO FINAL DE AGOSTO</v>
          </cell>
          <cell r="BE109">
            <v>27771.887099999996</v>
          </cell>
          <cell r="BQ109" t="str">
            <v>EGRESOS DE OPERACIONES-PRODUCCION</v>
          </cell>
        </row>
        <row r="110">
          <cell r="AU110" t="str">
            <v>MAS OVEHEAD INGRESO REPSOL GTOS PDVSA</v>
          </cell>
          <cell r="BE110">
            <v>525.50909000000001</v>
          </cell>
        </row>
        <row r="111">
          <cell r="AU111" t="str">
            <v>MENOS SALDO iNICIAL iNVERSIÓN NO CONSIDERADA POR PDV CON GTO</v>
          </cell>
          <cell r="BE111">
            <v>-86.688380000000009</v>
          </cell>
        </row>
        <row r="112">
          <cell r="BE112">
            <v>-1153.9631400000035</v>
          </cell>
          <cell r="BU112" t="str">
            <v>Total año sin</v>
          </cell>
        </row>
        <row r="113">
          <cell r="K113" t="str">
            <v>ENERO</v>
          </cell>
          <cell r="M113" t="str">
            <v>FEBRERO</v>
          </cell>
          <cell r="O113" t="str">
            <v>FEBRERO</v>
          </cell>
          <cell r="Q113" t="str">
            <v>MARZO</v>
          </cell>
          <cell r="S113" t="str">
            <v>MARZO</v>
          </cell>
          <cell r="U113" t="str">
            <v>ABRIL</v>
          </cell>
          <cell r="W113" t="str">
            <v>ABRIL</v>
          </cell>
          <cell r="Y113" t="str">
            <v>MAYO</v>
          </cell>
          <cell r="AA113" t="str">
            <v>MAYO</v>
          </cell>
          <cell r="AC113" t="str">
            <v>JUNIO</v>
          </cell>
          <cell r="AE113" t="str">
            <v>JUNIO</v>
          </cell>
          <cell r="AG113" t="str">
            <v>JULIO</v>
          </cell>
          <cell r="AI113" t="str">
            <v>JULIO</v>
          </cell>
          <cell r="AK113" t="str">
            <v>AGOSTO</v>
          </cell>
          <cell r="AM113" t="str">
            <v>AGOSTO</v>
          </cell>
          <cell r="AO113" t="str">
            <v>SEPTIEMBRE</v>
          </cell>
          <cell r="AQ113" t="str">
            <v>SEPTIEMBRE</v>
          </cell>
          <cell r="AS113" t="str">
            <v>OCTUBRE</v>
          </cell>
          <cell r="AU113" t="str">
            <v>OCTUBRE</v>
          </cell>
          <cell r="AW113" t="str">
            <v>NOVIEMBRE</v>
          </cell>
          <cell r="AY113" t="str">
            <v>NOVIEMBRE</v>
          </cell>
          <cell r="BA113" t="str">
            <v>DICIEMBRE</v>
          </cell>
          <cell r="BC113" t="str">
            <v>DICIEMBRE</v>
          </cell>
          <cell r="BQ113" t="str">
            <v>DESCRIPCÓN</v>
          </cell>
          <cell r="BS113" t="str">
            <v>REAL</v>
          </cell>
          <cell r="BT113" t="str">
            <v>PPTO</v>
          </cell>
          <cell r="BU113" t="str">
            <v>Preoperativo</v>
          </cell>
        </row>
        <row r="114">
          <cell r="K114" t="str">
            <v xml:space="preserve">MES </v>
          </cell>
          <cell r="L114" t="str">
            <v>ACUM</v>
          </cell>
          <cell r="M114" t="str">
            <v>CASH-CALL</v>
          </cell>
          <cell r="N114" t="str">
            <v>PAGADO</v>
          </cell>
          <cell r="O114" t="str">
            <v xml:space="preserve">MES </v>
          </cell>
          <cell r="P114" t="str">
            <v>ACUM</v>
          </cell>
          <cell r="Q114" t="str">
            <v>CASH-CALL</v>
          </cell>
          <cell r="R114" t="str">
            <v>PAGADO</v>
          </cell>
          <cell r="S114" t="str">
            <v xml:space="preserve">MES </v>
          </cell>
          <cell r="T114" t="str">
            <v>ACUM</v>
          </cell>
          <cell r="U114" t="str">
            <v>CASH-CALL</v>
          </cell>
          <cell r="V114" t="str">
            <v>PAGADO</v>
          </cell>
          <cell r="W114" t="str">
            <v xml:space="preserve">MES </v>
          </cell>
          <cell r="X114" t="str">
            <v>ACUM</v>
          </cell>
          <cell r="Y114" t="str">
            <v>CASH-CALL</v>
          </cell>
          <cell r="Z114" t="str">
            <v>PAGADO</v>
          </cell>
          <cell r="AA114" t="str">
            <v xml:space="preserve">MES </v>
          </cell>
          <cell r="AB114" t="str">
            <v>ACUM</v>
          </cell>
          <cell r="AC114" t="str">
            <v>CASH-CALL</v>
          </cell>
          <cell r="AD114" t="str">
            <v>PAGADO</v>
          </cell>
          <cell r="AE114" t="str">
            <v xml:space="preserve">MES </v>
          </cell>
          <cell r="AF114" t="str">
            <v>ACUM</v>
          </cell>
          <cell r="AG114" t="str">
            <v>CASH-CALL</v>
          </cell>
          <cell r="AH114" t="str">
            <v>PAGADO</v>
          </cell>
          <cell r="AI114" t="str">
            <v xml:space="preserve">MES </v>
          </cell>
          <cell r="AJ114" t="str">
            <v>ACUM</v>
          </cell>
          <cell r="AK114" t="str">
            <v>CASH-CALL</v>
          </cell>
          <cell r="AL114" t="str">
            <v>PAGADO</v>
          </cell>
          <cell r="AM114" t="str">
            <v xml:space="preserve">MES </v>
          </cell>
          <cell r="AN114" t="str">
            <v>ACUM</v>
          </cell>
          <cell r="AO114" t="str">
            <v>CASH-CALL</v>
          </cell>
          <cell r="AP114" t="str">
            <v>PAGADO</v>
          </cell>
          <cell r="AQ114" t="str">
            <v xml:space="preserve">MES </v>
          </cell>
          <cell r="AR114" t="str">
            <v>ACUM</v>
          </cell>
          <cell r="AS114" t="str">
            <v>CASH-CALL</v>
          </cell>
          <cell r="AT114" t="str">
            <v>PAGADO</v>
          </cell>
          <cell r="AU114" t="str">
            <v xml:space="preserve">MES </v>
          </cell>
          <cell r="AV114" t="str">
            <v>ACUM</v>
          </cell>
          <cell r="AW114" t="str">
            <v>CASH-CALL</v>
          </cell>
          <cell r="AX114" t="str">
            <v>PAGADO</v>
          </cell>
          <cell r="AY114" t="str">
            <v xml:space="preserve">MES </v>
          </cell>
          <cell r="AZ114" t="str">
            <v>ACUM</v>
          </cell>
          <cell r="BA114" t="str">
            <v>CASH-CALL</v>
          </cell>
          <cell r="BB114" t="str">
            <v>PAGADO</v>
          </cell>
          <cell r="BC114" t="str">
            <v xml:space="preserve">MES </v>
          </cell>
          <cell r="BD114" t="str">
            <v>ACUM</v>
          </cell>
          <cell r="BQ114" t="str">
            <v>BombeoyMedición</v>
          </cell>
          <cell r="BR114" t="str">
            <v>BM</v>
          </cell>
          <cell r="BS114">
            <v>20.992049999999999</v>
          </cell>
          <cell r="BT114">
            <v>13.931979999999999</v>
          </cell>
          <cell r="BU114">
            <v>35</v>
          </cell>
        </row>
        <row r="115">
          <cell r="D115" t="str">
            <v>Costo Operaciones - base</v>
          </cell>
          <cell r="BQ115" t="str">
            <v>ReparaciónyMantenimiento</v>
          </cell>
          <cell r="BR115" t="str">
            <v>RM</v>
          </cell>
          <cell r="BS115">
            <v>413.90664000000004</v>
          </cell>
          <cell r="BT115">
            <v>307.48966999999999</v>
          </cell>
          <cell r="BU115">
            <v>410</v>
          </cell>
        </row>
        <row r="116">
          <cell r="D116" t="str">
            <v>Rep. Y Conservación Oficina</v>
          </cell>
          <cell r="AM116">
            <v>0</v>
          </cell>
          <cell r="AQ116">
            <v>0</v>
          </cell>
          <cell r="AU116">
            <v>1815.38</v>
          </cell>
          <cell r="AV116">
            <v>1815.38</v>
          </cell>
          <cell r="AY116">
            <v>1326.73</v>
          </cell>
          <cell r="AZ116">
            <v>3142.11</v>
          </cell>
          <cell r="BC116">
            <v>28284.67</v>
          </cell>
          <cell r="BD116">
            <v>31426.78</v>
          </cell>
          <cell r="BQ116" t="str">
            <v>Misc.AreasdeOperaciones</v>
          </cell>
          <cell r="BR116" t="str">
            <v>AO</v>
          </cell>
          <cell r="BS116">
            <v>348.56923999999981</v>
          </cell>
          <cell r="BT116">
            <v>41.94885</v>
          </cell>
          <cell r="BU116">
            <v>97</v>
          </cell>
        </row>
        <row r="117">
          <cell r="D117" t="str">
            <v>Seguridad y Vigilancia</v>
          </cell>
          <cell r="AM117">
            <v>0</v>
          </cell>
          <cell r="AQ117">
            <v>0</v>
          </cell>
          <cell r="AU117">
            <v>0</v>
          </cell>
          <cell r="AV117">
            <v>0</v>
          </cell>
          <cell r="AY117">
            <v>15334.9</v>
          </cell>
          <cell r="AZ117">
            <v>15334.9</v>
          </cell>
          <cell r="BC117">
            <v>14090.03</v>
          </cell>
          <cell r="BD117">
            <v>29424.93</v>
          </cell>
          <cell r="BQ117" t="str">
            <v>ServiciosaPozosconTaladro</v>
          </cell>
          <cell r="BR117" t="str">
            <v>SP</v>
          </cell>
          <cell r="BS117">
            <v>3756.7906900000003</v>
          </cell>
          <cell r="BT117">
            <v>1991.91347</v>
          </cell>
          <cell r="BU117">
            <v>2196</v>
          </cell>
        </row>
        <row r="118">
          <cell r="D118" t="str">
            <v>Gestión Medio Ambiental</v>
          </cell>
          <cell r="AM118">
            <v>0</v>
          </cell>
          <cell r="AQ118">
            <v>220496.15</v>
          </cell>
          <cell r="AR118">
            <v>220496.15</v>
          </cell>
          <cell r="AU118">
            <v>0</v>
          </cell>
          <cell r="AV118">
            <v>220496.15</v>
          </cell>
          <cell r="AY118">
            <v>55422.610000000015</v>
          </cell>
          <cell r="AZ118">
            <v>275918.76</v>
          </cell>
          <cell r="BC118">
            <v>36.85999999998603</v>
          </cell>
          <cell r="BD118">
            <v>275955.62</v>
          </cell>
          <cell r="BQ118" t="str">
            <v>Reacondic/recompletaccontaladro</v>
          </cell>
          <cell r="BR118" t="str">
            <v>RC</v>
          </cell>
          <cell r="BS118">
            <v>0</v>
          </cell>
          <cell r="BT118">
            <v>12.25047</v>
          </cell>
          <cell r="BU118">
            <v>589.4</v>
          </cell>
        </row>
        <row r="119">
          <cell r="D119" t="str">
            <v>Serv. De electricidad</v>
          </cell>
          <cell r="AM119">
            <v>0</v>
          </cell>
          <cell r="AQ119">
            <v>800.6</v>
          </cell>
          <cell r="AR119">
            <v>800.6</v>
          </cell>
          <cell r="AU119">
            <v>425000</v>
          </cell>
          <cell r="AV119">
            <v>425800.6</v>
          </cell>
          <cell r="AY119">
            <v>0</v>
          </cell>
          <cell r="AZ119">
            <v>425800.6</v>
          </cell>
          <cell r="BC119">
            <v>577000</v>
          </cell>
          <cell r="BD119">
            <v>1002800.6</v>
          </cell>
          <cell r="BQ119" t="str">
            <v>Reacondic/recompletacsintaladro</v>
          </cell>
          <cell r="BR119" t="str">
            <v>RS</v>
          </cell>
          <cell r="BS119">
            <v>0</v>
          </cell>
          <cell r="BT119">
            <v>219.80180999999999</v>
          </cell>
          <cell r="BU119">
            <v>252.6</v>
          </cell>
        </row>
        <row r="120">
          <cell r="D120" t="str">
            <v xml:space="preserve">Indemnizaciones y derecho </v>
          </cell>
          <cell r="AJ120">
            <v>363.3</v>
          </cell>
          <cell r="AM120">
            <v>-363.3</v>
          </cell>
          <cell r="AQ120">
            <v>3946.6</v>
          </cell>
          <cell r="AR120">
            <v>3946.6</v>
          </cell>
          <cell r="AU120">
            <v>23043.02</v>
          </cell>
          <cell r="AV120">
            <v>26989.62</v>
          </cell>
          <cell r="AY120">
            <v>63600.89</v>
          </cell>
          <cell r="AZ120">
            <v>90590.51</v>
          </cell>
          <cell r="BC120">
            <v>65828.590000000011</v>
          </cell>
          <cell r="BD120">
            <v>156419.1</v>
          </cell>
          <cell r="BQ120" t="str">
            <v>ManejodeCrudo</v>
          </cell>
          <cell r="BR120" t="str">
            <v>MC</v>
          </cell>
          <cell r="BS120">
            <v>20.256520000000002</v>
          </cell>
          <cell r="BT120">
            <v>17.594060000000002</v>
          </cell>
          <cell r="BU120">
            <v>364</v>
          </cell>
        </row>
        <row r="121">
          <cell r="D121" t="str">
            <v>Otros permisologia</v>
          </cell>
          <cell r="AM121">
            <v>0</v>
          </cell>
          <cell r="AQ121">
            <v>450.77</v>
          </cell>
          <cell r="AR121">
            <v>450.77</v>
          </cell>
          <cell r="AU121">
            <v>6409.4</v>
          </cell>
          <cell r="AV121">
            <v>6860.17</v>
          </cell>
          <cell r="AY121">
            <v>0</v>
          </cell>
          <cell r="AZ121">
            <v>6860.17</v>
          </cell>
          <cell r="BC121">
            <v>6607.15</v>
          </cell>
          <cell r="BD121">
            <v>13467.32</v>
          </cell>
          <cell r="BQ121" t="str">
            <v>Abandonos</v>
          </cell>
          <cell r="BR121" t="str">
            <v>AB</v>
          </cell>
          <cell r="BS121">
            <v>0</v>
          </cell>
          <cell r="BT121">
            <v>0</v>
          </cell>
          <cell r="BU121">
            <v>20</v>
          </cell>
        </row>
        <row r="122">
          <cell r="D122" t="str">
            <v>Serv. A la comunidad</v>
          </cell>
          <cell r="AM122">
            <v>0</v>
          </cell>
          <cell r="AQ122">
            <v>26084.35</v>
          </cell>
          <cell r="AR122">
            <v>26084.35</v>
          </cell>
          <cell r="AU122">
            <v>0</v>
          </cell>
          <cell r="AV122">
            <v>26084.35</v>
          </cell>
          <cell r="AY122">
            <v>0</v>
          </cell>
          <cell r="AZ122">
            <v>26084.35</v>
          </cell>
          <cell r="BC122">
            <v>0</v>
          </cell>
          <cell r="BD122">
            <v>26084.35</v>
          </cell>
          <cell r="BQ122" t="str">
            <v>Sísmica3DAdquisición</v>
          </cell>
          <cell r="BR122" t="str">
            <v>SI</v>
          </cell>
          <cell r="BS122">
            <v>11429.23486</v>
          </cell>
          <cell r="BT122">
            <v>10156.20793</v>
          </cell>
          <cell r="BU122">
            <v>10100</v>
          </cell>
        </row>
        <row r="123">
          <cell r="D123" t="str">
            <v>Suministros lenceria</v>
          </cell>
          <cell r="AM123">
            <v>0</v>
          </cell>
          <cell r="AQ123">
            <v>0</v>
          </cell>
          <cell r="AU123">
            <v>0</v>
          </cell>
          <cell r="AV123">
            <v>0</v>
          </cell>
          <cell r="AY123">
            <v>1888.92</v>
          </cell>
          <cell r="AZ123">
            <v>1888.92</v>
          </cell>
          <cell r="BC123">
            <v>241.84000000000015</v>
          </cell>
          <cell r="BD123">
            <v>2130.7600000000002</v>
          </cell>
          <cell r="BQ123" t="str">
            <v>Overheads</v>
          </cell>
          <cell r="BR123" t="str">
            <v>OV</v>
          </cell>
          <cell r="BS123">
            <v>592.16056000000003</v>
          </cell>
          <cell r="BT123">
            <v>592</v>
          </cell>
          <cell r="BU123">
            <v>900.71356666666679</v>
          </cell>
        </row>
        <row r="124">
          <cell r="D124" t="str">
            <v>Mobiliario y equipo de oficina</v>
          </cell>
          <cell r="AM124">
            <v>0</v>
          </cell>
          <cell r="AQ124">
            <v>0</v>
          </cell>
          <cell r="AU124">
            <v>0</v>
          </cell>
          <cell r="AV124">
            <v>0</v>
          </cell>
          <cell r="AY124">
            <v>15702.8</v>
          </cell>
          <cell r="AZ124">
            <v>15702.8</v>
          </cell>
          <cell r="BC124">
            <v>0</v>
          </cell>
          <cell r="BD124">
            <v>15702.8</v>
          </cell>
          <cell r="BQ124" t="str">
            <v>Supervisión-AreaOperacional</v>
          </cell>
          <cell r="BR124" t="str">
            <v>SO</v>
          </cell>
          <cell r="BS124">
            <v>79.692279999999997</v>
          </cell>
          <cell r="BT124">
            <v>75.754339999999999</v>
          </cell>
          <cell r="BU124">
            <v>107.19</v>
          </cell>
        </row>
        <row r="125"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363.3</v>
          </cell>
          <cell r="AK125">
            <v>0</v>
          </cell>
          <cell r="AL125">
            <v>0</v>
          </cell>
          <cell r="AM125">
            <v>-363.3</v>
          </cell>
          <cell r="AN125">
            <v>0</v>
          </cell>
          <cell r="AO125">
            <v>0</v>
          </cell>
          <cell r="AP125">
            <v>0</v>
          </cell>
          <cell r="AQ125">
            <v>251778.47</v>
          </cell>
          <cell r="AR125">
            <v>251778.47</v>
          </cell>
          <cell r="AS125">
            <v>0</v>
          </cell>
          <cell r="AT125">
            <v>0</v>
          </cell>
          <cell r="AU125">
            <v>456267.80000000005</v>
          </cell>
          <cell r="AV125">
            <v>708046.27</v>
          </cell>
          <cell r="AW125">
            <v>0</v>
          </cell>
          <cell r="AX125">
            <v>0</v>
          </cell>
          <cell r="AY125">
            <v>153276.85</v>
          </cell>
          <cell r="AZ125">
            <v>861323.12000000011</v>
          </cell>
          <cell r="BC125">
            <v>692089.1399999999</v>
          </cell>
          <cell r="BD125">
            <v>1553412.2600000002</v>
          </cell>
          <cell r="BQ125" t="str">
            <v>Seguros</v>
          </cell>
          <cell r="BR125" t="str">
            <v>SG</v>
          </cell>
          <cell r="BS125">
            <v>733.98307999999997</v>
          </cell>
          <cell r="BT125">
            <v>489.97215</v>
          </cell>
          <cell r="BU125">
            <v>1086</v>
          </cell>
        </row>
        <row r="126">
          <cell r="BQ126" t="str">
            <v>Arrendamientos</v>
          </cell>
          <cell r="BR126" t="str">
            <v>AR</v>
          </cell>
          <cell r="BS126">
            <v>356.28647000000001</v>
          </cell>
          <cell r="BT126">
            <v>136.87615</v>
          </cell>
          <cell r="BU126">
            <v>254.66666666666666</v>
          </cell>
        </row>
        <row r="127">
          <cell r="D127" t="str">
            <v>Ajustes saldo de electricidad reg en la cta 6295711700083 y lo correscto esra la cta 629571010103</v>
          </cell>
          <cell r="BQ127" t="str">
            <v>Transporte</v>
          </cell>
          <cell r="BR127" t="str">
            <v>TR</v>
          </cell>
          <cell r="BS127">
            <v>16.908439999999999</v>
          </cell>
          <cell r="BT127">
            <v>158.66873999999999</v>
          </cell>
          <cell r="BU127">
            <v>96</v>
          </cell>
        </row>
        <row r="128">
          <cell r="AU128">
            <v>493500</v>
          </cell>
          <cell r="BQ128" t="str">
            <v>Telecomunicaciones</v>
          </cell>
          <cell r="BR128" t="str">
            <v>TL</v>
          </cell>
          <cell r="BS128">
            <v>299.44239999999996</v>
          </cell>
          <cell r="BT128">
            <v>207.59144000000001</v>
          </cell>
          <cell r="BU128">
            <v>700</v>
          </cell>
        </row>
        <row r="129">
          <cell r="AU129">
            <v>425000</v>
          </cell>
          <cell r="BQ129" t="str">
            <v>ComputaciònySistemas</v>
          </cell>
          <cell r="BR129" t="str">
            <v>CS</v>
          </cell>
          <cell r="BS129">
            <v>99.72529999999999</v>
          </cell>
          <cell r="BT129">
            <v>31.451270000000001</v>
          </cell>
          <cell r="BU129">
            <v>132</v>
          </cell>
        </row>
        <row r="130">
          <cell r="AN130" t="str">
            <v>Es lo real gtos de electricidad</v>
          </cell>
          <cell r="AU130">
            <v>918500</v>
          </cell>
          <cell r="BQ130" t="str">
            <v>MaterialdeOficina</v>
          </cell>
          <cell r="BR130" t="str">
            <v>MO</v>
          </cell>
          <cell r="BS130">
            <v>80.027920000000009</v>
          </cell>
          <cell r="BT130">
            <v>40.988570000000003</v>
          </cell>
          <cell r="BU130">
            <v>75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HOJA CALC."/>
      <sheetName val="CARATULA (2)"/>
      <sheetName val="HOJA CENTR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a"/>
      <sheetName val="Table 1b "/>
      <sheetName val="Table 2a"/>
      <sheetName val="Table 2b"/>
      <sheetName val="Table 3a"/>
      <sheetName val="Table 3b "/>
      <sheetName val="Table 4a"/>
      <sheetName val="Table 4b"/>
      <sheetName val="Table 5a"/>
      <sheetName val="Table 5b"/>
      <sheetName val="Table 6a"/>
      <sheetName val="Table 6b"/>
      <sheetName val="Table 7a"/>
      <sheetName val="Table 7b"/>
      <sheetName val="Forecast a"/>
      <sheetName val="Forecast b"/>
      <sheetName val="Investment a"/>
      <sheetName val="Investment b "/>
      <sheetName val="Injection Install. Cost a"/>
      <sheetName val="CW-115"/>
      <sheetName val="CW-116"/>
      <sheetName val="Injection Instal. Cost b"/>
      <sheetName val="CW-28"/>
      <sheetName val="CW-1041"/>
      <sheetName val="Water b"/>
      <sheetName val="Producers a"/>
      <sheetName val="Producers b"/>
      <sheetName val="CW Alternative A"/>
      <sheetName val="CW Alternative B"/>
      <sheetName val="forecast Malla CW-116"/>
      <sheetName val="forecast Malla CW-115"/>
      <sheetName val="CW-115 Forecast"/>
      <sheetName val="CWFOEXP2"/>
      <sheetName val="D-14 Sand"/>
      <sheetName val="A-31 &amp; A-31b Sand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F1">
            <v>0.53</v>
          </cell>
        </row>
      </sheetData>
      <sheetData sheetId="31"/>
      <sheetData sheetId="32"/>
      <sheetData sheetId="33"/>
      <sheetData sheetId="3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SP_TMP"/>
    </sheetNames>
    <definedNames>
      <definedName name="Print_Macro"/>
    </defined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s comprob.1998"/>
      <sheetName val="B-G"/>
      <sheetName val="GyP"/>
      <sheetName val="COSTE PROD"/>
      <sheetName val="dist-gtos-tiempo"/>
      <sheetName val="Gto-personal"/>
      <sheetName val="detalle gtos personal"/>
      <sheetName val="Serv-exteriores. y Flete$"/>
      <sheetName val="Dist. d-l ctas por act-del ppto"/>
      <sheetName val="Ppto-Vs-Contab-INVERSIONES"/>
      <sheetName val="Ppto-Vs-Contab-Gas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C8" t="str">
            <v>TRIBUTOS</v>
          </cell>
          <cell r="G8">
            <v>0.16816</v>
          </cell>
          <cell r="H8">
            <v>0</v>
          </cell>
          <cell r="I8">
            <v>-0.16816</v>
          </cell>
          <cell r="K8">
            <v>1.39347</v>
          </cell>
          <cell r="L8">
            <v>0</v>
          </cell>
          <cell r="M8">
            <v>-1.39347</v>
          </cell>
          <cell r="O8">
            <v>0.40267000000000003</v>
          </cell>
          <cell r="P8">
            <v>0</v>
          </cell>
          <cell r="Q8">
            <v>-0.40267000000000003</v>
          </cell>
          <cell r="S8">
            <v>1.9643000000000002</v>
          </cell>
          <cell r="T8">
            <v>0</v>
          </cell>
          <cell r="U8">
            <v>-1.9643000000000002</v>
          </cell>
          <cell r="W8">
            <v>1.99274</v>
          </cell>
          <cell r="X8">
            <v>0</v>
          </cell>
          <cell r="Y8">
            <v>-1.99274</v>
          </cell>
          <cell r="AA8">
            <v>0.83520000000000005</v>
          </cell>
          <cell r="AB8">
            <v>0</v>
          </cell>
          <cell r="AC8">
            <v>-0.83520000000000005</v>
          </cell>
          <cell r="AE8">
            <v>0.19766</v>
          </cell>
          <cell r="AF8">
            <v>0</v>
          </cell>
          <cell r="AG8">
            <v>-0.19766</v>
          </cell>
          <cell r="AI8">
            <v>3.0255999999999998</v>
          </cell>
          <cell r="AJ8">
            <v>0</v>
          </cell>
          <cell r="AK8">
            <v>-3.0255999999999998</v>
          </cell>
          <cell r="AM8">
            <v>0.21666999999999997</v>
          </cell>
          <cell r="AN8">
            <v>0</v>
          </cell>
          <cell r="AO8">
            <v>-0.21666999999999997</v>
          </cell>
          <cell r="AQ8">
            <v>0.32600999999999997</v>
          </cell>
          <cell r="AR8">
            <v>0</v>
          </cell>
          <cell r="AS8">
            <v>-0.32600999999999997</v>
          </cell>
          <cell r="AU8">
            <v>1.8627400000000001</v>
          </cell>
          <cell r="AV8">
            <v>0</v>
          </cell>
          <cell r="AW8">
            <v>-1.8627400000000001</v>
          </cell>
          <cell r="AY8">
            <v>2.4054199999999999</v>
          </cell>
          <cell r="AZ8">
            <v>0</v>
          </cell>
          <cell r="BA8">
            <v>-2.4054199999999999</v>
          </cell>
          <cell r="BC8">
            <v>0.43179000000000001</v>
          </cell>
          <cell r="BD8">
            <v>0</v>
          </cell>
          <cell r="BE8">
            <v>-0.43179000000000001</v>
          </cell>
          <cell r="BG8">
            <v>0.73511000000000004</v>
          </cell>
          <cell r="BH8">
            <v>0</v>
          </cell>
          <cell r="BI8">
            <v>-0.73511000000000004</v>
          </cell>
          <cell r="BK8">
            <v>318.58855</v>
          </cell>
          <cell r="BL8">
            <v>0</v>
          </cell>
          <cell r="BM8">
            <v>-318.58855</v>
          </cell>
          <cell r="BO8">
            <v>0</v>
          </cell>
          <cell r="BP8">
            <v>0</v>
          </cell>
          <cell r="BQ8">
            <v>0</v>
          </cell>
          <cell r="BR8">
            <v>327.15077000000002</v>
          </cell>
          <cell r="BT8">
            <v>0</v>
          </cell>
          <cell r="BU8">
            <v>10</v>
          </cell>
          <cell r="BV8">
            <v>-327.15077000000002</v>
          </cell>
          <cell r="BX8" t="str">
            <v xml:space="preserve">              -</v>
          </cell>
          <cell r="BY8">
            <v>0</v>
          </cell>
          <cell r="CC8">
            <v>-317.15077000000002</v>
          </cell>
        </row>
        <row r="9">
          <cell r="BX9" t="str">
            <v xml:space="preserve">              -</v>
          </cell>
          <cell r="CC9">
            <v>0</v>
          </cell>
          <cell r="CE9" t="str">
            <v xml:space="preserve">              -</v>
          </cell>
        </row>
        <row r="10">
          <cell r="C10" t="str">
            <v>-</v>
          </cell>
          <cell r="D10" t="str">
            <v>Nacionales</v>
          </cell>
          <cell r="H10">
            <v>0</v>
          </cell>
          <cell r="I10">
            <v>0</v>
          </cell>
          <cell r="L10">
            <v>0</v>
          </cell>
          <cell r="M10">
            <v>0</v>
          </cell>
          <cell r="P10">
            <v>0</v>
          </cell>
          <cell r="Q10">
            <v>0</v>
          </cell>
          <cell r="S10">
            <v>0</v>
          </cell>
          <cell r="T10">
            <v>0</v>
          </cell>
          <cell r="U10">
            <v>0</v>
          </cell>
          <cell r="X10">
            <v>0</v>
          </cell>
          <cell r="Y10">
            <v>0</v>
          </cell>
          <cell r="AB10">
            <v>0</v>
          </cell>
          <cell r="AC10">
            <v>0</v>
          </cell>
          <cell r="AF10">
            <v>0</v>
          </cell>
          <cell r="AG10">
            <v>0</v>
          </cell>
          <cell r="AI10">
            <v>0</v>
          </cell>
          <cell r="AJ10">
            <v>0</v>
          </cell>
          <cell r="AK10">
            <v>0</v>
          </cell>
          <cell r="AN10">
            <v>0</v>
          </cell>
          <cell r="AO10">
            <v>0</v>
          </cell>
          <cell r="AR10">
            <v>0</v>
          </cell>
          <cell r="AS10">
            <v>0</v>
          </cell>
          <cell r="AV10">
            <v>0</v>
          </cell>
          <cell r="AW10">
            <v>0</v>
          </cell>
          <cell r="AY10">
            <v>0</v>
          </cell>
          <cell r="AZ10">
            <v>0</v>
          </cell>
          <cell r="BA10">
            <v>0</v>
          </cell>
          <cell r="BD10">
            <v>0</v>
          </cell>
          <cell r="BE10">
            <v>0</v>
          </cell>
          <cell r="BH10">
            <v>0</v>
          </cell>
          <cell r="BI10">
            <v>0</v>
          </cell>
          <cell r="BL10">
            <v>0</v>
          </cell>
          <cell r="BM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T10">
            <v>0</v>
          </cell>
          <cell r="BU10">
            <v>0</v>
          </cell>
          <cell r="BV10">
            <v>0</v>
          </cell>
          <cell r="BX10" t="str">
            <v xml:space="preserve">              -</v>
          </cell>
          <cell r="BY10">
            <v>0</v>
          </cell>
          <cell r="CB10" t="str">
            <v xml:space="preserve">              -</v>
          </cell>
          <cell r="CC10">
            <v>0</v>
          </cell>
        </row>
        <row r="11">
          <cell r="C11" t="str">
            <v>-</v>
          </cell>
          <cell r="D11" t="str">
            <v>Extranjeros</v>
          </cell>
          <cell r="G11">
            <v>0.16816</v>
          </cell>
          <cell r="H11">
            <v>0</v>
          </cell>
          <cell r="I11">
            <v>-0.16816</v>
          </cell>
          <cell r="K11">
            <v>1.39347</v>
          </cell>
          <cell r="L11">
            <v>0</v>
          </cell>
          <cell r="M11">
            <v>-1.39347</v>
          </cell>
          <cell r="O11">
            <v>0.40267000000000003</v>
          </cell>
          <cell r="P11">
            <v>0</v>
          </cell>
          <cell r="Q11">
            <v>-0.40267000000000003</v>
          </cell>
          <cell r="S11">
            <v>1.9643000000000002</v>
          </cell>
          <cell r="T11">
            <v>0</v>
          </cell>
          <cell r="U11">
            <v>-1.9643000000000002</v>
          </cell>
          <cell r="W11">
            <v>1.99274</v>
          </cell>
          <cell r="X11">
            <v>0</v>
          </cell>
          <cell r="Y11">
            <v>-1.99274</v>
          </cell>
          <cell r="AA11">
            <v>0.83520000000000005</v>
          </cell>
          <cell r="AB11">
            <v>0</v>
          </cell>
          <cell r="AC11">
            <v>-0.83520000000000005</v>
          </cell>
          <cell r="AE11">
            <v>0.19766</v>
          </cell>
          <cell r="AF11">
            <v>0</v>
          </cell>
          <cell r="AG11">
            <v>-0.19766</v>
          </cell>
          <cell r="AI11">
            <v>3.0255999999999998</v>
          </cell>
          <cell r="AJ11">
            <v>0</v>
          </cell>
          <cell r="AK11">
            <v>-3.0255999999999998</v>
          </cell>
          <cell r="AM11">
            <v>0.21666999999999997</v>
          </cell>
          <cell r="AN11">
            <v>0</v>
          </cell>
          <cell r="AO11">
            <v>-0.21666999999999997</v>
          </cell>
          <cell r="AQ11">
            <v>0.32600999999999997</v>
          </cell>
          <cell r="AR11">
            <v>0</v>
          </cell>
          <cell r="AS11">
            <v>-0.32600999999999997</v>
          </cell>
          <cell r="AU11">
            <v>1.8627400000000001</v>
          </cell>
          <cell r="AV11">
            <v>0</v>
          </cell>
          <cell r="AW11">
            <v>-1.8627400000000001</v>
          </cell>
          <cell r="AY11">
            <v>2.4054199999999999</v>
          </cell>
          <cell r="AZ11">
            <v>0</v>
          </cell>
          <cell r="BA11">
            <v>-2.4054199999999999</v>
          </cell>
          <cell r="BC11">
            <v>0.43179000000000001</v>
          </cell>
          <cell r="BD11">
            <v>0</v>
          </cell>
          <cell r="BE11">
            <v>-0.43179000000000001</v>
          </cell>
          <cell r="BG11">
            <v>0.73511000000000004</v>
          </cell>
          <cell r="BH11">
            <v>0</v>
          </cell>
          <cell r="BI11">
            <v>-0.73511000000000004</v>
          </cell>
          <cell r="BK11">
            <v>318.58855</v>
          </cell>
          <cell r="BL11">
            <v>0</v>
          </cell>
          <cell r="BM11">
            <v>-318.58855</v>
          </cell>
          <cell r="BP11">
            <v>0</v>
          </cell>
          <cell r="BQ11">
            <v>0</v>
          </cell>
          <cell r="BR11">
            <v>327.15077000000002</v>
          </cell>
          <cell r="BT11">
            <v>0</v>
          </cell>
          <cell r="BU11">
            <v>10</v>
          </cell>
          <cell r="BV11">
            <v>-327.15077000000002</v>
          </cell>
          <cell r="BX11" t="str">
            <v xml:space="preserve">              -</v>
          </cell>
          <cell r="BY11">
            <v>0</v>
          </cell>
          <cell r="CB11" t="str">
            <v xml:space="preserve">              -</v>
          </cell>
          <cell r="CC11">
            <v>-317.15077000000002</v>
          </cell>
        </row>
        <row r="12">
          <cell r="BX12" t="str">
            <v xml:space="preserve">              -</v>
          </cell>
          <cell r="CC12">
            <v>0</v>
          </cell>
        </row>
        <row r="13">
          <cell r="C13" t="str">
            <v>SERVICIOS  EXTERIORES</v>
          </cell>
          <cell r="G13">
            <v>502.72390999999999</v>
          </cell>
          <cell r="H13">
            <v>781</v>
          </cell>
          <cell r="I13">
            <v>-278.27609000000001</v>
          </cell>
          <cell r="K13">
            <v>518.17668000000003</v>
          </cell>
          <cell r="L13">
            <v>781</v>
          </cell>
          <cell r="M13">
            <v>-262.82331999999997</v>
          </cell>
          <cell r="O13">
            <v>-141.33818999999994</v>
          </cell>
          <cell r="P13">
            <v>781</v>
          </cell>
          <cell r="Q13">
            <v>-922.40764000000001</v>
          </cell>
          <cell r="S13">
            <v>879.56239999999991</v>
          </cell>
          <cell r="T13">
            <v>2343</v>
          </cell>
          <cell r="U13">
            <v>-1463.5070499999999</v>
          </cell>
          <cell r="W13">
            <v>836.58671000000004</v>
          </cell>
          <cell r="X13">
            <v>781</v>
          </cell>
          <cell r="Y13">
            <v>55.066199999999988</v>
          </cell>
          <cell r="AA13">
            <v>307.91417000000001</v>
          </cell>
          <cell r="AB13">
            <v>781</v>
          </cell>
          <cell r="AC13">
            <v>-476.21959999999996</v>
          </cell>
          <cell r="AE13">
            <v>358.97428999999994</v>
          </cell>
          <cell r="AF13">
            <v>781</v>
          </cell>
          <cell r="AG13">
            <v>-422.70471000000003</v>
          </cell>
          <cell r="AI13">
            <v>1503.4751699999999</v>
          </cell>
          <cell r="AJ13">
            <v>2343</v>
          </cell>
          <cell r="AK13">
            <v>-843.8581099999999</v>
          </cell>
          <cell r="AM13">
            <v>332.04772000000003</v>
          </cell>
          <cell r="AN13">
            <v>781</v>
          </cell>
          <cell r="AO13">
            <v>-450.37877999999995</v>
          </cell>
          <cell r="AQ13">
            <v>637.76780000000008</v>
          </cell>
          <cell r="AR13">
            <v>781</v>
          </cell>
          <cell r="AS13">
            <v>-145.71668000000008</v>
          </cell>
          <cell r="AU13">
            <v>1495.9298799999997</v>
          </cell>
          <cell r="AV13">
            <v>781</v>
          </cell>
          <cell r="AW13">
            <v>713.76734999999996</v>
          </cell>
          <cell r="AY13">
            <v>2465.7453999999998</v>
          </cell>
          <cell r="AZ13">
            <v>2343</v>
          </cell>
          <cell r="BA13">
            <v>117.67188999999985</v>
          </cell>
          <cell r="BC13">
            <v>-1542.2200499999999</v>
          </cell>
          <cell r="BD13">
            <v>781</v>
          </cell>
          <cell r="BE13">
            <v>-2323.4513899999997</v>
          </cell>
          <cell r="BG13">
            <v>-15.159879999999987</v>
          </cell>
          <cell r="BH13">
            <v>781</v>
          </cell>
          <cell r="BI13">
            <v>-797.96431999999993</v>
          </cell>
          <cell r="BK13">
            <v>408.30856000000006</v>
          </cell>
          <cell r="BL13">
            <v>781</v>
          </cell>
          <cell r="BM13">
            <v>-372.99979999999994</v>
          </cell>
          <cell r="BO13">
            <v>-1149.0713699999999</v>
          </cell>
          <cell r="BP13">
            <v>2343</v>
          </cell>
          <cell r="BQ13">
            <v>-3494.4155099999998</v>
          </cell>
          <cell r="BR13">
            <v>3699.7116000000001</v>
          </cell>
          <cell r="BT13">
            <v>9372</v>
          </cell>
          <cell r="BU13">
            <v>3953.8477600000001</v>
          </cell>
          <cell r="BV13">
            <v>5672.2884000000004</v>
          </cell>
          <cell r="BX13">
            <v>60.523777208706797</v>
          </cell>
          <cell r="BY13">
            <v>4637</v>
          </cell>
          <cell r="BZ13">
            <v>0</v>
          </cell>
          <cell r="CC13">
            <v>254.13616000000002</v>
          </cell>
          <cell r="CE13">
            <v>6.4275656379850092</v>
          </cell>
        </row>
        <row r="14">
          <cell r="BX14" t="str">
            <v xml:space="preserve">              -</v>
          </cell>
          <cell r="CC14">
            <v>0</v>
          </cell>
        </row>
        <row r="15">
          <cell r="C15" t="str">
            <v>-</v>
          </cell>
          <cell r="D15" t="str">
            <v>Arrendamientos</v>
          </cell>
          <cell r="G15">
            <v>72.621120000000005</v>
          </cell>
          <cell r="H15">
            <v>74.5</v>
          </cell>
          <cell r="I15">
            <v>-1.8788799999999957</v>
          </cell>
          <cell r="K15">
            <v>7.5277599999999998</v>
          </cell>
          <cell r="L15">
            <v>74.5</v>
          </cell>
          <cell r="M15">
            <v>-66.972239999999999</v>
          </cell>
          <cell r="O15">
            <v>50.810600000000001</v>
          </cell>
          <cell r="P15">
            <v>74.5</v>
          </cell>
          <cell r="Q15">
            <v>-23.689399999999999</v>
          </cell>
          <cell r="S15">
            <v>130.95948000000001</v>
          </cell>
          <cell r="T15">
            <v>223.5</v>
          </cell>
          <cell r="U15">
            <v>-92.540519999999987</v>
          </cell>
          <cell r="W15">
            <v>21.430389999999999</v>
          </cell>
          <cell r="X15">
            <v>74.5</v>
          </cell>
          <cell r="Y15">
            <v>-53.069609999999997</v>
          </cell>
          <cell r="AA15">
            <v>1.0191000000000001</v>
          </cell>
          <cell r="AB15">
            <v>74.5</v>
          </cell>
          <cell r="AC15">
            <v>-73.480900000000005</v>
          </cell>
          <cell r="AE15">
            <v>48.495169999999995</v>
          </cell>
          <cell r="AF15">
            <v>74.5</v>
          </cell>
          <cell r="AG15">
            <v>-26.004830000000005</v>
          </cell>
          <cell r="AI15">
            <v>70.944659999999999</v>
          </cell>
          <cell r="AJ15">
            <v>223.5</v>
          </cell>
          <cell r="AK15">
            <v>-152.55533999999997</v>
          </cell>
          <cell r="AM15">
            <v>4.5090000000000005E-2</v>
          </cell>
          <cell r="AN15">
            <v>74.5</v>
          </cell>
          <cell r="AO15">
            <v>-74.454909999999998</v>
          </cell>
          <cell r="AQ15">
            <v>24.27411</v>
          </cell>
          <cell r="AR15">
            <v>74.5</v>
          </cell>
          <cell r="AS15">
            <v>-50.225889999999993</v>
          </cell>
          <cell r="AU15">
            <v>56.70000999999997</v>
          </cell>
          <cell r="AV15">
            <v>74.5</v>
          </cell>
          <cell r="AW15">
            <v>-17.799990000000026</v>
          </cell>
          <cell r="AY15">
            <v>81.019209999999973</v>
          </cell>
          <cell r="AZ15">
            <v>223.5</v>
          </cell>
          <cell r="BA15">
            <v>-142.48079000000007</v>
          </cell>
          <cell r="BC15">
            <v>39.235149999999997</v>
          </cell>
          <cell r="BD15">
            <v>74.5</v>
          </cell>
          <cell r="BE15">
            <v>-35.264850000000003</v>
          </cell>
          <cell r="BG15">
            <v>4.6335600000000001</v>
          </cell>
          <cell r="BH15">
            <v>74.5</v>
          </cell>
          <cell r="BI15">
            <v>-69.866439999999997</v>
          </cell>
          <cell r="BK15">
            <v>34.756180000000001</v>
          </cell>
          <cell r="BL15">
            <v>74.5</v>
          </cell>
          <cell r="BM15">
            <v>-39.743819999999999</v>
          </cell>
          <cell r="BO15">
            <v>78.624889999999994</v>
          </cell>
          <cell r="BP15">
            <v>223.5</v>
          </cell>
          <cell r="BQ15">
            <v>-144.87511000000001</v>
          </cell>
          <cell r="BR15">
            <v>361.54824000000002</v>
          </cell>
          <cell r="BT15">
            <v>894</v>
          </cell>
          <cell r="BU15">
            <v>389</v>
          </cell>
          <cell r="BV15">
            <v>532.45176000000004</v>
          </cell>
          <cell r="BX15">
            <v>59.558362416107393</v>
          </cell>
          <cell r="BY15">
            <v>894</v>
          </cell>
          <cell r="BZ15">
            <v>0</v>
          </cell>
          <cell r="CC15">
            <v>27.451759999999979</v>
          </cell>
          <cell r="CE15">
            <v>7.0570077120822567</v>
          </cell>
        </row>
        <row r="16">
          <cell r="BX16" t="str">
            <v xml:space="preserve">              -</v>
          </cell>
          <cell r="CC16">
            <v>0</v>
          </cell>
        </row>
        <row r="17">
          <cell r="D17" t="str">
            <v>-</v>
          </cell>
          <cell r="E17" t="str">
            <v>De terrenos</v>
          </cell>
          <cell r="H17">
            <v>0</v>
          </cell>
          <cell r="I17">
            <v>0</v>
          </cell>
          <cell r="L17">
            <v>0</v>
          </cell>
          <cell r="M17">
            <v>0</v>
          </cell>
          <cell r="P17">
            <v>0</v>
          </cell>
          <cell r="Q17">
            <v>0</v>
          </cell>
          <cell r="T17">
            <v>0</v>
          </cell>
          <cell r="U17">
            <v>0</v>
          </cell>
          <cell r="X17">
            <v>0</v>
          </cell>
          <cell r="Y17">
            <v>0</v>
          </cell>
          <cell r="AB17">
            <v>0</v>
          </cell>
          <cell r="AC17">
            <v>0</v>
          </cell>
          <cell r="AF17">
            <v>0</v>
          </cell>
          <cell r="AG17">
            <v>0</v>
          </cell>
          <cell r="AJ17">
            <v>0</v>
          </cell>
          <cell r="AK17">
            <v>0</v>
          </cell>
          <cell r="AN17">
            <v>0</v>
          </cell>
          <cell r="AO17">
            <v>0</v>
          </cell>
          <cell r="AR17">
            <v>0</v>
          </cell>
          <cell r="AS17">
            <v>0</v>
          </cell>
          <cell r="AV17">
            <v>0</v>
          </cell>
          <cell r="AW17">
            <v>0</v>
          </cell>
          <cell r="AZ17">
            <v>0</v>
          </cell>
          <cell r="BA17">
            <v>0</v>
          </cell>
          <cell r="BD17">
            <v>0</v>
          </cell>
          <cell r="BE17">
            <v>0</v>
          </cell>
          <cell r="BH17">
            <v>0</v>
          </cell>
          <cell r="BI17">
            <v>0</v>
          </cell>
          <cell r="BL17">
            <v>0</v>
          </cell>
          <cell r="BM17">
            <v>0</v>
          </cell>
          <cell r="BP17">
            <v>0</v>
          </cell>
          <cell r="BQ17">
            <v>0</v>
          </cell>
          <cell r="BU17">
            <v>0</v>
          </cell>
          <cell r="BV17">
            <v>0</v>
          </cell>
          <cell r="BX17" t="str">
            <v xml:space="preserve">              -</v>
          </cell>
          <cell r="BY17">
            <v>0</v>
          </cell>
          <cell r="CB17" t="str">
            <v xml:space="preserve">              -</v>
          </cell>
          <cell r="CC17">
            <v>0</v>
          </cell>
        </row>
        <row r="18">
          <cell r="D18" t="str">
            <v>-</v>
          </cell>
          <cell r="E18" t="str">
            <v>De edificios y otras const.</v>
          </cell>
          <cell r="G18">
            <v>51.769760000000005</v>
          </cell>
          <cell r="H18">
            <v>37.5</v>
          </cell>
          <cell r="I18">
            <v>14.269760000000005</v>
          </cell>
          <cell r="K18">
            <v>7.5277599999999998</v>
          </cell>
          <cell r="L18">
            <v>37.5</v>
          </cell>
          <cell r="M18">
            <v>-29.972239999999999</v>
          </cell>
          <cell r="O18">
            <v>48.343389999999999</v>
          </cell>
          <cell r="P18">
            <v>37.5</v>
          </cell>
          <cell r="Q18">
            <v>10.843389999999999</v>
          </cell>
          <cell r="S18">
            <v>107.64091000000001</v>
          </cell>
          <cell r="T18">
            <v>112.5</v>
          </cell>
          <cell r="U18">
            <v>-4.8590899999999948</v>
          </cell>
          <cell r="W18">
            <v>21.430389999999999</v>
          </cell>
          <cell r="X18">
            <v>37.5</v>
          </cell>
          <cell r="Y18">
            <v>-16.069610000000001</v>
          </cell>
          <cell r="AB18">
            <v>37.5</v>
          </cell>
          <cell r="AC18">
            <v>-37.5</v>
          </cell>
          <cell r="AE18">
            <v>48.448769999999996</v>
          </cell>
          <cell r="AF18">
            <v>37.5</v>
          </cell>
          <cell r="AG18">
            <v>10.948769999999996</v>
          </cell>
          <cell r="AI18">
            <v>69.879159999999999</v>
          </cell>
          <cell r="AJ18">
            <v>112.5</v>
          </cell>
          <cell r="AK18">
            <v>-42.620840000000001</v>
          </cell>
          <cell r="AN18">
            <v>37.5</v>
          </cell>
          <cell r="AO18">
            <v>-37.5</v>
          </cell>
          <cell r="AQ18">
            <v>24.23</v>
          </cell>
          <cell r="AR18">
            <v>37.5</v>
          </cell>
          <cell r="AS18">
            <v>-13.27</v>
          </cell>
          <cell r="AU18">
            <v>48.459999999999972</v>
          </cell>
          <cell r="AV18">
            <v>37.5</v>
          </cell>
          <cell r="AW18">
            <v>10.959999999999972</v>
          </cell>
          <cell r="AY18">
            <v>72.689999999999969</v>
          </cell>
          <cell r="AZ18">
            <v>112.5</v>
          </cell>
          <cell r="BA18">
            <v>-39.810000000000031</v>
          </cell>
          <cell r="BC18">
            <v>26.90137</v>
          </cell>
          <cell r="BD18">
            <v>37.5</v>
          </cell>
          <cell r="BE18">
            <v>-10.59863</v>
          </cell>
          <cell r="BG18">
            <v>2.67137</v>
          </cell>
          <cell r="BH18">
            <v>37.5</v>
          </cell>
          <cell r="BI18">
            <v>-34.828629999999997</v>
          </cell>
          <cell r="BK18">
            <v>26.932130000000001</v>
          </cell>
          <cell r="BL18">
            <v>37.5</v>
          </cell>
          <cell r="BM18">
            <v>-10.567869999999999</v>
          </cell>
          <cell r="BO18">
            <v>56.504869999999997</v>
          </cell>
          <cell r="BP18">
            <v>112.5</v>
          </cell>
          <cell r="BQ18">
            <v>-55.995130000000003</v>
          </cell>
          <cell r="BR18">
            <v>306.71493999999996</v>
          </cell>
          <cell r="BT18">
            <v>450</v>
          </cell>
          <cell r="BU18">
            <v>335</v>
          </cell>
          <cell r="BV18">
            <v>143.28506000000004</v>
          </cell>
          <cell r="BX18">
            <v>31.841124444444457</v>
          </cell>
          <cell r="BY18">
            <v>450</v>
          </cell>
          <cell r="CB18">
            <v>31.841124444444453</v>
          </cell>
          <cell r="CC18">
            <v>28.285060000000044</v>
          </cell>
          <cell r="CE18">
            <v>8.4433014925373264</v>
          </cell>
        </row>
        <row r="19">
          <cell r="D19" t="str">
            <v>-</v>
          </cell>
          <cell r="E19" t="str">
            <v xml:space="preserve">De instalaciones </v>
          </cell>
          <cell r="H19">
            <v>0</v>
          </cell>
          <cell r="I19">
            <v>0</v>
          </cell>
          <cell r="L19">
            <v>0</v>
          </cell>
          <cell r="M19">
            <v>0</v>
          </cell>
          <cell r="P19">
            <v>0</v>
          </cell>
          <cell r="Q19">
            <v>0</v>
          </cell>
          <cell r="S19">
            <v>0</v>
          </cell>
          <cell r="T19">
            <v>0</v>
          </cell>
          <cell r="U19">
            <v>0</v>
          </cell>
          <cell r="X19">
            <v>0</v>
          </cell>
          <cell r="Y19">
            <v>0</v>
          </cell>
          <cell r="AB19">
            <v>0</v>
          </cell>
          <cell r="AC19">
            <v>0</v>
          </cell>
          <cell r="AF19">
            <v>0</v>
          </cell>
          <cell r="AG19">
            <v>0</v>
          </cell>
          <cell r="AI19">
            <v>0</v>
          </cell>
          <cell r="AJ19">
            <v>0</v>
          </cell>
          <cell r="AK19">
            <v>0</v>
          </cell>
          <cell r="AN19">
            <v>0</v>
          </cell>
          <cell r="AO19">
            <v>0</v>
          </cell>
          <cell r="AR19">
            <v>0</v>
          </cell>
          <cell r="AS19">
            <v>0</v>
          </cell>
          <cell r="AU19">
            <v>8.2400200000000012</v>
          </cell>
          <cell r="AV19">
            <v>0</v>
          </cell>
          <cell r="AW19">
            <v>8.2400200000000012</v>
          </cell>
          <cell r="AY19">
            <v>8.2400200000000012</v>
          </cell>
          <cell r="AZ19">
            <v>0</v>
          </cell>
          <cell r="BA19">
            <v>8.2400200000000012</v>
          </cell>
          <cell r="BD19">
            <v>0</v>
          </cell>
          <cell r="BE19">
            <v>0</v>
          </cell>
          <cell r="BH19">
            <v>0</v>
          </cell>
          <cell r="BI19">
            <v>0</v>
          </cell>
          <cell r="BL19">
            <v>0</v>
          </cell>
          <cell r="BM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8.2400200000000012</v>
          </cell>
          <cell r="BT19">
            <v>0</v>
          </cell>
          <cell r="BU19">
            <v>10</v>
          </cell>
          <cell r="BV19">
            <v>-8.2400200000000012</v>
          </cell>
          <cell r="BX19" t="str">
            <v xml:space="preserve">              -</v>
          </cell>
          <cell r="BY19">
            <v>0</v>
          </cell>
          <cell r="CB19" t="str">
            <v xml:space="preserve">              -</v>
          </cell>
          <cell r="CC19">
            <v>1.7599799999999988</v>
          </cell>
          <cell r="CE19">
            <v>17.599799999999988</v>
          </cell>
        </row>
        <row r="20">
          <cell r="D20" t="str">
            <v>-</v>
          </cell>
          <cell r="E20" t="str">
            <v>De maquinaria y utillaje</v>
          </cell>
          <cell r="H20">
            <v>31</v>
          </cell>
          <cell r="I20">
            <v>-31</v>
          </cell>
          <cell r="L20">
            <v>31</v>
          </cell>
          <cell r="M20">
            <v>-31</v>
          </cell>
          <cell r="P20">
            <v>31</v>
          </cell>
          <cell r="Q20">
            <v>-31</v>
          </cell>
          <cell r="S20">
            <v>0</v>
          </cell>
          <cell r="T20">
            <v>93</v>
          </cell>
          <cell r="U20">
            <v>-93</v>
          </cell>
          <cell r="X20">
            <v>31</v>
          </cell>
          <cell r="Y20">
            <v>-31</v>
          </cell>
          <cell r="AB20">
            <v>31</v>
          </cell>
          <cell r="AC20">
            <v>-31</v>
          </cell>
          <cell r="AF20">
            <v>31</v>
          </cell>
          <cell r="AG20">
            <v>-31</v>
          </cell>
          <cell r="AI20">
            <v>0</v>
          </cell>
          <cell r="AJ20">
            <v>93</v>
          </cell>
          <cell r="AK20">
            <v>-93</v>
          </cell>
          <cell r="AN20">
            <v>31</v>
          </cell>
          <cell r="AO20">
            <v>-31</v>
          </cell>
          <cell r="AR20">
            <v>31</v>
          </cell>
          <cell r="AS20">
            <v>-31</v>
          </cell>
          <cell r="AV20">
            <v>31</v>
          </cell>
          <cell r="AW20">
            <v>-31</v>
          </cell>
          <cell r="AY20">
            <v>0</v>
          </cell>
          <cell r="AZ20">
            <v>93</v>
          </cell>
          <cell r="BA20">
            <v>-93</v>
          </cell>
          <cell r="BD20">
            <v>31</v>
          </cell>
          <cell r="BE20">
            <v>-31</v>
          </cell>
          <cell r="BH20">
            <v>31</v>
          </cell>
          <cell r="BI20">
            <v>-31</v>
          </cell>
          <cell r="BL20">
            <v>31</v>
          </cell>
          <cell r="BM20">
            <v>-31</v>
          </cell>
          <cell r="BO20">
            <v>0</v>
          </cell>
          <cell r="BP20">
            <v>93</v>
          </cell>
          <cell r="BQ20">
            <v>-93</v>
          </cell>
          <cell r="BR20">
            <v>0</v>
          </cell>
          <cell r="BT20">
            <v>372</v>
          </cell>
          <cell r="BU20">
            <v>0</v>
          </cell>
          <cell r="BV20">
            <v>372</v>
          </cell>
          <cell r="BX20">
            <v>100</v>
          </cell>
          <cell r="BY20">
            <v>372</v>
          </cell>
          <cell r="CB20">
            <v>100</v>
          </cell>
          <cell r="CC20">
            <v>0</v>
          </cell>
        </row>
        <row r="21">
          <cell r="D21" t="str">
            <v>-</v>
          </cell>
          <cell r="E21" t="str">
            <v>De mobiliario y enseres</v>
          </cell>
          <cell r="H21">
            <v>0</v>
          </cell>
          <cell r="I21">
            <v>0</v>
          </cell>
          <cell r="L21">
            <v>0</v>
          </cell>
          <cell r="M21">
            <v>0</v>
          </cell>
          <cell r="P21">
            <v>0</v>
          </cell>
          <cell r="Q21">
            <v>0</v>
          </cell>
          <cell r="S21">
            <v>0</v>
          </cell>
          <cell r="T21">
            <v>0</v>
          </cell>
          <cell r="U21">
            <v>0</v>
          </cell>
          <cell r="X21">
            <v>0</v>
          </cell>
          <cell r="Y21">
            <v>0</v>
          </cell>
          <cell r="AB21">
            <v>0</v>
          </cell>
          <cell r="AC21">
            <v>0</v>
          </cell>
          <cell r="AF21">
            <v>0</v>
          </cell>
          <cell r="AG21">
            <v>0</v>
          </cell>
          <cell r="AI21">
            <v>0</v>
          </cell>
          <cell r="AJ21">
            <v>0</v>
          </cell>
          <cell r="AK21">
            <v>0</v>
          </cell>
          <cell r="AN21">
            <v>0</v>
          </cell>
          <cell r="AO21">
            <v>0</v>
          </cell>
          <cell r="AR21">
            <v>0</v>
          </cell>
          <cell r="AS21">
            <v>0</v>
          </cell>
          <cell r="AV21">
            <v>0</v>
          </cell>
          <cell r="AW21">
            <v>0</v>
          </cell>
          <cell r="AY21">
            <v>0</v>
          </cell>
          <cell r="AZ21">
            <v>0</v>
          </cell>
          <cell r="BA21">
            <v>0</v>
          </cell>
          <cell r="BC21">
            <v>12.19392</v>
          </cell>
          <cell r="BD21">
            <v>0</v>
          </cell>
          <cell r="BE21">
            <v>12.19392</v>
          </cell>
          <cell r="BG21">
            <v>1.8214699999999999</v>
          </cell>
          <cell r="BH21">
            <v>0</v>
          </cell>
          <cell r="BI21">
            <v>1.8214699999999999</v>
          </cell>
          <cell r="BK21">
            <v>7.6843699999999995</v>
          </cell>
          <cell r="BL21">
            <v>0</v>
          </cell>
          <cell r="BM21">
            <v>7.6843699999999995</v>
          </cell>
          <cell r="BO21">
            <v>21.699759999999998</v>
          </cell>
          <cell r="BP21">
            <v>0</v>
          </cell>
          <cell r="BQ21">
            <v>21.699759999999998</v>
          </cell>
          <cell r="BR21">
            <v>21.699759999999998</v>
          </cell>
          <cell r="BT21">
            <v>0</v>
          </cell>
          <cell r="BU21">
            <v>16</v>
          </cell>
          <cell r="BV21">
            <v>-21.699759999999998</v>
          </cell>
          <cell r="BX21" t="str">
            <v xml:space="preserve">              -</v>
          </cell>
          <cell r="BY21">
            <v>0</v>
          </cell>
          <cell r="CB21" t="str">
            <v xml:space="preserve">              -</v>
          </cell>
          <cell r="CC21">
            <v>-5.6997599999999977</v>
          </cell>
          <cell r="CE21">
            <v>-35.623499999999986</v>
          </cell>
        </row>
        <row r="22">
          <cell r="D22" t="str">
            <v>-</v>
          </cell>
          <cell r="E22" t="str">
            <v>De material informático</v>
          </cell>
          <cell r="G22">
            <v>19.045999999999999</v>
          </cell>
          <cell r="H22">
            <v>6</v>
          </cell>
          <cell r="I22">
            <v>13.045999999999999</v>
          </cell>
          <cell r="L22">
            <v>6</v>
          </cell>
          <cell r="M22">
            <v>-6</v>
          </cell>
          <cell r="P22">
            <v>6</v>
          </cell>
          <cell r="Q22">
            <v>-6</v>
          </cell>
          <cell r="S22">
            <v>19.045999999999999</v>
          </cell>
          <cell r="T22">
            <v>18</v>
          </cell>
          <cell r="U22">
            <v>1.0459999999999994</v>
          </cell>
          <cell r="X22">
            <v>6</v>
          </cell>
          <cell r="Y22">
            <v>-6</v>
          </cell>
          <cell r="AB22">
            <v>6</v>
          </cell>
          <cell r="AC22">
            <v>-6</v>
          </cell>
          <cell r="AF22">
            <v>6</v>
          </cell>
          <cell r="AG22">
            <v>-6</v>
          </cell>
          <cell r="AI22">
            <v>0</v>
          </cell>
          <cell r="AJ22">
            <v>18</v>
          </cell>
          <cell r="AK22">
            <v>-18</v>
          </cell>
          <cell r="AN22">
            <v>6</v>
          </cell>
          <cell r="AO22">
            <v>-6</v>
          </cell>
          <cell r="AR22">
            <v>6</v>
          </cell>
          <cell r="AS22">
            <v>-6</v>
          </cell>
          <cell r="AV22">
            <v>6</v>
          </cell>
          <cell r="AW22">
            <v>-6</v>
          </cell>
          <cell r="AY22">
            <v>0</v>
          </cell>
          <cell r="AZ22">
            <v>18</v>
          </cell>
          <cell r="BA22">
            <v>-18</v>
          </cell>
          <cell r="BD22">
            <v>6</v>
          </cell>
          <cell r="BE22">
            <v>-6</v>
          </cell>
          <cell r="BH22">
            <v>6</v>
          </cell>
          <cell r="BI22">
            <v>-6</v>
          </cell>
          <cell r="BL22">
            <v>6</v>
          </cell>
          <cell r="BM22">
            <v>-6</v>
          </cell>
          <cell r="BO22">
            <v>0</v>
          </cell>
          <cell r="BP22">
            <v>18</v>
          </cell>
          <cell r="BQ22">
            <v>-18</v>
          </cell>
          <cell r="BR22">
            <v>19.045999999999999</v>
          </cell>
          <cell r="BT22">
            <v>72</v>
          </cell>
          <cell r="BU22">
            <v>21</v>
          </cell>
          <cell r="BV22">
            <v>52.954000000000001</v>
          </cell>
          <cell r="BX22">
            <v>73.547222222222217</v>
          </cell>
          <cell r="BY22">
            <v>72</v>
          </cell>
          <cell r="CB22">
            <v>73.547222222222217</v>
          </cell>
          <cell r="CC22">
            <v>1.9540000000000006</v>
          </cell>
          <cell r="CE22">
            <v>9.3047619047619072</v>
          </cell>
        </row>
        <row r="23">
          <cell r="D23" t="str">
            <v>-</v>
          </cell>
          <cell r="E23" t="str">
            <v>De elementos de transporte</v>
          </cell>
          <cell r="G23">
            <v>1.73037</v>
          </cell>
          <cell r="H23">
            <v>0</v>
          </cell>
          <cell r="I23">
            <v>1.73037</v>
          </cell>
          <cell r="L23">
            <v>0</v>
          </cell>
          <cell r="M23">
            <v>0</v>
          </cell>
          <cell r="O23">
            <v>2.4672100000000001</v>
          </cell>
          <cell r="P23">
            <v>0</v>
          </cell>
          <cell r="Q23">
            <v>2.4672100000000001</v>
          </cell>
          <cell r="S23">
            <v>4.1975800000000003</v>
          </cell>
          <cell r="T23">
            <v>0</v>
          </cell>
          <cell r="U23">
            <v>4.1975800000000003</v>
          </cell>
          <cell r="X23">
            <v>0</v>
          </cell>
          <cell r="Y23">
            <v>0</v>
          </cell>
          <cell r="AA23">
            <v>1.0191000000000001</v>
          </cell>
          <cell r="AB23">
            <v>0</v>
          </cell>
          <cell r="AC23">
            <v>1.0191000000000001</v>
          </cell>
          <cell r="AF23">
            <v>0</v>
          </cell>
          <cell r="AG23">
            <v>0</v>
          </cell>
          <cell r="AI23">
            <v>1.0191000000000001</v>
          </cell>
          <cell r="AJ23">
            <v>0</v>
          </cell>
          <cell r="AK23">
            <v>1.0191000000000001</v>
          </cell>
          <cell r="AM23">
            <v>4.5090000000000005E-2</v>
          </cell>
          <cell r="AN23">
            <v>0</v>
          </cell>
          <cell r="AO23">
            <v>4.5090000000000005E-2</v>
          </cell>
          <cell r="AR23">
            <v>0</v>
          </cell>
          <cell r="AS23">
            <v>0</v>
          </cell>
          <cell r="AV23">
            <v>0</v>
          </cell>
          <cell r="AW23">
            <v>0</v>
          </cell>
          <cell r="AY23">
            <v>4.5090000000000005E-2</v>
          </cell>
          <cell r="AZ23">
            <v>0</v>
          </cell>
          <cell r="BA23">
            <v>4.5090000000000005E-2</v>
          </cell>
          <cell r="BD23">
            <v>0</v>
          </cell>
          <cell r="BE23">
            <v>0</v>
          </cell>
          <cell r="BH23">
            <v>0</v>
          </cell>
          <cell r="BI23">
            <v>0</v>
          </cell>
          <cell r="BL23">
            <v>0</v>
          </cell>
          <cell r="BM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5.2617700000000003</v>
          </cell>
          <cell r="BT23">
            <v>0</v>
          </cell>
          <cell r="BU23">
            <v>6</v>
          </cell>
          <cell r="BV23">
            <v>-5.2617700000000003</v>
          </cell>
          <cell r="BX23" t="str">
            <v xml:space="preserve">              -</v>
          </cell>
          <cell r="BY23">
            <v>0</v>
          </cell>
          <cell r="CB23" t="str">
            <v xml:space="preserve">              -</v>
          </cell>
          <cell r="CC23">
            <v>0.73822999999999972</v>
          </cell>
          <cell r="CE23">
            <v>12.30383333333333</v>
          </cell>
        </row>
        <row r="24">
          <cell r="D24" t="str">
            <v>-</v>
          </cell>
          <cell r="E24" t="str">
            <v>De otro inmovilizado</v>
          </cell>
          <cell r="G24">
            <v>7.4990000000000001E-2</v>
          </cell>
          <cell r="H24">
            <v>0</v>
          </cell>
          <cell r="I24">
            <v>7.4990000000000001E-2</v>
          </cell>
          <cell r="L24">
            <v>0</v>
          </cell>
          <cell r="M24">
            <v>0</v>
          </cell>
          <cell r="P24">
            <v>0</v>
          </cell>
          <cell r="Q24">
            <v>0</v>
          </cell>
          <cell r="S24">
            <v>7.4990000000000001E-2</v>
          </cell>
          <cell r="T24">
            <v>0</v>
          </cell>
          <cell r="U24">
            <v>7.4990000000000001E-2</v>
          </cell>
          <cell r="X24">
            <v>0</v>
          </cell>
          <cell r="Y24">
            <v>0</v>
          </cell>
          <cell r="AB24">
            <v>0</v>
          </cell>
          <cell r="AC24">
            <v>0</v>
          </cell>
          <cell r="AE24">
            <v>4.6399999999999997E-2</v>
          </cell>
          <cell r="AF24">
            <v>0</v>
          </cell>
          <cell r="AG24">
            <v>4.6399999999999997E-2</v>
          </cell>
          <cell r="AI24">
            <v>4.6399999999999997E-2</v>
          </cell>
          <cell r="AJ24">
            <v>0</v>
          </cell>
          <cell r="AK24">
            <v>4.6399999999999997E-2</v>
          </cell>
          <cell r="AN24">
            <v>0</v>
          </cell>
          <cell r="AO24">
            <v>0</v>
          </cell>
          <cell r="AQ24">
            <v>4.4109999999999996E-2</v>
          </cell>
          <cell r="AR24">
            <v>0</v>
          </cell>
          <cell r="AS24">
            <v>4.4109999999999996E-2</v>
          </cell>
          <cell r="AU24">
            <v>-1.0000000000000001E-5</v>
          </cell>
          <cell r="AV24">
            <v>0</v>
          </cell>
          <cell r="AW24">
            <v>-1.0000000000000001E-5</v>
          </cell>
          <cell r="AY24">
            <v>4.4099999999999993E-2</v>
          </cell>
          <cell r="AZ24">
            <v>0</v>
          </cell>
          <cell r="BA24">
            <v>4.4099999999999993E-2</v>
          </cell>
          <cell r="BC24">
            <v>0.13986000000000001</v>
          </cell>
          <cell r="BD24">
            <v>0</v>
          </cell>
          <cell r="BE24">
            <v>0.13986000000000001</v>
          </cell>
          <cell r="BG24">
            <v>0.14072000000000001</v>
          </cell>
          <cell r="BH24">
            <v>0</v>
          </cell>
          <cell r="BI24">
            <v>0.14072000000000001</v>
          </cell>
          <cell r="BK24">
            <v>0.13968</v>
          </cell>
          <cell r="BL24">
            <v>0</v>
          </cell>
          <cell r="BM24">
            <v>0.13968</v>
          </cell>
          <cell r="BO24">
            <v>0.42026000000000008</v>
          </cell>
          <cell r="BP24">
            <v>0</v>
          </cell>
          <cell r="BQ24">
            <v>0.42026000000000008</v>
          </cell>
          <cell r="BR24">
            <v>0.58574999999999999</v>
          </cell>
          <cell r="BT24">
            <v>0</v>
          </cell>
          <cell r="BU24">
            <v>1</v>
          </cell>
          <cell r="BV24">
            <v>-0.58574999999999999</v>
          </cell>
          <cell r="BX24" t="str">
            <v xml:space="preserve">              -</v>
          </cell>
          <cell r="BY24">
            <v>0</v>
          </cell>
          <cell r="CB24" t="str">
            <v xml:space="preserve">              -</v>
          </cell>
          <cell r="CC24">
            <v>0.41425000000000001</v>
          </cell>
          <cell r="CE24">
            <v>41.424999999999997</v>
          </cell>
        </row>
        <row r="25">
          <cell r="I25">
            <v>0</v>
          </cell>
          <cell r="M25">
            <v>0</v>
          </cell>
          <cell r="Q25">
            <v>0</v>
          </cell>
          <cell r="U25">
            <v>0</v>
          </cell>
          <cell r="Y25">
            <v>0</v>
          </cell>
          <cell r="AC25">
            <v>0</v>
          </cell>
          <cell r="AG25">
            <v>0</v>
          </cell>
          <cell r="AK25">
            <v>0</v>
          </cell>
          <cell r="AO25">
            <v>0</v>
          </cell>
          <cell r="AS25">
            <v>0</v>
          </cell>
          <cell r="AW25">
            <v>0</v>
          </cell>
          <cell r="BA25">
            <v>0</v>
          </cell>
          <cell r="BE25">
            <v>0</v>
          </cell>
          <cell r="BI25">
            <v>0</v>
          </cell>
          <cell r="BM25">
            <v>0</v>
          </cell>
          <cell r="BQ25">
            <v>0</v>
          </cell>
          <cell r="BR25">
            <v>0</v>
          </cell>
          <cell r="BT25">
            <v>0</v>
          </cell>
          <cell r="BU25">
            <v>0</v>
          </cell>
          <cell r="BV25">
            <v>0</v>
          </cell>
          <cell r="BX25" t="str">
            <v xml:space="preserve">              -</v>
          </cell>
          <cell r="CB25" t="str">
            <v xml:space="preserve">              -</v>
          </cell>
          <cell r="CC25">
            <v>0</v>
          </cell>
        </row>
        <row r="26">
          <cell r="C26" t="str">
            <v>-</v>
          </cell>
          <cell r="D26" t="str">
            <v>Cánones</v>
          </cell>
          <cell r="BU26">
            <v>0</v>
          </cell>
          <cell r="BX26" t="str">
            <v xml:space="preserve">              -</v>
          </cell>
          <cell r="CC26">
            <v>0</v>
          </cell>
        </row>
        <row r="27">
          <cell r="BX27" t="str">
            <v xml:space="preserve">              -</v>
          </cell>
          <cell r="CC27">
            <v>0</v>
          </cell>
        </row>
        <row r="28">
          <cell r="C28" t="str">
            <v>-</v>
          </cell>
          <cell r="D28" t="str">
            <v>Reparaciones y Conservación</v>
          </cell>
          <cell r="G28">
            <v>77.916119999999992</v>
          </cell>
          <cell r="H28">
            <v>28</v>
          </cell>
          <cell r="I28">
            <v>49.916119999999999</v>
          </cell>
          <cell r="K28">
            <v>3.2677199999999997</v>
          </cell>
          <cell r="L28">
            <v>28</v>
          </cell>
          <cell r="M28">
            <v>-24.732279999999999</v>
          </cell>
          <cell r="O28">
            <v>75.993399999999994</v>
          </cell>
          <cell r="P28">
            <v>28</v>
          </cell>
          <cell r="Q28">
            <v>47.993399999999994</v>
          </cell>
          <cell r="S28">
            <v>157.17723999999998</v>
          </cell>
          <cell r="T28">
            <v>84</v>
          </cell>
          <cell r="U28">
            <v>73.177239999999983</v>
          </cell>
          <cell r="W28">
            <v>-18.729420000000005</v>
          </cell>
          <cell r="X28">
            <v>28</v>
          </cell>
          <cell r="Y28">
            <v>-46.729420000000012</v>
          </cell>
          <cell r="AA28">
            <v>42.94558</v>
          </cell>
          <cell r="AB28">
            <v>28</v>
          </cell>
          <cell r="AC28">
            <v>14.945579999999998</v>
          </cell>
          <cell r="AE28">
            <v>9.9123599999999996</v>
          </cell>
          <cell r="AF28">
            <v>28</v>
          </cell>
          <cell r="AG28">
            <v>-18.08764</v>
          </cell>
          <cell r="AI28">
            <v>34.128519999999995</v>
          </cell>
          <cell r="AJ28">
            <v>84</v>
          </cell>
          <cell r="AK28">
            <v>-49.871480000000005</v>
          </cell>
          <cell r="AM28">
            <v>4.5706800000000003</v>
          </cell>
          <cell r="AN28">
            <v>28</v>
          </cell>
          <cell r="AO28">
            <v>-23.429320000000001</v>
          </cell>
          <cell r="AQ28">
            <v>4.4746199999999998</v>
          </cell>
          <cell r="AR28">
            <v>28</v>
          </cell>
          <cell r="AS28">
            <v>-23.525379999999998</v>
          </cell>
          <cell r="AU28">
            <v>-155.62521000000001</v>
          </cell>
          <cell r="AV28">
            <v>28</v>
          </cell>
          <cell r="AW28">
            <v>-183.62521000000001</v>
          </cell>
          <cell r="AY28">
            <v>-146.57990999999996</v>
          </cell>
          <cell r="AZ28">
            <v>84</v>
          </cell>
          <cell r="BA28">
            <v>-230.57990999999998</v>
          </cell>
          <cell r="BC28">
            <v>17.98912</v>
          </cell>
          <cell r="BD28">
            <v>28</v>
          </cell>
          <cell r="BE28">
            <v>-10.01088</v>
          </cell>
          <cell r="BG28">
            <v>11.83243</v>
          </cell>
          <cell r="BH28">
            <v>28</v>
          </cell>
          <cell r="BI28">
            <v>-16.167570000000001</v>
          </cell>
          <cell r="BK28">
            <v>18.777810000000002</v>
          </cell>
          <cell r="BL28">
            <v>28</v>
          </cell>
          <cell r="BM28">
            <v>-9.2221899999999994</v>
          </cell>
          <cell r="BO28">
            <v>48.599359999999997</v>
          </cell>
          <cell r="BP28">
            <v>84</v>
          </cell>
          <cell r="BQ28">
            <v>-35.400640000000003</v>
          </cell>
          <cell r="BR28">
            <v>93.32520999999997</v>
          </cell>
          <cell r="BT28">
            <v>336</v>
          </cell>
          <cell r="BU28">
            <v>85</v>
          </cell>
          <cell r="BV28">
            <v>242.67479000000003</v>
          </cell>
          <cell r="BX28">
            <v>72.224639880952395</v>
          </cell>
          <cell r="BY28">
            <v>336</v>
          </cell>
          <cell r="BZ28">
            <v>0</v>
          </cell>
          <cell r="CC28">
            <v>-8.32520999999997</v>
          </cell>
          <cell r="CE28">
            <v>-9.7943647058823178</v>
          </cell>
        </row>
        <row r="29">
          <cell r="BX29" t="str">
            <v xml:space="preserve">              -</v>
          </cell>
          <cell r="CC29">
            <v>0</v>
          </cell>
        </row>
        <row r="30">
          <cell r="D30" t="str">
            <v>-</v>
          </cell>
          <cell r="E30" t="str">
            <v>De edificios, locales y const.</v>
          </cell>
          <cell r="G30">
            <v>77.754059999999996</v>
          </cell>
          <cell r="H30">
            <v>6.5</v>
          </cell>
          <cell r="I30">
            <v>71.254059999999996</v>
          </cell>
          <cell r="K30">
            <v>3.0969499999999996</v>
          </cell>
          <cell r="L30">
            <v>6.5</v>
          </cell>
          <cell r="M30">
            <v>-3.4030500000000004</v>
          </cell>
          <cell r="O30">
            <v>75.212279999999993</v>
          </cell>
          <cell r="P30">
            <v>6.5</v>
          </cell>
          <cell r="Q30">
            <v>68.712279999999993</v>
          </cell>
          <cell r="S30">
            <v>156.06328999999999</v>
          </cell>
          <cell r="T30">
            <v>19.5</v>
          </cell>
          <cell r="U30">
            <v>136.56328999999999</v>
          </cell>
          <cell r="W30">
            <v>-19.992610000000006</v>
          </cell>
          <cell r="X30">
            <v>6.5</v>
          </cell>
          <cell r="Y30">
            <v>-26.492610000000006</v>
          </cell>
          <cell r="AA30">
            <v>41.50853</v>
          </cell>
          <cell r="AB30">
            <v>6.5</v>
          </cell>
          <cell r="AC30">
            <v>35.00853</v>
          </cell>
          <cell r="AE30">
            <v>1.3426600000000002</v>
          </cell>
          <cell r="AF30">
            <v>6.5</v>
          </cell>
          <cell r="AG30">
            <v>-5.1573399999999996</v>
          </cell>
          <cell r="AI30">
            <v>22.858579999999993</v>
          </cell>
          <cell r="AJ30">
            <v>19.5</v>
          </cell>
          <cell r="AK30">
            <v>3.3585799999999928</v>
          </cell>
          <cell r="AN30">
            <v>6.5</v>
          </cell>
          <cell r="AO30">
            <v>-6.5</v>
          </cell>
          <cell r="AR30">
            <v>6.5</v>
          </cell>
          <cell r="AS30">
            <v>-6.5</v>
          </cell>
          <cell r="AU30">
            <v>-165.22877</v>
          </cell>
          <cell r="AV30">
            <v>6.5</v>
          </cell>
          <cell r="AW30">
            <v>-171.72877</v>
          </cell>
          <cell r="AY30">
            <v>-165.22877</v>
          </cell>
          <cell r="AZ30">
            <v>19.5</v>
          </cell>
          <cell r="BA30">
            <v>-184.72877</v>
          </cell>
          <cell r="BC30">
            <v>10.258850000000001</v>
          </cell>
          <cell r="BD30">
            <v>6.5</v>
          </cell>
          <cell r="BE30">
            <v>3.7588500000000007</v>
          </cell>
          <cell r="BG30">
            <v>4.7876199999999995</v>
          </cell>
          <cell r="BH30">
            <v>6.5</v>
          </cell>
          <cell r="BI30">
            <v>-1.7123800000000005</v>
          </cell>
          <cell r="BK30">
            <v>1.32694</v>
          </cell>
          <cell r="BL30">
            <v>6.5</v>
          </cell>
          <cell r="BM30">
            <v>-5.1730599999999995</v>
          </cell>
          <cell r="BO30">
            <v>16.37341</v>
          </cell>
          <cell r="BP30">
            <v>19.5</v>
          </cell>
          <cell r="BQ30">
            <v>-3.1265900000000002</v>
          </cell>
          <cell r="BR30">
            <v>30.06650999999999</v>
          </cell>
          <cell r="BT30">
            <v>78</v>
          </cell>
          <cell r="BU30">
            <v>35</v>
          </cell>
          <cell r="BV30">
            <v>47.933490000000006</v>
          </cell>
          <cell r="BX30">
            <v>61.453192307692312</v>
          </cell>
          <cell r="BY30">
            <v>78</v>
          </cell>
          <cell r="CB30">
            <v>61.453192307692312</v>
          </cell>
          <cell r="CC30">
            <v>4.9334900000000097</v>
          </cell>
          <cell r="CE30">
            <v>14.095685714285741</v>
          </cell>
        </row>
        <row r="31">
          <cell r="D31" t="str">
            <v>-</v>
          </cell>
          <cell r="E31" t="str">
            <v>De elementos de transporte</v>
          </cell>
          <cell r="G31">
            <v>4.6659999999999993E-2</v>
          </cell>
          <cell r="H31">
            <v>8.5</v>
          </cell>
          <cell r="I31">
            <v>-8.4533400000000007</v>
          </cell>
          <cell r="L31">
            <v>8.5</v>
          </cell>
          <cell r="M31">
            <v>-8.5</v>
          </cell>
          <cell r="O31">
            <v>0.10617</v>
          </cell>
          <cell r="P31">
            <v>8.5</v>
          </cell>
          <cell r="Q31">
            <v>-8.3938299999999995</v>
          </cell>
          <cell r="S31">
            <v>0.15282999999999999</v>
          </cell>
          <cell r="T31">
            <v>25.5</v>
          </cell>
          <cell r="U31">
            <v>-25.347169999999998</v>
          </cell>
          <cell r="W31">
            <v>0.11104</v>
          </cell>
          <cell r="X31">
            <v>8.5</v>
          </cell>
          <cell r="Y31">
            <v>-8.3889600000000009</v>
          </cell>
          <cell r="AA31">
            <v>5.77E-3</v>
          </cell>
          <cell r="AB31">
            <v>8.5</v>
          </cell>
          <cell r="AC31">
            <v>-8.4942299999999999</v>
          </cell>
          <cell r="AE31">
            <v>5.9725699999999993</v>
          </cell>
          <cell r="AF31">
            <v>8.5</v>
          </cell>
          <cell r="AG31">
            <v>-2.5274300000000007</v>
          </cell>
          <cell r="AI31">
            <v>6.0893799999999993</v>
          </cell>
          <cell r="AJ31">
            <v>25.5</v>
          </cell>
          <cell r="AK31">
            <v>-19.410620000000002</v>
          </cell>
          <cell r="AM31">
            <v>2.9159999999999999</v>
          </cell>
          <cell r="AN31">
            <v>8.5</v>
          </cell>
          <cell r="AO31">
            <v>-5.5839999999999996</v>
          </cell>
          <cell r="AQ31">
            <v>2.2152800000000004</v>
          </cell>
          <cell r="AR31">
            <v>8.5</v>
          </cell>
          <cell r="AS31">
            <v>-6.2847200000000001</v>
          </cell>
          <cell r="AU31">
            <v>8.6427600000000009</v>
          </cell>
          <cell r="AV31">
            <v>8.5</v>
          </cell>
          <cell r="AW31">
            <v>0.14276000000000089</v>
          </cell>
          <cell r="AY31">
            <v>13.774040000000001</v>
          </cell>
          <cell r="AZ31">
            <v>25.5</v>
          </cell>
          <cell r="BA31">
            <v>-11.725959999999999</v>
          </cell>
          <cell r="BC31">
            <v>2.4680499999999999</v>
          </cell>
          <cell r="BD31">
            <v>8.5</v>
          </cell>
          <cell r="BE31">
            <v>-6.0319500000000001</v>
          </cell>
          <cell r="BG31">
            <v>5.9126900000000004</v>
          </cell>
          <cell r="BH31">
            <v>8.5</v>
          </cell>
          <cell r="BI31">
            <v>-2.5873099999999996</v>
          </cell>
          <cell r="BK31">
            <v>8.2297700000000003</v>
          </cell>
          <cell r="BL31">
            <v>8.5</v>
          </cell>
          <cell r="BM31">
            <v>-0.27022999999999975</v>
          </cell>
          <cell r="BO31">
            <v>16.610509999999998</v>
          </cell>
          <cell r="BP31">
            <v>25.5</v>
          </cell>
          <cell r="BQ31">
            <v>-8.8894900000000021</v>
          </cell>
          <cell r="BR31">
            <v>36.626759999999997</v>
          </cell>
          <cell r="BT31">
            <v>102</v>
          </cell>
          <cell r="BU31">
            <v>28</v>
          </cell>
          <cell r="BV31">
            <v>65.37324000000001</v>
          </cell>
          <cell r="BX31">
            <v>64.091411764705882</v>
          </cell>
          <cell r="BY31">
            <v>102</v>
          </cell>
          <cell r="CB31">
            <v>64.091411764705882</v>
          </cell>
          <cell r="CC31">
            <v>-8.6267599999999973</v>
          </cell>
          <cell r="CE31">
            <v>-30.809857142857133</v>
          </cell>
        </row>
        <row r="32">
          <cell r="D32" t="str">
            <v>-</v>
          </cell>
          <cell r="E32" t="str">
            <v>De maquinaria, útiles y herram.</v>
          </cell>
          <cell r="H32">
            <v>4</v>
          </cell>
          <cell r="I32">
            <v>-4</v>
          </cell>
          <cell r="L32">
            <v>4</v>
          </cell>
          <cell r="M32">
            <v>-4</v>
          </cell>
          <cell r="P32">
            <v>4</v>
          </cell>
          <cell r="Q32">
            <v>-4</v>
          </cell>
          <cell r="S32">
            <v>0</v>
          </cell>
          <cell r="T32">
            <v>12</v>
          </cell>
          <cell r="U32">
            <v>-12</v>
          </cell>
          <cell r="X32">
            <v>4</v>
          </cell>
          <cell r="Y32">
            <v>-4</v>
          </cell>
          <cell r="AB32">
            <v>4</v>
          </cell>
          <cell r="AC32">
            <v>-4</v>
          </cell>
          <cell r="AF32">
            <v>4</v>
          </cell>
          <cell r="AG32">
            <v>-4</v>
          </cell>
          <cell r="AI32">
            <v>0</v>
          </cell>
          <cell r="AJ32">
            <v>12</v>
          </cell>
          <cell r="AK32">
            <v>-12</v>
          </cell>
          <cell r="AN32">
            <v>4</v>
          </cell>
          <cell r="AO32">
            <v>-4</v>
          </cell>
          <cell r="AR32">
            <v>4</v>
          </cell>
          <cell r="AS32">
            <v>-4</v>
          </cell>
          <cell r="AV32">
            <v>4</v>
          </cell>
          <cell r="AW32">
            <v>-4</v>
          </cell>
          <cell r="AY32">
            <v>0</v>
          </cell>
          <cell r="AZ32">
            <v>12</v>
          </cell>
          <cell r="BA32">
            <v>-12</v>
          </cell>
          <cell r="BD32">
            <v>4</v>
          </cell>
          <cell r="BE32">
            <v>-4</v>
          </cell>
          <cell r="BH32">
            <v>4</v>
          </cell>
          <cell r="BI32">
            <v>-4</v>
          </cell>
          <cell r="BL32">
            <v>4</v>
          </cell>
          <cell r="BM32">
            <v>-4</v>
          </cell>
          <cell r="BO32">
            <v>0</v>
          </cell>
          <cell r="BP32">
            <v>12</v>
          </cell>
          <cell r="BQ32">
            <v>-12</v>
          </cell>
          <cell r="BR32">
            <v>0</v>
          </cell>
          <cell r="BT32">
            <v>48</v>
          </cell>
          <cell r="BU32">
            <v>0</v>
          </cell>
          <cell r="BV32">
            <v>48</v>
          </cell>
          <cell r="BX32">
            <v>100</v>
          </cell>
          <cell r="BY32">
            <v>48</v>
          </cell>
          <cell r="CB32">
            <v>100</v>
          </cell>
          <cell r="CC32">
            <v>0</v>
          </cell>
        </row>
        <row r="33">
          <cell r="D33" t="str">
            <v>-</v>
          </cell>
          <cell r="E33" t="str">
            <v>De mobiliario y enseres</v>
          </cell>
          <cell r="G33">
            <v>0.1154</v>
          </cell>
          <cell r="H33">
            <v>4</v>
          </cell>
          <cell r="I33">
            <v>-3.8845999999999998</v>
          </cell>
          <cell r="K33">
            <v>0.17077000000000001</v>
          </cell>
          <cell r="L33">
            <v>4</v>
          </cell>
          <cell r="M33">
            <v>-3.8292299999999999</v>
          </cell>
          <cell r="P33">
            <v>4</v>
          </cell>
          <cell r="Q33">
            <v>-4</v>
          </cell>
          <cell r="S33">
            <v>0.28617000000000004</v>
          </cell>
          <cell r="T33">
            <v>12</v>
          </cell>
          <cell r="U33">
            <v>-11.71383</v>
          </cell>
          <cell r="X33">
            <v>4</v>
          </cell>
          <cell r="Y33">
            <v>-4</v>
          </cell>
          <cell r="AA33">
            <v>1.18293</v>
          </cell>
          <cell r="AB33">
            <v>4</v>
          </cell>
          <cell r="AC33">
            <v>-2.8170700000000002</v>
          </cell>
          <cell r="AE33">
            <v>1.8734500000000001</v>
          </cell>
          <cell r="AF33">
            <v>4</v>
          </cell>
          <cell r="AG33">
            <v>-2.1265499999999999</v>
          </cell>
          <cell r="AI33">
            <v>3.0563799999999999</v>
          </cell>
          <cell r="AJ33">
            <v>12</v>
          </cell>
          <cell r="AK33">
            <v>-8.9436199999999992</v>
          </cell>
          <cell r="AN33">
            <v>4</v>
          </cell>
          <cell r="AO33">
            <v>-4</v>
          </cell>
          <cell r="AQ33">
            <v>2.1986399999999997</v>
          </cell>
          <cell r="AR33">
            <v>4</v>
          </cell>
          <cell r="AS33">
            <v>-1.8013600000000003</v>
          </cell>
          <cell r="AU33">
            <v>0.87827999999999995</v>
          </cell>
          <cell r="AV33">
            <v>4</v>
          </cell>
          <cell r="AW33">
            <v>-3.1217199999999998</v>
          </cell>
          <cell r="AY33">
            <v>3.0769199999999994</v>
          </cell>
          <cell r="AZ33">
            <v>12</v>
          </cell>
          <cell r="BA33">
            <v>-8.9230800000000006</v>
          </cell>
          <cell r="BC33">
            <v>2.9222199999999998</v>
          </cell>
          <cell r="BD33">
            <v>4</v>
          </cell>
          <cell r="BE33">
            <v>-1.0777800000000002</v>
          </cell>
          <cell r="BG33">
            <v>0.95184000000000002</v>
          </cell>
          <cell r="BH33">
            <v>4</v>
          </cell>
          <cell r="BI33">
            <v>-3.0481600000000002</v>
          </cell>
          <cell r="BK33">
            <v>0.50741000000000003</v>
          </cell>
          <cell r="BL33">
            <v>4</v>
          </cell>
          <cell r="BM33">
            <v>-3.4925899999999999</v>
          </cell>
          <cell r="BO33">
            <v>4.3814700000000002</v>
          </cell>
          <cell r="BP33">
            <v>12</v>
          </cell>
          <cell r="BQ33">
            <v>-7.6185299999999998</v>
          </cell>
          <cell r="BR33">
            <v>10.800940000000001</v>
          </cell>
          <cell r="BT33">
            <v>48</v>
          </cell>
          <cell r="BU33">
            <v>12</v>
          </cell>
          <cell r="BV33">
            <v>37.199060000000003</v>
          </cell>
          <cell r="BX33">
            <v>77.49804166666668</v>
          </cell>
          <cell r="BY33">
            <v>48</v>
          </cell>
          <cell r="CB33">
            <v>77.49804166666668</v>
          </cell>
          <cell r="CC33">
            <v>1.1990599999999993</v>
          </cell>
          <cell r="CE33">
            <v>9.9921666666666624</v>
          </cell>
        </row>
        <row r="34">
          <cell r="D34" t="str">
            <v>-</v>
          </cell>
          <cell r="E34" t="str">
            <v>De material informático</v>
          </cell>
          <cell r="H34">
            <v>5</v>
          </cell>
          <cell r="I34">
            <v>-5</v>
          </cell>
          <cell r="L34">
            <v>5</v>
          </cell>
          <cell r="M34">
            <v>-5</v>
          </cell>
          <cell r="P34">
            <v>5</v>
          </cell>
          <cell r="Q34">
            <v>-5</v>
          </cell>
          <cell r="S34">
            <v>0</v>
          </cell>
          <cell r="T34">
            <v>15</v>
          </cell>
          <cell r="U34">
            <v>-15</v>
          </cell>
          <cell r="X34">
            <v>5</v>
          </cell>
          <cell r="Y34">
            <v>-5</v>
          </cell>
          <cell r="AA34">
            <v>0.24834999999999999</v>
          </cell>
          <cell r="AB34">
            <v>5</v>
          </cell>
          <cell r="AC34">
            <v>-4.7516499999999997</v>
          </cell>
          <cell r="AE34">
            <v>1.78145</v>
          </cell>
          <cell r="AF34">
            <v>5</v>
          </cell>
          <cell r="AG34">
            <v>-3.21855</v>
          </cell>
          <cell r="AI34">
            <v>2.0297999999999998</v>
          </cell>
          <cell r="AJ34">
            <v>15</v>
          </cell>
          <cell r="AK34">
            <v>-12.9702</v>
          </cell>
          <cell r="AN34">
            <v>5</v>
          </cell>
          <cell r="AO34">
            <v>-5</v>
          </cell>
          <cell r="AQ34">
            <v>4.3060000000000001E-2</v>
          </cell>
          <cell r="AR34">
            <v>5</v>
          </cell>
          <cell r="AS34">
            <v>-4.9569400000000003</v>
          </cell>
          <cell r="AU34">
            <v>8.2519999999999996E-2</v>
          </cell>
          <cell r="AV34">
            <v>5</v>
          </cell>
          <cell r="AW34">
            <v>-4.9174800000000003</v>
          </cell>
          <cell r="AY34">
            <v>0.12558</v>
          </cell>
          <cell r="AZ34">
            <v>15</v>
          </cell>
          <cell r="BA34">
            <v>-14.874420000000001</v>
          </cell>
          <cell r="BC34">
            <v>2.34</v>
          </cell>
          <cell r="BD34">
            <v>5</v>
          </cell>
          <cell r="BE34">
            <v>-2.66</v>
          </cell>
          <cell r="BG34">
            <v>0.18028</v>
          </cell>
          <cell r="BH34">
            <v>5</v>
          </cell>
          <cell r="BI34">
            <v>-4.8197200000000002</v>
          </cell>
          <cell r="BK34">
            <v>8.6720100000000002</v>
          </cell>
          <cell r="BL34">
            <v>5</v>
          </cell>
          <cell r="BM34">
            <v>3.6720100000000002</v>
          </cell>
          <cell r="BO34">
            <v>11.19229</v>
          </cell>
          <cell r="BP34">
            <v>15</v>
          </cell>
          <cell r="BQ34">
            <v>-3.8077100000000002</v>
          </cell>
          <cell r="BR34">
            <v>13.347670000000001</v>
          </cell>
          <cell r="BT34">
            <v>60</v>
          </cell>
          <cell r="BU34">
            <v>6</v>
          </cell>
          <cell r="BV34">
            <v>46.652329999999999</v>
          </cell>
          <cell r="BX34">
            <v>77.753883333333334</v>
          </cell>
          <cell r="BY34">
            <v>60</v>
          </cell>
          <cell r="CB34">
            <v>77.753883333333334</v>
          </cell>
          <cell r="CC34">
            <v>-7.3476700000000008</v>
          </cell>
          <cell r="CE34">
            <v>-122.46116666666668</v>
          </cell>
        </row>
        <row r="35">
          <cell r="D35" t="str">
            <v>-</v>
          </cell>
          <cell r="E35" t="str">
            <v xml:space="preserve">De instalaciones </v>
          </cell>
          <cell r="H35">
            <v>0</v>
          </cell>
          <cell r="I35">
            <v>0</v>
          </cell>
          <cell r="L35">
            <v>0</v>
          </cell>
          <cell r="M35">
            <v>0</v>
          </cell>
          <cell r="O35">
            <v>0.67495000000000005</v>
          </cell>
          <cell r="P35">
            <v>0</v>
          </cell>
          <cell r="Q35">
            <v>0.67495000000000005</v>
          </cell>
          <cell r="S35">
            <v>0.67495000000000005</v>
          </cell>
          <cell r="T35">
            <v>0</v>
          </cell>
          <cell r="U35">
            <v>0.67495000000000005</v>
          </cell>
          <cell r="W35">
            <v>1.0577699999999999</v>
          </cell>
          <cell r="X35">
            <v>0</v>
          </cell>
          <cell r="Y35">
            <v>1.0577699999999999</v>
          </cell>
          <cell r="AB35">
            <v>0</v>
          </cell>
          <cell r="AC35">
            <v>0</v>
          </cell>
          <cell r="AE35">
            <v>-1.0577699999999999</v>
          </cell>
          <cell r="AF35">
            <v>0</v>
          </cell>
          <cell r="AG35">
            <v>-1.0577699999999999</v>
          </cell>
          <cell r="AI35">
            <v>0</v>
          </cell>
          <cell r="AJ35">
            <v>0</v>
          </cell>
          <cell r="AK35">
            <v>0</v>
          </cell>
          <cell r="AM35">
            <v>1.6546800000000002</v>
          </cell>
          <cell r="AN35">
            <v>0</v>
          </cell>
          <cell r="AO35">
            <v>1.6546800000000002</v>
          </cell>
          <cell r="AQ35">
            <v>1.7639999999999999E-2</v>
          </cell>
          <cell r="AR35">
            <v>0</v>
          </cell>
          <cell r="AS35">
            <v>1.7639999999999999E-2</v>
          </cell>
          <cell r="AV35">
            <v>0</v>
          </cell>
          <cell r="AW35">
            <v>0</v>
          </cell>
          <cell r="AY35">
            <v>1.6723200000000003</v>
          </cell>
          <cell r="AZ35">
            <v>0</v>
          </cell>
          <cell r="BA35">
            <v>1.6723200000000003</v>
          </cell>
          <cell r="BD35">
            <v>0</v>
          </cell>
          <cell r="BE35">
            <v>0</v>
          </cell>
          <cell r="BH35">
            <v>0</v>
          </cell>
          <cell r="BI35">
            <v>0</v>
          </cell>
          <cell r="BL35">
            <v>0</v>
          </cell>
          <cell r="BM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2.3472700000000004</v>
          </cell>
          <cell r="BT35">
            <v>0</v>
          </cell>
          <cell r="BU35">
            <v>3</v>
          </cell>
          <cell r="BV35">
            <v>-2.3472700000000004</v>
          </cell>
          <cell r="BX35" t="str">
            <v xml:space="preserve">              -</v>
          </cell>
          <cell r="BY35">
            <v>0</v>
          </cell>
          <cell r="CB35" t="str">
            <v xml:space="preserve">              -</v>
          </cell>
          <cell r="CC35">
            <v>0.65272999999999959</v>
          </cell>
          <cell r="CE35">
            <v>21.757666666666651</v>
          </cell>
        </row>
        <row r="36">
          <cell r="C36" t="str">
            <v/>
          </cell>
          <cell r="D36" t="str">
            <v>-</v>
          </cell>
          <cell r="E36" t="str">
            <v>De otro inmovilizado</v>
          </cell>
          <cell r="H36">
            <v>0</v>
          </cell>
          <cell r="I36">
            <v>0</v>
          </cell>
          <cell r="L36">
            <v>0</v>
          </cell>
          <cell r="M36">
            <v>0</v>
          </cell>
          <cell r="P36">
            <v>0</v>
          </cell>
          <cell r="Q36">
            <v>0</v>
          </cell>
          <cell r="S36">
            <v>0</v>
          </cell>
          <cell r="T36">
            <v>0</v>
          </cell>
          <cell r="U36">
            <v>0</v>
          </cell>
          <cell r="W36">
            <v>9.4379999999999992E-2</v>
          </cell>
          <cell r="X36">
            <v>0</v>
          </cell>
          <cell r="Y36">
            <v>9.4379999999999992E-2</v>
          </cell>
          <cell r="AB36">
            <v>0</v>
          </cell>
          <cell r="AC36">
            <v>0</v>
          </cell>
          <cell r="AF36">
            <v>0</v>
          </cell>
          <cell r="AG36">
            <v>0</v>
          </cell>
          <cell r="AI36">
            <v>9.4379999999999992E-2</v>
          </cell>
          <cell r="AJ36">
            <v>0</v>
          </cell>
          <cell r="AK36">
            <v>9.4379999999999992E-2</v>
          </cell>
          <cell r="AN36">
            <v>0</v>
          </cell>
          <cell r="AO36">
            <v>0</v>
          </cell>
          <cell r="AR36">
            <v>0</v>
          </cell>
          <cell r="AS36">
            <v>0</v>
          </cell>
          <cell r="AV36">
            <v>0</v>
          </cell>
          <cell r="AW36">
            <v>0</v>
          </cell>
          <cell r="AY36">
            <v>0</v>
          </cell>
          <cell r="AZ36">
            <v>0</v>
          </cell>
          <cell r="BA36">
            <v>0</v>
          </cell>
          <cell r="BD36">
            <v>0</v>
          </cell>
          <cell r="BE36">
            <v>0</v>
          </cell>
          <cell r="BH36">
            <v>0</v>
          </cell>
          <cell r="BI36">
            <v>0</v>
          </cell>
          <cell r="BK36">
            <v>4.1680000000000002E-2</v>
          </cell>
          <cell r="BL36">
            <v>0</v>
          </cell>
          <cell r="BM36">
            <v>4.1680000000000002E-2</v>
          </cell>
          <cell r="BO36">
            <v>4.1680000000000002E-2</v>
          </cell>
          <cell r="BP36">
            <v>0</v>
          </cell>
          <cell r="BQ36">
            <v>4.1680000000000002E-2</v>
          </cell>
          <cell r="BR36">
            <v>0.13605999999999999</v>
          </cell>
          <cell r="BT36">
            <v>0</v>
          </cell>
          <cell r="BU36">
            <v>1</v>
          </cell>
          <cell r="BV36">
            <v>-0.13605999999999999</v>
          </cell>
          <cell r="BX36" t="str">
            <v xml:space="preserve">              -</v>
          </cell>
          <cell r="BY36">
            <v>0</v>
          </cell>
          <cell r="CB36" t="str">
            <v xml:space="preserve">              -</v>
          </cell>
          <cell r="CC36">
            <v>0.86394000000000004</v>
          </cell>
          <cell r="CE36">
            <v>86.394000000000005</v>
          </cell>
        </row>
        <row r="37">
          <cell r="BX37" t="str">
            <v xml:space="preserve">              -</v>
          </cell>
          <cell r="CC37">
            <v>0</v>
          </cell>
        </row>
        <row r="38">
          <cell r="C38" t="str">
            <v>-</v>
          </cell>
          <cell r="D38" t="str">
            <v>Suministros</v>
          </cell>
          <cell r="G38">
            <v>25.865050000000004</v>
          </cell>
          <cell r="H38">
            <v>125.91666666666666</v>
          </cell>
          <cell r="I38">
            <v>-100.05161666666666</v>
          </cell>
          <cell r="K38">
            <v>191.16972000000004</v>
          </cell>
          <cell r="L38">
            <v>125.91666666666666</v>
          </cell>
          <cell r="M38">
            <v>65.253053333333341</v>
          </cell>
          <cell r="O38">
            <v>35.597180000000002</v>
          </cell>
          <cell r="P38">
            <v>125.91666666666666</v>
          </cell>
          <cell r="Q38">
            <v>-90.319486666666677</v>
          </cell>
          <cell r="S38">
            <v>252.63195000000005</v>
          </cell>
          <cell r="T38">
            <v>377.75</v>
          </cell>
          <cell r="U38">
            <v>-125.11804999999998</v>
          </cell>
          <cell r="W38">
            <v>123.58447999999999</v>
          </cell>
          <cell r="X38">
            <v>125.91666666666666</v>
          </cell>
          <cell r="Y38">
            <v>-2.3321866666666686</v>
          </cell>
          <cell r="AA38">
            <v>112.86470000000001</v>
          </cell>
          <cell r="AB38">
            <v>125.91666666666666</v>
          </cell>
          <cell r="AC38">
            <v>-13.051966666666669</v>
          </cell>
          <cell r="AE38">
            <v>116.07843999999999</v>
          </cell>
          <cell r="AF38">
            <v>125.91666666666666</v>
          </cell>
          <cell r="AG38">
            <v>-9.8382266666666709</v>
          </cell>
          <cell r="AI38">
            <v>352.52762000000001</v>
          </cell>
          <cell r="AJ38">
            <v>377.75</v>
          </cell>
          <cell r="AK38">
            <v>-25.222380000000022</v>
          </cell>
          <cell r="AM38">
            <v>3.5186199999999985</v>
          </cell>
          <cell r="AN38">
            <v>125.91666666666666</v>
          </cell>
          <cell r="AO38">
            <v>-122.39804666666666</v>
          </cell>
          <cell r="AQ38">
            <v>242.59910000000002</v>
          </cell>
          <cell r="AR38">
            <v>125.91666666666666</v>
          </cell>
          <cell r="AS38">
            <v>116.68243333333332</v>
          </cell>
          <cell r="AU38">
            <v>82.777979999999999</v>
          </cell>
          <cell r="AV38">
            <v>125.91666666666666</v>
          </cell>
          <cell r="AW38">
            <v>-43.138686666666658</v>
          </cell>
          <cell r="AY38">
            <v>328.89570000000003</v>
          </cell>
          <cell r="AZ38">
            <v>377.75</v>
          </cell>
          <cell r="BA38">
            <v>-48.854299999999995</v>
          </cell>
          <cell r="BC38">
            <v>-547.8214999999999</v>
          </cell>
          <cell r="BD38">
            <v>125.91666666666666</v>
          </cell>
          <cell r="BE38">
            <v>-673.73816666666653</v>
          </cell>
          <cell r="BG38">
            <v>57.646100000000004</v>
          </cell>
          <cell r="BH38">
            <v>125.91666666666666</v>
          </cell>
          <cell r="BI38">
            <v>-68.270566666666667</v>
          </cell>
          <cell r="BK38">
            <v>65.885480000000001</v>
          </cell>
          <cell r="BL38">
            <v>125.91666666666666</v>
          </cell>
          <cell r="BM38">
            <v>-60.03118666666667</v>
          </cell>
          <cell r="BO38">
            <v>-424.28992</v>
          </cell>
          <cell r="BP38">
            <v>377.75</v>
          </cell>
          <cell r="BQ38">
            <v>-802.03991999999994</v>
          </cell>
          <cell r="BR38">
            <v>509.76535000000013</v>
          </cell>
          <cell r="BT38">
            <v>1511</v>
          </cell>
          <cell r="BU38">
            <v>529.95336000000009</v>
          </cell>
          <cell r="BV38">
            <v>1001.23465</v>
          </cell>
          <cell r="BX38">
            <v>66.263047650562541</v>
          </cell>
          <cell r="BY38">
            <v>1511</v>
          </cell>
          <cell r="BZ38">
            <v>0</v>
          </cell>
          <cell r="CC38">
            <v>20.188009999999963</v>
          </cell>
          <cell r="CE38">
            <v>3.8093937172131449</v>
          </cell>
        </row>
        <row r="39">
          <cell r="BX39" t="str">
            <v xml:space="preserve">              -</v>
          </cell>
          <cell r="CC39">
            <v>0</v>
          </cell>
        </row>
        <row r="40">
          <cell r="D40" t="str">
            <v>-</v>
          </cell>
          <cell r="E40" t="str">
            <v>Electricidad</v>
          </cell>
          <cell r="G40">
            <v>1.82351</v>
          </cell>
          <cell r="H40">
            <v>40</v>
          </cell>
          <cell r="I40">
            <v>-38.176490000000001</v>
          </cell>
          <cell r="K40">
            <v>171.17676</v>
          </cell>
          <cell r="L40">
            <v>40</v>
          </cell>
          <cell r="M40">
            <v>131.17676</v>
          </cell>
          <cell r="O40">
            <v>1.70652</v>
          </cell>
          <cell r="P40">
            <v>40</v>
          </cell>
          <cell r="Q40">
            <v>-38.293480000000002</v>
          </cell>
          <cell r="S40">
            <v>174.70679000000001</v>
          </cell>
          <cell r="T40">
            <v>120</v>
          </cell>
          <cell r="U40">
            <v>54.706790000000012</v>
          </cell>
          <cell r="W40">
            <v>91.134299999999996</v>
          </cell>
          <cell r="X40">
            <v>40</v>
          </cell>
          <cell r="Y40">
            <v>51.134299999999996</v>
          </cell>
          <cell r="AA40">
            <v>90.982820000000004</v>
          </cell>
          <cell r="AB40">
            <v>40</v>
          </cell>
          <cell r="AC40">
            <v>50.982820000000004</v>
          </cell>
          <cell r="AE40">
            <v>87.743859999999998</v>
          </cell>
          <cell r="AF40">
            <v>40</v>
          </cell>
          <cell r="AG40">
            <v>47.743859999999998</v>
          </cell>
          <cell r="AI40">
            <v>269.86097999999998</v>
          </cell>
          <cell r="AJ40">
            <v>120</v>
          </cell>
          <cell r="AK40">
            <v>149.86097999999998</v>
          </cell>
          <cell r="AM40">
            <v>-166.98044000000002</v>
          </cell>
          <cell r="AN40">
            <v>40</v>
          </cell>
          <cell r="AO40">
            <v>-206.98044000000002</v>
          </cell>
          <cell r="AQ40">
            <v>172.95284000000001</v>
          </cell>
          <cell r="AR40">
            <v>40</v>
          </cell>
          <cell r="AS40">
            <v>132.95284000000001</v>
          </cell>
          <cell r="AU40">
            <v>1.75081</v>
          </cell>
          <cell r="AV40">
            <v>40</v>
          </cell>
          <cell r="AW40">
            <v>-38.249189999999999</v>
          </cell>
          <cell r="AY40">
            <v>7.7232099999999928</v>
          </cell>
          <cell r="AZ40">
            <v>120</v>
          </cell>
          <cell r="BA40">
            <v>-112.27679000000001</v>
          </cell>
          <cell r="BC40">
            <v>-420.85525999999999</v>
          </cell>
          <cell r="BD40">
            <v>40</v>
          </cell>
          <cell r="BE40">
            <v>-460.85525999999999</v>
          </cell>
          <cell r="BG40">
            <v>2.9138299999999999</v>
          </cell>
          <cell r="BH40">
            <v>40</v>
          </cell>
          <cell r="BI40">
            <v>-37.086170000000003</v>
          </cell>
          <cell r="BK40">
            <v>2.1278600000000001</v>
          </cell>
          <cell r="BL40">
            <v>40</v>
          </cell>
          <cell r="BM40">
            <v>-37.872140000000002</v>
          </cell>
          <cell r="BO40">
            <v>-415.81356999999997</v>
          </cell>
          <cell r="BP40">
            <v>120</v>
          </cell>
          <cell r="BQ40">
            <v>-535.81357000000003</v>
          </cell>
          <cell r="BR40">
            <v>36.477409999999999</v>
          </cell>
          <cell r="BT40">
            <v>480</v>
          </cell>
          <cell r="BU40">
            <v>37.6</v>
          </cell>
          <cell r="BV40">
            <v>443.52258999999998</v>
          </cell>
          <cell r="BX40">
            <v>92.400539583333327</v>
          </cell>
          <cell r="BY40">
            <v>480</v>
          </cell>
          <cell r="CB40">
            <v>92.400539583333327</v>
          </cell>
          <cell r="CC40">
            <v>1.1225900000000024</v>
          </cell>
          <cell r="CE40">
            <v>2.9856117021276658</v>
          </cell>
        </row>
        <row r="41">
          <cell r="D41" t="str">
            <v>-</v>
          </cell>
          <cell r="E41" t="str">
            <v>Agua</v>
          </cell>
          <cell r="G41">
            <v>2.4660000000000001E-2</v>
          </cell>
          <cell r="H41">
            <v>2.5</v>
          </cell>
          <cell r="I41">
            <v>-2.4753400000000001</v>
          </cell>
          <cell r="L41">
            <v>2.5</v>
          </cell>
          <cell r="M41">
            <v>-2.5</v>
          </cell>
          <cell r="P41">
            <v>2.5</v>
          </cell>
          <cell r="Q41">
            <v>-2.5</v>
          </cell>
          <cell r="S41">
            <v>2.4660000000000001E-2</v>
          </cell>
          <cell r="T41">
            <v>7.5</v>
          </cell>
          <cell r="U41">
            <v>-7.4753400000000001</v>
          </cell>
          <cell r="X41">
            <v>2.5</v>
          </cell>
          <cell r="Y41">
            <v>-2.5</v>
          </cell>
          <cell r="AA41">
            <v>7.45E-3</v>
          </cell>
          <cell r="AB41">
            <v>2.5</v>
          </cell>
          <cell r="AC41">
            <v>-2.49255</v>
          </cell>
          <cell r="AE41">
            <v>4.6539999999999998E-2</v>
          </cell>
          <cell r="AF41">
            <v>2.5</v>
          </cell>
          <cell r="AG41">
            <v>-2.4534600000000002</v>
          </cell>
          <cell r="AI41">
            <v>5.3989999999999996E-2</v>
          </cell>
          <cell r="AJ41">
            <v>7.5</v>
          </cell>
          <cell r="AK41">
            <v>-7.4460100000000002</v>
          </cell>
          <cell r="AM41">
            <v>9.3600000000000003E-3</v>
          </cell>
          <cell r="AN41">
            <v>2.5</v>
          </cell>
          <cell r="AO41">
            <v>-2.49064</v>
          </cell>
          <cell r="AQ41">
            <v>2.3300000000000001E-2</v>
          </cell>
          <cell r="AR41">
            <v>2.5</v>
          </cell>
          <cell r="AS41">
            <v>-2.4767000000000001</v>
          </cell>
          <cell r="AU41">
            <v>9.5199999999999989E-3</v>
          </cell>
          <cell r="AV41">
            <v>2.5</v>
          </cell>
          <cell r="AW41">
            <v>-2.4904799999999998</v>
          </cell>
          <cell r="AY41">
            <v>4.2180000000000002E-2</v>
          </cell>
          <cell r="AZ41">
            <v>7.5</v>
          </cell>
          <cell r="BA41">
            <v>-7.4578199999999999</v>
          </cell>
          <cell r="BC41">
            <v>0.51136000000000004</v>
          </cell>
          <cell r="BD41">
            <v>2.5</v>
          </cell>
          <cell r="BE41">
            <v>-1.98864</v>
          </cell>
          <cell r="BG41">
            <v>7.5430000000000011E-2</v>
          </cell>
          <cell r="BH41">
            <v>2.5</v>
          </cell>
          <cell r="BI41">
            <v>-2.4245700000000001</v>
          </cell>
          <cell r="BK41">
            <v>0.13919000000000001</v>
          </cell>
          <cell r="BL41">
            <v>2.5</v>
          </cell>
          <cell r="BM41">
            <v>-2.3608099999999999</v>
          </cell>
          <cell r="BO41">
            <v>0.72598000000000007</v>
          </cell>
          <cell r="BP41">
            <v>7.5</v>
          </cell>
          <cell r="BQ41">
            <v>-6.7740200000000002</v>
          </cell>
          <cell r="BR41">
            <v>0.84681000000000006</v>
          </cell>
          <cell r="BT41">
            <v>30</v>
          </cell>
          <cell r="BU41">
            <v>1</v>
          </cell>
          <cell r="BV41">
            <v>29.153189999999999</v>
          </cell>
          <cell r="BX41">
            <v>97.177300000000002</v>
          </cell>
          <cell r="BY41">
            <v>30</v>
          </cell>
          <cell r="CB41">
            <v>97.177300000000002</v>
          </cell>
          <cell r="CC41">
            <v>0.15318999999999994</v>
          </cell>
          <cell r="CE41">
            <v>15.318999999999994</v>
          </cell>
        </row>
        <row r="42">
          <cell r="D42" t="str">
            <v>-</v>
          </cell>
          <cell r="E42" t="str">
            <v>Carburantes y combustibles</v>
          </cell>
          <cell r="G42">
            <v>0.57162000000000002</v>
          </cell>
          <cell r="H42">
            <v>0.91666666666666663</v>
          </cell>
          <cell r="I42">
            <v>-0.34504666666666661</v>
          </cell>
          <cell r="K42">
            <v>1.97618</v>
          </cell>
          <cell r="L42">
            <v>0.91666666666666663</v>
          </cell>
          <cell r="M42">
            <v>1.0595133333333333</v>
          </cell>
          <cell r="O42">
            <v>1.26993</v>
          </cell>
          <cell r="P42">
            <v>0.91666666666666663</v>
          </cell>
          <cell r="Q42">
            <v>0.35326333333333337</v>
          </cell>
          <cell r="S42">
            <v>3.8177300000000001</v>
          </cell>
          <cell r="T42">
            <v>2.75</v>
          </cell>
          <cell r="U42">
            <v>1.0677300000000001</v>
          </cell>
          <cell r="W42">
            <v>1.5068299999999999</v>
          </cell>
          <cell r="X42">
            <v>0.91666666666666663</v>
          </cell>
          <cell r="Y42">
            <v>0.59016333333333326</v>
          </cell>
          <cell r="AA42">
            <v>0.58733000000000002</v>
          </cell>
          <cell r="AB42">
            <v>0.91666666666666663</v>
          </cell>
          <cell r="AC42">
            <v>-0.32933666666666661</v>
          </cell>
          <cell r="AE42">
            <v>0.38601999999999997</v>
          </cell>
          <cell r="AF42">
            <v>0.91666666666666663</v>
          </cell>
          <cell r="AG42">
            <v>-0.53064666666666671</v>
          </cell>
          <cell r="AI42">
            <v>2.4801799999999998</v>
          </cell>
          <cell r="AJ42">
            <v>2.75</v>
          </cell>
          <cell r="AK42">
            <v>-0.26982000000000017</v>
          </cell>
          <cell r="AM42">
            <v>7.4491300000000003</v>
          </cell>
          <cell r="AN42">
            <v>0.91666666666666663</v>
          </cell>
          <cell r="AO42">
            <v>6.5324633333333333</v>
          </cell>
          <cell r="AQ42">
            <v>0.44352999999999998</v>
          </cell>
          <cell r="AR42">
            <v>0.91666666666666663</v>
          </cell>
          <cell r="AS42">
            <v>-0.47313666666666665</v>
          </cell>
          <cell r="AU42">
            <v>0.43448000000000003</v>
          </cell>
          <cell r="AV42">
            <v>0.91666666666666663</v>
          </cell>
          <cell r="AW42">
            <v>-0.4821866666666666</v>
          </cell>
          <cell r="AY42">
            <v>8.32714</v>
          </cell>
          <cell r="AZ42">
            <v>2.75</v>
          </cell>
          <cell r="BA42">
            <v>5.57714</v>
          </cell>
          <cell r="BC42">
            <v>-6.7912299999999997</v>
          </cell>
          <cell r="BD42">
            <v>0.91666666666666663</v>
          </cell>
          <cell r="BE42">
            <v>-7.7078966666666666</v>
          </cell>
          <cell r="BG42">
            <v>0.34506999999999999</v>
          </cell>
          <cell r="BH42">
            <v>0.91666666666666663</v>
          </cell>
          <cell r="BI42">
            <v>-0.57159666666666664</v>
          </cell>
          <cell r="BK42">
            <v>0.40629000000000004</v>
          </cell>
          <cell r="BL42">
            <v>0.91666666666666663</v>
          </cell>
          <cell r="BM42">
            <v>-0.51037666666666659</v>
          </cell>
          <cell r="BO42">
            <v>-6.0398699999999996</v>
          </cell>
          <cell r="BP42">
            <v>2.75</v>
          </cell>
          <cell r="BQ42">
            <v>-8.7898700000000005</v>
          </cell>
          <cell r="BR42">
            <v>8.5851800000000029</v>
          </cell>
          <cell r="BT42">
            <v>10.999999999999998</v>
          </cell>
          <cell r="BU42">
            <v>10</v>
          </cell>
          <cell r="BV42">
            <v>2.4148199999999953</v>
          </cell>
          <cell r="BX42">
            <v>21.952909090909049</v>
          </cell>
          <cell r="BY42">
            <v>11</v>
          </cell>
          <cell r="CB42">
            <v>21.952909090909049</v>
          </cell>
          <cell r="CC42">
            <v>1.4148199999999971</v>
          </cell>
          <cell r="CE42">
            <v>14.148199999999973</v>
          </cell>
        </row>
        <row r="43">
          <cell r="D43" t="str">
            <v>-</v>
          </cell>
          <cell r="E43" t="str">
            <v>Teléfonos</v>
          </cell>
          <cell r="G43">
            <v>16.344060000000002</v>
          </cell>
          <cell r="H43">
            <v>30</v>
          </cell>
          <cell r="I43">
            <v>-13.655939999999998</v>
          </cell>
          <cell r="K43">
            <v>13.024760000000001</v>
          </cell>
          <cell r="L43">
            <v>30</v>
          </cell>
          <cell r="M43">
            <v>-16.975239999999999</v>
          </cell>
          <cell r="O43">
            <v>20.55481</v>
          </cell>
          <cell r="P43">
            <v>30</v>
          </cell>
          <cell r="Q43">
            <v>-9.4451900000000002</v>
          </cell>
          <cell r="S43">
            <v>49.923630000000003</v>
          </cell>
          <cell r="T43">
            <v>90</v>
          </cell>
          <cell r="U43">
            <v>-40.076369999999997</v>
          </cell>
          <cell r="W43">
            <v>17.415830000000003</v>
          </cell>
          <cell r="X43">
            <v>30</v>
          </cell>
          <cell r="Y43">
            <v>-12.584169999999997</v>
          </cell>
          <cell r="AA43">
            <v>9.9992400000000004</v>
          </cell>
          <cell r="AB43">
            <v>30</v>
          </cell>
          <cell r="AC43">
            <v>-20.00076</v>
          </cell>
          <cell r="AE43">
            <v>11.29665</v>
          </cell>
          <cell r="AF43">
            <v>30</v>
          </cell>
          <cell r="AG43">
            <v>-18.70335</v>
          </cell>
          <cell r="AI43">
            <v>38.71172</v>
          </cell>
          <cell r="AJ43">
            <v>90</v>
          </cell>
          <cell r="AK43">
            <v>-51.28828</v>
          </cell>
          <cell r="AM43">
            <v>6.57721</v>
          </cell>
          <cell r="AN43">
            <v>30</v>
          </cell>
          <cell r="AO43">
            <v>-23.422789999999999</v>
          </cell>
          <cell r="AQ43">
            <v>34.320309999999999</v>
          </cell>
          <cell r="AR43">
            <v>30</v>
          </cell>
          <cell r="AS43">
            <v>4.3203099999999992</v>
          </cell>
          <cell r="AU43">
            <v>42.017150000000001</v>
          </cell>
          <cell r="AV43">
            <v>30</v>
          </cell>
          <cell r="AW43">
            <v>12.017150000000001</v>
          </cell>
          <cell r="AY43">
            <v>82.914670000000001</v>
          </cell>
          <cell r="AZ43">
            <v>90</v>
          </cell>
          <cell r="BA43">
            <v>-7.085329999999999</v>
          </cell>
          <cell r="BC43">
            <v>14.262040000000001</v>
          </cell>
          <cell r="BD43">
            <v>30</v>
          </cell>
          <cell r="BE43">
            <v>-15.737959999999999</v>
          </cell>
          <cell r="BG43">
            <v>34.423650000000002</v>
          </cell>
          <cell r="BH43">
            <v>30</v>
          </cell>
          <cell r="BI43">
            <v>4.4236500000000021</v>
          </cell>
          <cell r="BK43">
            <v>42.986179999999997</v>
          </cell>
          <cell r="BL43">
            <v>30</v>
          </cell>
          <cell r="BM43">
            <v>12.986179999999997</v>
          </cell>
          <cell r="BO43">
            <v>91.671869999999998</v>
          </cell>
          <cell r="BP43">
            <v>90</v>
          </cell>
          <cell r="BQ43">
            <v>1.6718699999999984</v>
          </cell>
          <cell r="BR43">
            <v>263.22189000000003</v>
          </cell>
          <cell r="BT43">
            <v>360</v>
          </cell>
          <cell r="BU43">
            <v>250</v>
          </cell>
          <cell r="BV43">
            <v>96.77810999999997</v>
          </cell>
          <cell r="BX43">
            <v>26.882808333333326</v>
          </cell>
          <cell r="BY43">
            <v>360</v>
          </cell>
          <cell r="CB43">
            <v>26.882808333333326</v>
          </cell>
          <cell r="CC43">
            <v>-13.22189000000003</v>
          </cell>
          <cell r="CE43">
            <v>-5.2887560000000118</v>
          </cell>
        </row>
        <row r="44">
          <cell r="D44" t="str">
            <v>-</v>
          </cell>
          <cell r="E44" t="str">
            <v>Télex y telefax</v>
          </cell>
          <cell r="H44">
            <v>0</v>
          </cell>
          <cell r="I44">
            <v>0</v>
          </cell>
          <cell r="L44">
            <v>0</v>
          </cell>
          <cell r="M44">
            <v>0</v>
          </cell>
          <cell r="P44">
            <v>0</v>
          </cell>
          <cell r="Q44">
            <v>0</v>
          </cell>
          <cell r="S44">
            <v>0</v>
          </cell>
          <cell r="T44">
            <v>0</v>
          </cell>
          <cell r="U44">
            <v>0</v>
          </cell>
          <cell r="X44">
            <v>0</v>
          </cell>
          <cell r="Y44">
            <v>0</v>
          </cell>
          <cell r="AB44">
            <v>0</v>
          </cell>
          <cell r="AC44">
            <v>0</v>
          </cell>
          <cell r="AF44">
            <v>0</v>
          </cell>
          <cell r="AG44">
            <v>0</v>
          </cell>
          <cell r="AI44">
            <v>0</v>
          </cell>
          <cell r="AJ44">
            <v>0</v>
          </cell>
          <cell r="AK44">
            <v>0</v>
          </cell>
          <cell r="AM44">
            <v>4.1767700000000003</v>
          </cell>
          <cell r="AN44">
            <v>0</v>
          </cell>
          <cell r="AO44">
            <v>4.1767700000000003</v>
          </cell>
          <cell r="AQ44">
            <v>5.5986599999999997</v>
          </cell>
          <cell r="AR44">
            <v>0</v>
          </cell>
          <cell r="AS44">
            <v>5.5986599999999997</v>
          </cell>
          <cell r="AU44">
            <v>9.2669700000000006</v>
          </cell>
          <cell r="AV44">
            <v>0</v>
          </cell>
          <cell r="AW44">
            <v>9.2669700000000006</v>
          </cell>
          <cell r="AY44">
            <v>19.042400000000001</v>
          </cell>
          <cell r="AZ44">
            <v>0</v>
          </cell>
          <cell r="BA44">
            <v>19.042400000000001</v>
          </cell>
          <cell r="BD44">
            <v>0</v>
          </cell>
          <cell r="BE44">
            <v>0</v>
          </cell>
          <cell r="BH44">
            <v>0</v>
          </cell>
          <cell r="BI44">
            <v>0</v>
          </cell>
          <cell r="BL44">
            <v>0</v>
          </cell>
          <cell r="BM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19.042400000000001</v>
          </cell>
          <cell r="BT44">
            <v>0</v>
          </cell>
          <cell r="BU44">
            <v>23</v>
          </cell>
          <cell r="BV44">
            <v>-19.042400000000001</v>
          </cell>
          <cell r="BX44" t="str">
            <v xml:space="preserve">              -</v>
          </cell>
          <cell r="BY44">
            <v>0</v>
          </cell>
          <cell r="CB44" t="str">
            <v xml:space="preserve">              -</v>
          </cell>
          <cell r="CC44">
            <v>3.9575999999999993</v>
          </cell>
          <cell r="CE44">
            <v>17.206956521739126</v>
          </cell>
        </row>
        <row r="45">
          <cell r="D45" t="str">
            <v>-</v>
          </cell>
          <cell r="E45" t="str">
            <v>Correos y mensajeros</v>
          </cell>
          <cell r="G45">
            <v>1.7132000000000001</v>
          </cell>
          <cell r="H45">
            <v>3.5</v>
          </cell>
          <cell r="I45">
            <v>-1.7867999999999999</v>
          </cell>
          <cell r="K45">
            <v>0.46100000000000002</v>
          </cell>
          <cell r="L45">
            <v>3.5</v>
          </cell>
          <cell r="M45">
            <v>-3.0390000000000001</v>
          </cell>
          <cell r="O45">
            <v>0.37386000000000003</v>
          </cell>
          <cell r="P45">
            <v>3.5</v>
          </cell>
          <cell r="Q45">
            <v>-3.1261399999999999</v>
          </cell>
          <cell r="S45">
            <v>2.54806</v>
          </cell>
          <cell r="T45">
            <v>10.5</v>
          </cell>
          <cell r="U45">
            <v>-7.9519400000000005</v>
          </cell>
          <cell r="W45">
            <v>0.60921000000000003</v>
          </cell>
          <cell r="X45">
            <v>3.5</v>
          </cell>
          <cell r="Y45">
            <v>-2.89079</v>
          </cell>
          <cell r="AA45">
            <v>6.5340000000000009E-2</v>
          </cell>
          <cell r="AB45">
            <v>3.5</v>
          </cell>
          <cell r="AC45">
            <v>-3.43466</v>
          </cell>
          <cell r="AE45">
            <v>1.3371600000000001</v>
          </cell>
          <cell r="AF45">
            <v>3.5</v>
          </cell>
          <cell r="AG45">
            <v>-2.1628400000000001</v>
          </cell>
          <cell r="AI45">
            <v>2.0117099999999999</v>
          </cell>
          <cell r="AJ45">
            <v>10.5</v>
          </cell>
          <cell r="AK45">
            <v>-8.4882899999999992</v>
          </cell>
          <cell r="AM45">
            <v>0.27344999999999997</v>
          </cell>
          <cell r="AN45">
            <v>3.5</v>
          </cell>
          <cell r="AO45">
            <v>-3.22655</v>
          </cell>
          <cell r="AQ45">
            <v>0.50167000000000006</v>
          </cell>
          <cell r="AR45">
            <v>3.5</v>
          </cell>
          <cell r="AS45">
            <v>-2.9983300000000002</v>
          </cell>
          <cell r="AU45">
            <v>0.95602999999999994</v>
          </cell>
          <cell r="AV45">
            <v>3.5</v>
          </cell>
          <cell r="AW45">
            <v>-2.5439699999999998</v>
          </cell>
          <cell r="AY45">
            <v>1.73115</v>
          </cell>
          <cell r="AZ45">
            <v>10.5</v>
          </cell>
          <cell r="BA45">
            <v>-8.7688500000000005</v>
          </cell>
          <cell r="BC45">
            <v>1.43984</v>
          </cell>
          <cell r="BD45">
            <v>3.5</v>
          </cell>
          <cell r="BE45">
            <v>-2.0601599999999998</v>
          </cell>
          <cell r="BG45">
            <v>5.39656</v>
          </cell>
          <cell r="BH45">
            <v>3.5</v>
          </cell>
          <cell r="BI45">
            <v>1.89656</v>
          </cell>
          <cell r="BK45">
            <v>1.28264</v>
          </cell>
          <cell r="BL45">
            <v>3.5</v>
          </cell>
          <cell r="BM45">
            <v>-2.2173600000000002</v>
          </cell>
          <cell r="BO45">
            <v>8.11904</v>
          </cell>
          <cell r="BP45">
            <v>10.5</v>
          </cell>
          <cell r="BQ45">
            <v>-2.38096</v>
          </cell>
          <cell r="BR45">
            <v>14.409960000000002</v>
          </cell>
          <cell r="BT45">
            <v>42</v>
          </cell>
          <cell r="BU45">
            <v>15.719956363636367</v>
          </cell>
          <cell r="BV45">
            <v>27.590039999999998</v>
          </cell>
          <cell r="BX45">
            <v>65.690571428571431</v>
          </cell>
          <cell r="BY45">
            <v>42</v>
          </cell>
          <cell r="CB45">
            <v>65.690571428571431</v>
          </cell>
          <cell r="CC45">
            <v>1.3099963636363654</v>
          </cell>
          <cell r="CE45">
            <v>8.3333333333333428</v>
          </cell>
        </row>
        <row r="46">
          <cell r="D46" t="str">
            <v>-</v>
          </cell>
          <cell r="E46" t="str">
            <v>Transmisión de datos</v>
          </cell>
          <cell r="G46">
            <v>9.8379999999999995E-2</v>
          </cell>
          <cell r="H46">
            <v>11</v>
          </cell>
          <cell r="I46">
            <v>-10.901619999999999</v>
          </cell>
          <cell r="K46">
            <v>0.12959999999999999</v>
          </cell>
          <cell r="L46">
            <v>11</v>
          </cell>
          <cell r="M46">
            <v>-10.8704</v>
          </cell>
          <cell r="O46">
            <v>7.3359999999999995E-2</v>
          </cell>
          <cell r="P46">
            <v>11</v>
          </cell>
          <cell r="Q46">
            <v>-10.926640000000001</v>
          </cell>
          <cell r="S46">
            <v>0.30134</v>
          </cell>
          <cell r="T46">
            <v>33</v>
          </cell>
          <cell r="U46">
            <v>-32.698659999999997</v>
          </cell>
          <cell r="X46">
            <v>11</v>
          </cell>
          <cell r="Y46">
            <v>-11</v>
          </cell>
          <cell r="AB46">
            <v>11</v>
          </cell>
          <cell r="AC46">
            <v>-11</v>
          </cell>
          <cell r="AF46">
            <v>11</v>
          </cell>
          <cell r="AG46">
            <v>-11</v>
          </cell>
          <cell r="AI46">
            <v>0</v>
          </cell>
          <cell r="AJ46">
            <v>33</v>
          </cell>
          <cell r="AK46">
            <v>-33</v>
          </cell>
          <cell r="AM46">
            <v>-9.8379999999999995E-2</v>
          </cell>
          <cell r="AN46">
            <v>11</v>
          </cell>
          <cell r="AO46">
            <v>-11.098380000000001</v>
          </cell>
          <cell r="AQ46">
            <v>0.74883</v>
          </cell>
          <cell r="AR46">
            <v>11</v>
          </cell>
          <cell r="AS46">
            <v>-10.25117</v>
          </cell>
          <cell r="AV46">
            <v>11</v>
          </cell>
          <cell r="AW46">
            <v>-11</v>
          </cell>
          <cell r="AY46">
            <v>0.65044999999999997</v>
          </cell>
          <cell r="AZ46">
            <v>33</v>
          </cell>
          <cell r="BA46">
            <v>-32.349550000000001</v>
          </cell>
          <cell r="BD46">
            <v>11</v>
          </cell>
          <cell r="BE46">
            <v>-11</v>
          </cell>
          <cell r="BH46">
            <v>11</v>
          </cell>
          <cell r="BI46">
            <v>-11</v>
          </cell>
          <cell r="BK46">
            <v>-0.47833999999999999</v>
          </cell>
          <cell r="BL46">
            <v>11</v>
          </cell>
          <cell r="BM46">
            <v>-11.478339999999999</v>
          </cell>
          <cell r="BO46">
            <v>-0.47833999999999999</v>
          </cell>
          <cell r="BP46">
            <v>33</v>
          </cell>
          <cell r="BQ46">
            <v>-33.478340000000003</v>
          </cell>
          <cell r="BR46">
            <v>0.47345000000000004</v>
          </cell>
          <cell r="BT46">
            <v>132</v>
          </cell>
          <cell r="BU46">
            <v>5</v>
          </cell>
          <cell r="BV46">
            <v>131.52654999999999</v>
          </cell>
          <cell r="BX46">
            <v>99.641325757575743</v>
          </cell>
          <cell r="BY46">
            <v>132</v>
          </cell>
          <cell r="CB46">
            <v>99.641325757575743</v>
          </cell>
          <cell r="CC46">
            <v>4.5265500000000003</v>
          </cell>
          <cell r="CE46">
            <v>90.531000000000006</v>
          </cell>
        </row>
        <row r="47">
          <cell r="D47" t="str">
            <v>-</v>
          </cell>
          <cell r="E47" t="str">
            <v>Otras comunicaciones</v>
          </cell>
          <cell r="H47">
            <v>0</v>
          </cell>
          <cell r="I47">
            <v>0</v>
          </cell>
          <cell r="L47">
            <v>0</v>
          </cell>
          <cell r="M47">
            <v>0</v>
          </cell>
          <cell r="P47">
            <v>0</v>
          </cell>
          <cell r="Q47">
            <v>0</v>
          </cell>
          <cell r="S47">
            <v>0</v>
          </cell>
          <cell r="T47">
            <v>0</v>
          </cell>
          <cell r="U47">
            <v>0</v>
          </cell>
          <cell r="X47">
            <v>0</v>
          </cell>
          <cell r="Y47">
            <v>0</v>
          </cell>
          <cell r="AB47">
            <v>0</v>
          </cell>
          <cell r="AC47">
            <v>0</v>
          </cell>
          <cell r="AF47">
            <v>0</v>
          </cell>
          <cell r="AG47">
            <v>0</v>
          </cell>
          <cell r="AI47">
            <v>0</v>
          </cell>
          <cell r="AJ47">
            <v>0</v>
          </cell>
          <cell r="AK47">
            <v>0</v>
          </cell>
          <cell r="AN47">
            <v>0</v>
          </cell>
          <cell r="AO47">
            <v>0</v>
          </cell>
          <cell r="AR47">
            <v>0</v>
          </cell>
          <cell r="AS47">
            <v>0</v>
          </cell>
          <cell r="AV47">
            <v>0</v>
          </cell>
          <cell r="AW47">
            <v>0</v>
          </cell>
          <cell r="AY47">
            <v>0</v>
          </cell>
          <cell r="AZ47">
            <v>0</v>
          </cell>
          <cell r="BA47">
            <v>0</v>
          </cell>
          <cell r="BD47">
            <v>0</v>
          </cell>
          <cell r="BE47">
            <v>0</v>
          </cell>
          <cell r="BH47">
            <v>0</v>
          </cell>
          <cell r="BI47">
            <v>0</v>
          </cell>
          <cell r="BL47">
            <v>0</v>
          </cell>
          <cell r="BM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T47">
            <v>0</v>
          </cell>
          <cell r="BU47">
            <v>0</v>
          </cell>
          <cell r="BV47">
            <v>0</v>
          </cell>
          <cell r="BX47" t="str">
            <v xml:space="preserve">              -</v>
          </cell>
          <cell r="BY47">
            <v>0</v>
          </cell>
          <cell r="CB47" t="str">
            <v xml:space="preserve">              -</v>
          </cell>
          <cell r="CC47">
            <v>0</v>
          </cell>
        </row>
        <row r="48">
          <cell r="D48" t="str">
            <v>-</v>
          </cell>
          <cell r="E48" t="str">
            <v>Material de oficina</v>
          </cell>
          <cell r="G48">
            <v>3.60507</v>
          </cell>
          <cell r="H48">
            <v>24</v>
          </cell>
          <cell r="I48">
            <v>-20.394929999999999</v>
          </cell>
          <cell r="K48">
            <v>3.56271</v>
          </cell>
          <cell r="L48">
            <v>24</v>
          </cell>
          <cell r="M48">
            <v>-20.437290000000001</v>
          </cell>
          <cell r="O48">
            <v>9.6000899999999998</v>
          </cell>
          <cell r="P48">
            <v>24</v>
          </cell>
          <cell r="Q48">
            <v>-14.39991</v>
          </cell>
          <cell r="S48">
            <v>16.767870000000002</v>
          </cell>
          <cell r="T48">
            <v>72</v>
          </cell>
          <cell r="U48">
            <v>-55.232129999999998</v>
          </cell>
          <cell r="W48">
            <v>12.060870000000001</v>
          </cell>
          <cell r="X48">
            <v>24</v>
          </cell>
          <cell r="Y48">
            <v>-11.939129999999999</v>
          </cell>
          <cell r="AA48">
            <v>8.5255799999999997</v>
          </cell>
          <cell r="AB48">
            <v>24</v>
          </cell>
          <cell r="AC48">
            <v>-15.47442</v>
          </cell>
          <cell r="AE48">
            <v>11.372209999999999</v>
          </cell>
          <cell r="AF48">
            <v>24</v>
          </cell>
          <cell r="AG48">
            <v>-12.627790000000001</v>
          </cell>
          <cell r="AI48">
            <v>31.958659999999998</v>
          </cell>
          <cell r="AJ48">
            <v>72</v>
          </cell>
          <cell r="AK48">
            <v>-40.041340000000005</v>
          </cell>
          <cell r="AM48">
            <v>31.249749999999999</v>
          </cell>
          <cell r="AN48">
            <v>24</v>
          </cell>
          <cell r="AO48">
            <v>7.2497499999999988</v>
          </cell>
          <cell r="AQ48">
            <v>7.5526400000000002</v>
          </cell>
          <cell r="AR48">
            <v>24</v>
          </cell>
          <cell r="AS48">
            <v>-16.44736</v>
          </cell>
          <cell r="AU48">
            <v>3.4316300000000002</v>
          </cell>
          <cell r="AV48">
            <v>24</v>
          </cell>
          <cell r="AW48">
            <v>-20.568370000000002</v>
          </cell>
          <cell r="AY48">
            <v>42.234020000000001</v>
          </cell>
          <cell r="AZ48">
            <v>72</v>
          </cell>
          <cell r="BA48">
            <v>-29.765979999999999</v>
          </cell>
          <cell r="BC48">
            <v>-20.274519999999999</v>
          </cell>
          <cell r="BD48">
            <v>24</v>
          </cell>
          <cell r="BE48">
            <v>-44.274519999999995</v>
          </cell>
          <cell r="BG48">
            <v>10.79317</v>
          </cell>
          <cell r="BH48">
            <v>24</v>
          </cell>
          <cell r="BI48">
            <v>-13.20683</v>
          </cell>
          <cell r="BK48">
            <v>4.8984300000000003</v>
          </cell>
          <cell r="BL48">
            <v>24</v>
          </cell>
          <cell r="BM48">
            <v>-19.101569999999999</v>
          </cell>
          <cell r="BO48">
            <v>-4.5829199999999988</v>
          </cell>
          <cell r="BP48">
            <v>72</v>
          </cell>
          <cell r="BQ48">
            <v>-76.582920000000001</v>
          </cell>
          <cell r="BR48">
            <v>86.377630000000011</v>
          </cell>
          <cell r="BT48">
            <v>288</v>
          </cell>
          <cell r="BU48">
            <v>100</v>
          </cell>
          <cell r="BV48">
            <v>201.62236999999999</v>
          </cell>
          <cell r="BX48">
            <v>70.007767361111107</v>
          </cell>
          <cell r="BY48">
            <v>288</v>
          </cell>
          <cell r="CB48">
            <v>70.007767361111107</v>
          </cell>
          <cell r="CC48">
            <v>13.622369999999989</v>
          </cell>
          <cell r="CE48">
            <v>13.622369999999989</v>
          </cell>
        </row>
        <row r="49">
          <cell r="D49" t="str">
            <v>-</v>
          </cell>
          <cell r="E49" t="str">
            <v xml:space="preserve">Otros  suministros </v>
          </cell>
          <cell r="G49">
            <v>1.6845500000000002</v>
          </cell>
          <cell r="H49">
            <v>14</v>
          </cell>
          <cell r="I49">
            <v>-12.31545</v>
          </cell>
          <cell r="K49">
            <v>0.83871000000000007</v>
          </cell>
          <cell r="L49">
            <v>14</v>
          </cell>
          <cell r="M49">
            <v>-13.161289999999999</v>
          </cell>
          <cell r="O49">
            <v>2.0186100000000002</v>
          </cell>
          <cell r="P49">
            <v>14</v>
          </cell>
          <cell r="Q49">
            <v>-11.981389999999999</v>
          </cell>
          <cell r="S49">
            <v>4.5418700000000012</v>
          </cell>
          <cell r="T49">
            <v>42</v>
          </cell>
          <cell r="U49">
            <v>-37.458129999999997</v>
          </cell>
          <cell r="W49">
            <v>0.85744000000000009</v>
          </cell>
          <cell r="X49">
            <v>14</v>
          </cell>
          <cell r="Y49">
            <v>-13.14256</v>
          </cell>
          <cell r="AA49">
            <v>2.6969400000000001</v>
          </cell>
          <cell r="AB49">
            <v>14</v>
          </cell>
          <cell r="AC49">
            <v>-11.30306</v>
          </cell>
          <cell r="AE49">
            <v>3.8959999999999999</v>
          </cell>
          <cell r="AF49">
            <v>14</v>
          </cell>
          <cell r="AG49">
            <v>-10.103999999999999</v>
          </cell>
          <cell r="AI49">
            <v>7.45038</v>
          </cell>
          <cell r="AJ49">
            <v>42</v>
          </cell>
          <cell r="AK49">
            <v>-34.549619999999997</v>
          </cell>
          <cell r="AM49">
            <v>120.86177000000001</v>
          </cell>
          <cell r="AN49">
            <v>14</v>
          </cell>
          <cell r="AO49">
            <v>106.86177000000001</v>
          </cell>
          <cell r="AQ49">
            <v>20.457319999999999</v>
          </cell>
          <cell r="AR49">
            <v>14</v>
          </cell>
          <cell r="AS49">
            <v>6.4573199999999993</v>
          </cell>
          <cell r="AU49">
            <v>24.911390000000001</v>
          </cell>
          <cell r="AV49">
            <v>14</v>
          </cell>
          <cell r="AW49">
            <v>10.911390000000001</v>
          </cell>
          <cell r="AY49">
            <v>166.23048000000003</v>
          </cell>
          <cell r="AZ49">
            <v>42</v>
          </cell>
          <cell r="BA49">
            <v>124.23048000000003</v>
          </cell>
          <cell r="BC49">
            <v>-116.11372999999999</v>
          </cell>
          <cell r="BD49">
            <v>14</v>
          </cell>
          <cell r="BE49">
            <v>-130.11372999999998</v>
          </cell>
          <cell r="BG49">
            <v>3.6983899999999998</v>
          </cell>
          <cell r="BH49">
            <v>14</v>
          </cell>
          <cell r="BI49">
            <v>-10.30161</v>
          </cell>
          <cell r="BK49">
            <v>14.52323</v>
          </cell>
          <cell r="BL49">
            <v>14</v>
          </cell>
          <cell r="BM49">
            <v>0.52322999999999986</v>
          </cell>
          <cell r="BO49">
            <v>-97.892109999999988</v>
          </cell>
          <cell r="BP49">
            <v>42</v>
          </cell>
          <cell r="BQ49">
            <v>-139.89211</v>
          </cell>
          <cell r="BR49">
            <v>80.330620000000053</v>
          </cell>
          <cell r="BT49">
            <v>168</v>
          </cell>
          <cell r="BU49">
            <v>87.633403636363695</v>
          </cell>
          <cell r="BV49">
            <v>87.669379999999947</v>
          </cell>
          <cell r="BX49">
            <v>52.184154761904729</v>
          </cell>
          <cell r="BY49">
            <v>168</v>
          </cell>
          <cell r="CB49">
            <v>52.184154761904729</v>
          </cell>
          <cell r="CC49">
            <v>7.3027836363636425</v>
          </cell>
          <cell r="CE49">
            <v>8.3333333333333339</v>
          </cell>
        </row>
        <row r="50">
          <cell r="BX50" t="str">
            <v xml:space="preserve">              -</v>
          </cell>
          <cell r="CC50">
            <v>0</v>
          </cell>
        </row>
        <row r="51">
          <cell r="C51" t="str">
            <v>-</v>
          </cell>
          <cell r="D51" t="str">
            <v>Servicios Profesionales Indepen.</v>
          </cell>
          <cell r="G51">
            <v>16.51811</v>
          </cell>
          <cell r="H51">
            <v>24.916666666666668</v>
          </cell>
          <cell r="I51">
            <v>-8.3985566666666696</v>
          </cell>
          <cell r="K51">
            <v>309.94749000000002</v>
          </cell>
          <cell r="L51">
            <v>24.916666666666668</v>
          </cell>
          <cell r="M51">
            <v>285.03082333333333</v>
          </cell>
          <cell r="O51">
            <v>-88.088599999999985</v>
          </cell>
          <cell r="P51">
            <v>24.916666666666668</v>
          </cell>
          <cell r="Q51">
            <v>-113.00526666666666</v>
          </cell>
          <cell r="S51">
            <v>238.37699999999998</v>
          </cell>
          <cell r="T51">
            <v>74.75</v>
          </cell>
          <cell r="U51">
            <v>163.62700000000001</v>
          </cell>
          <cell r="W51">
            <v>137.10821000000001</v>
          </cell>
          <cell r="X51">
            <v>24.916666666666668</v>
          </cell>
          <cell r="Y51">
            <v>112.19154333333336</v>
          </cell>
          <cell r="AA51">
            <v>157.22318000000001</v>
          </cell>
          <cell r="AB51">
            <v>24.916666666666668</v>
          </cell>
          <cell r="AC51">
            <v>132.30651333333333</v>
          </cell>
          <cell r="AE51">
            <v>77.861070000000012</v>
          </cell>
          <cell r="AF51">
            <v>24.916666666666668</v>
          </cell>
          <cell r="AG51">
            <v>52.944403333333341</v>
          </cell>
          <cell r="AI51">
            <v>372.19245999999998</v>
          </cell>
          <cell r="AJ51">
            <v>74.75</v>
          </cell>
          <cell r="AK51">
            <v>297.44246000000004</v>
          </cell>
          <cell r="AM51">
            <v>74.036299999999997</v>
          </cell>
          <cell r="AN51">
            <v>24.916666666666668</v>
          </cell>
          <cell r="AO51">
            <v>49.119633333333333</v>
          </cell>
          <cell r="AQ51">
            <v>5.6843500000000002</v>
          </cell>
          <cell r="AR51">
            <v>24.916666666666668</v>
          </cell>
          <cell r="AS51">
            <v>-19.232316666666669</v>
          </cell>
          <cell r="AU51">
            <v>-348.25886000000003</v>
          </cell>
          <cell r="AV51">
            <v>24.916666666666668</v>
          </cell>
          <cell r="AW51">
            <v>-373.17552666666666</v>
          </cell>
          <cell r="AY51">
            <v>-268.53821000000005</v>
          </cell>
          <cell r="AZ51">
            <v>74.75</v>
          </cell>
          <cell r="BA51">
            <v>-343.28821000000005</v>
          </cell>
          <cell r="BC51">
            <v>17.271470000000001</v>
          </cell>
          <cell r="BD51">
            <v>24.916666666666668</v>
          </cell>
          <cell r="BE51">
            <v>-7.6451966666666671</v>
          </cell>
          <cell r="BG51">
            <v>22.262569999999997</v>
          </cell>
          <cell r="BH51">
            <v>24.916666666666668</v>
          </cell>
          <cell r="BI51">
            <v>-2.6540966666666677</v>
          </cell>
          <cell r="BK51">
            <v>43.584049999999998</v>
          </cell>
          <cell r="BL51">
            <v>24.916666666666668</v>
          </cell>
          <cell r="BM51">
            <v>18.667383333333333</v>
          </cell>
          <cell r="BO51">
            <v>83.118089999999995</v>
          </cell>
          <cell r="BP51">
            <v>74.75</v>
          </cell>
          <cell r="BQ51">
            <v>8.3680900000000022</v>
          </cell>
          <cell r="BR51">
            <v>425.14934</v>
          </cell>
          <cell r="BT51">
            <v>299</v>
          </cell>
          <cell r="BU51">
            <v>503.34761090909092</v>
          </cell>
          <cell r="BV51">
            <v>-126.14934000000001</v>
          </cell>
          <cell r="BX51">
            <v>-42.190414715719065</v>
          </cell>
          <cell r="BY51">
            <v>299</v>
          </cell>
          <cell r="BZ51">
            <v>0</v>
          </cell>
          <cell r="CC51">
            <v>78.198270909090922</v>
          </cell>
          <cell r="CE51">
            <v>15.535639628418584</v>
          </cell>
        </row>
        <row r="52">
          <cell r="BV52">
            <v>0</v>
          </cell>
          <cell r="BX52" t="str">
            <v xml:space="preserve">              -</v>
          </cell>
          <cell r="CC52">
            <v>0</v>
          </cell>
        </row>
        <row r="53">
          <cell r="D53" t="str">
            <v>-</v>
          </cell>
          <cell r="E53" t="str">
            <v>Jurídicos y contenciosos</v>
          </cell>
          <cell r="H53">
            <v>2</v>
          </cell>
          <cell r="I53">
            <v>-2</v>
          </cell>
          <cell r="K53">
            <v>4.8345900000000004</v>
          </cell>
          <cell r="L53">
            <v>2</v>
          </cell>
          <cell r="M53">
            <v>2.8345900000000004</v>
          </cell>
          <cell r="P53">
            <v>2</v>
          </cell>
          <cell r="Q53">
            <v>-2</v>
          </cell>
          <cell r="S53">
            <v>4.8345900000000004</v>
          </cell>
          <cell r="T53">
            <v>6</v>
          </cell>
          <cell r="U53">
            <v>-1.1654099999999996</v>
          </cell>
          <cell r="W53">
            <v>4.1545100000000001</v>
          </cell>
          <cell r="X53">
            <v>2</v>
          </cell>
          <cell r="Y53">
            <v>2.1545100000000001</v>
          </cell>
          <cell r="AA53">
            <v>0.48002</v>
          </cell>
          <cell r="AB53">
            <v>2</v>
          </cell>
          <cell r="AC53">
            <v>-1.5199799999999999</v>
          </cell>
          <cell r="AE53">
            <v>13.700100000000001</v>
          </cell>
          <cell r="AF53">
            <v>2</v>
          </cell>
          <cell r="AG53">
            <v>11.700100000000001</v>
          </cell>
          <cell r="AI53">
            <v>18.334630000000001</v>
          </cell>
          <cell r="AJ53">
            <v>6</v>
          </cell>
          <cell r="AK53">
            <v>12.334630000000001</v>
          </cell>
          <cell r="AM53">
            <v>24.87105</v>
          </cell>
          <cell r="AN53">
            <v>2</v>
          </cell>
          <cell r="AO53">
            <v>22.87105</v>
          </cell>
          <cell r="AR53">
            <v>2</v>
          </cell>
          <cell r="AS53">
            <v>-2</v>
          </cell>
          <cell r="AU53">
            <v>0.43018000000000001</v>
          </cell>
          <cell r="AV53">
            <v>2</v>
          </cell>
          <cell r="AW53">
            <v>-1.56982</v>
          </cell>
          <cell r="AY53">
            <v>25.30123</v>
          </cell>
          <cell r="AZ53">
            <v>6</v>
          </cell>
          <cell r="BA53">
            <v>19.30123</v>
          </cell>
          <cell r="BC53">
            <v>2.5</v>
          </cell>
          <cell r="BD53">
            <v>2</v>
          </cell>
          <cell r="BE53">
            <v>0.5</v>
          </cell>
          <cell r="BG53">
            <v>4.9846599999999999</v>
          </cell>
          <cell r="BH53">
            <v>2</v>
          </cell>
          <cell r="BI53">
            <v>2.9846599999999999</v>
          </cell>
          <cell r="BK53">
            <v>-6.3738100000000006</v>
          </cell>
          <cell r="BL53">
            <v>2</v>
          </cell>
          <cell r="BM53">
            <v>-8.3738100000000006</v>
          </cell>
          <cell r="BO53">
            <v>1.1108499999999992</v>
          </cell>
          <cell r="BP53">
            <v>6</v>
          </cell>
          <cell r="BQ53">
            <v>-4.8891500000000008</v>
          </cell>
          <cell r="BR53">
            <v>49.581300000000006</v>
          </cell>
          <cell r="BT53">
            <v>24</v>
          </cell>
          <cell r="BU53">
            <v>76.5</v>
          </cell>
          <cell r="BV53">
            <v>-25.581300000000006</v>
          </cell>
          <cell r="BX53">
            <v>-106.58875000000002</v>
          </cell>
          <cell r="BY53">
            <v>24</v>
          </cell>
          <cell r="CB53">
            <v>-106.58875000000002</v>
          </cell>
          <cell r="CC53">
            <v>26.918699999999994</v>
          </cell>
          <cell r="CE53">
            <v>35.187843137254895</v>
          </cell>
        </row>
        <row r="54">
          <cell r="D54" t="str">
            <v>-</v>
          </cell>
          <cell r="E54" t="str">
            <v>Auditorías</v>
          </cell>
          <cell r="H54">
            <v>4.916666666666667</v>
          </cell>
          <cell r="I54">
            <v>-4.916666666666667</v>
          </cell>
          <cell r="K54">
            <v>167.96402</v>
          </cell>
          <cell r="L54">
            <v>4.916666666666667</v>
          </cell>
          <cell r="M54">
            <v>163.04735333333335</v>
          </cell>
          <cell r="O54">
            <v>2.25</v>
          </cell>
          <cell r="P54">
            <v>4.916666666666667</v>
          </cell>
          <cell r="Q54">
            <v>-2.666666666666667</v>
          </cell>
          <cell r="S54">
            <v>170.21402</v>
          </cell>
          <cell r="T54">
            <v>14.75</v>
          </cell>
          <cell r="U54">
            <v>155.46402</v>
          </cell>
          <cell r="W54">
            <v>45.659279999999995</v>
          </cell>
          <cell r="X54">
            <v>4.916666666666667</v>
          </cell>
          <cell r="Y54">
            <v>40.742613333333331</v>
          </cell>
          <cell r="AB54">
            <v>4.916666666666667</v>
          </cell>
          <cell r="AC54">
            <v>-4.916666666666667</v>
          </cell>
          <cell r="AF54">
            <v>4.916666666666667</v>
          </cell>
          <cell r="AG54">
            <v>-4.916666666666667</v>
          </cell>
          <cell r="AI54">
            <v>45.659279999999995</v>
          </cell>
          <cell r="AJ54">
            <v>14.75</v>
          </cell>
          <cell r="AK54">
            <v>30.909279999999995</v>
          </cell>
          <cell r="AM54">
            <v>6.8728500000000006</v>
          </cell>
          <cell r="AN54">
            <v>4.916666666666667</v>
          </cell>
          <cell r="AO54">
            <v>1.9561833333333336</v>
          </cell>
          <cell r="AR54">
            <v>4.916666666666667</v>
          </cell>
          <cell r="AS54">
            <v>-4.916666666666667</v>
          </cell>
          <cell r="AU54">
            <v>-220.49615000000003</v>
          </cell>
          <cell r="AV54">
            <v>4.916666666666667</v>
          </cell>
          <cell r="AW54">
            <v>-225.41281666666669</v>
          </cell>
          <cell r="AY54">
            <v>-213.62330000000003</v>
          </cell>
          <cell r="AZ54">
            <v>14.75</v>
          </cell>
          <cell r="BA54">
            <v>-228.37330000000003</v>
          </cell>
          <cell r="BD54">
            <v>4.916666666666667</v>
          </cell>
          <cell r="BE54">
            <v>-4.916666666666667</v>
          </cell>
          <cell r="BH54">
            <v>4.916666666666667</v>
          </cell>
          <cell r="BI54">
            <v>-4.916666666666667</v>
          </cell>
          <cell r="BK54">
            <v>11.12</v>
          </cell>
          <cell r="BL54">
            <v>4.916666666666667</v>
          </cell>
          <cell r="BM54">
            <v>6.2033333333333323</v>
          </cell>
          <cell r="BO54">
            <v>11.12</v>
          </cell>
          <cell r="BP54">
            <v>14.75</v>
          </cell>
          <cell r="BQ54">
            <v>-3.6300000000000008</v>
          </cell>
          <cell r="BR54">
            <v>13.369999999999971</v>
          </cell>
          <cell r="BT54">
            <v>58.999999999999993</v>
          </cell>
          <cell r="BU54">
            <v>15</v>
          </cell>
          <cell r="BV54">
            <v>45.630000000000024</v>
          </cell>
          <cell r="BX54">
            <v>77.338983050847517</v>
          </cell>
          <cell r="BY54">
            <v>59</v>
          </cell>
          <cell r="CB54">
            <v>77.338983050847517</v>
          </cell>
          <cell r="CC54">
            <v>1.6300000000000292</v>
          </cell>
          <cell r="CE54">
            <v>10.866666666666863</v>
          </cell>
        </row>
        <row r="55">
          <cell r="D55" t="str">
            <v>-</v>
          </cell>
          <cell r="E55" t="str">
            <v>Asesorías técnicas</v>
          </cell>
          <cell r="G55">
            <v>1.5843800000000001</v>
          </cell>
          <cell r="H55">
            <v>10</v>
          </cell>
          <cell r="I55">
            <v>-8.4156200000000005</v>
          </cell>
          <cell r="K55">
            <v>45.748989999999999</v>
          </cell>
          <cell r="L55">
            <v>10</v>
          </cell>
          <cell r="M55">
            <v>35.748989999999999</v>
          </cell>
          <cell r="O55">
            <v>-29.752869999999998</v>
          </cell>
          <cell r="P55">
            <v>10</v>
          </cell>
          <cell r="Q55">
            <v>-39.752870000000001</v>
          </cell>
          <cell r="S55">
            <v>17.580500000000004</v>
          </cell>
          <cell r="T55">
            <v>30</v>
          </cell>
          <cell r="U55">
            <v>-12.419499999999996</v>
          </cell>
          <cell r="X55">
            <v>10</v>
          </cell>
          <cell r="Y55">
            <v>-10</v>
          </cell>
          <cell r="AA55">
            <v>104.92677999999999</v>
          </cell>
          <cell r="AB55">
            <v>10</v>
          </cell>
          <cell r="AC55">
            <v>94.926779999999994</v>
          </cell>
          <cell r="AE55">
            <v>8.8466399999999989</v>
          </cell>
          <cell r="AF55">
            <v>10</v>
          </cell>
          <cell r="AG55">
            <v>-1.1533600000000011</v>
          </cell>
          <cell r="AI55">
            <v>113.77341999999999</v>
          </cell>
          <cell r="AJ55">
            <v>30</v>
          </cell>
          <cell r="AK55">
            <v>83.773419999999987</v>
          </cell>
          <cell r="AM55">
            <v>19.954499999999999</v>
          </cell>
          <cell r="AN55">
            <v>10</v>
          </cell>
          <cell r="AO55">
            <v>9.9544999999999995</v>
          </cell>
          <cell r="AQ55">
            <v>-1.5843800000000001</v>
          </cell>
          <cell r="AR55">
            <v>10</v>
          </cell>
          <cell r="AS55">
            <v>-11.584379999999999</v>
          </cell>
          <cell r="AU55">
            <v>1.5843800000000001</v>
          </cell>
          <cell r="AV55">
            <v>10</v>
          </cell>
          <cell r="AW55">
            <v>-8.4156200000000005</v>
          </cell>
          <cell r="AY55">
            <v>19.954499999999999</v>
          </cell>
          <cell r="AZ55">
            <v>30</v>
          </cell>
          <cell r="BA55">
            <v>-10.045500000000001</v>
          </cell>
          <cell r="BD55">
            <v>10</v>
          </cell>
          <cell r="BE55">
            <v>-10</v>
          </cell>
          <cell r="BH55">
            <v>10</v>
          </cell>
          <cell r="BI55">
            <v>-10</v>
          </cell>
          <cell r="BK55">
            <v>-1.5843800000000001</v>
          </cell>
          <cell r="BL55">
            <v>10</v>
          </cell>
          <cell r="BM55">
            <v>-11.584379999999999</v>
          </cell>
          <cell r="BO55">
            <v>-1.5843800000000001</v>
          </cell>
          <cell r="BP55">
            <v>30</v>
          </cell>
          <cell r="BQ55">
            <v>-31.584379999999999</v>
          </cell>
          <cell r="BR55">
            <v>149.72403999999997</v>
          </cell>
          <cell r="BT55">
            <v>120</v>
          </cell>
          <cell r="BU55">
            <v>181.3</v>
          </cell>
          <cell r="BV55">
            <v>-29.724039999999974</v>
          </cell>
          <cell r="BX55">
            <v>-24.770033333333309</v>
          </cell>
          <cell r="BY55">
            <v>120</v>
          </cell>
          <cell r="CB55">
            <v>-24.770033333333309</v>
          </cell>
          <cell r="CC55">
            <v>31.575960000000038</v>
          </cell>
          <cell r="CE55">
            <v>17.416414782129088</v>
          </cell>
        </row>
        <row r="56">
          <cell r="D56" t="str">
            <v>-</v>
          </cell>
          <cell r="E56" t="str">
            <v>Vigilancia</v>
          </cell>
          <cell r="H56">
            <v>5.5</v>
          </cell>
          <cell r="I56">
            <v>-5.5</v>
          </cell>
          <cell r="K56">
            <v>0.93008000000000002</v>
          </cell>
          <cell r="L56">
            <v>5.5</v>
          </cell>
          <cell r="M56">
            <v>-4.5699199999999998</v>
          </cell>
          <cell r="O56">
            <v>2.5069299999999997</v>
          </cell>
          <cell r="P56">
            <v>5.5</v>
          </cell>
          <cell r="Q56">
            <v>-2.9930700000000003</v>
          </cell>
          <cell r="S56">
            <v>3.4370099999999999</v>
          </cell>
          <cell r="T56">
            <v>16.5</v>
          </cell>
          <cell r="U56">
            <v>-13.062989999999999</v>
          </cell>
          <cell r="W56">
            <v>4.0295100000000001</v>
          </cell>
          <cell r="X56">
            <v>5.5</v>
          </cell>
          <cell r="Y56">
            <v>-1.4704899999999999</v>
          </cell>
          <cell r="AA56">
            <v>3.1292199999999997</v>
          </cell>
          <cell r="AB56">
            <v>5.5</v>
          </cell>
          <cell r="AC56">
            <v>-2.3707800000000003</v>
          </cell>
          <cell r="AE56">
            <v>5.82986</v>
          </cell>
          <cell r="AF56">
            <v>5.5</v>
          </cell>
          <cell r="AG56">
            <v>0.32986000000000004</v>
          </cell>
          <cell r="AI56">
            <v>12.98859</v>
          </cell>
          <cell r="AJ56">
            <v>16.5</v>
          </cell>
          <cell r="AK56">
            <v>-3.5114099999999997</v>
          </cell>
          <cell r="AM56">
            <v>8.0229999999999997</v>
          </cell>
          <cell r="AN56">
            <v>5.5</v>
          </cell>
          <cell r="AO56">
            <v>2.5229999999999997</v>
          </cell>
          <cell r="AQ56">
            <v>2.9821999999999997</v>
          </cell>
          <cell r="AR56">
            <v>5.5</v>
          </cell>
          <cell r="AS56">
            <v>-2.5178000000000003</v>
          </cell>
          <cell r="AU56">
            <v>2.8836399999999998</v>
          </cell>
          <cell r="AV56">
            <v>5.5</v>
          </cell>
          <cell r="AW56">
            <v>-2.6163600000000002</v>
          </cell>
          <cell r="AY56">
            <v>13.888839999999998</v>
          </cell>
          <cell r="AZ56">
            <v>16.5</v>
          </cell>
          <cell r="BA56">
            <v>-2.6111600000000017</v>
          </cell>
          <cell r="BC56">
            <v>3.09863</v>
          </cell>
          <cell r="BD56">
            <v>5.5</v>
          </cell>
          <cell r="BE56">
            <v>-2.40137</v>
          </cell>
          <cell r="BH56">
            <v>5.5</v>
          </cell>
          <cell r="BI56">
            <v>-5.5</v>
          </cell>
          <cell r="BK56">
            <v>13.30118</v>
          </cell>
          <cell r="BL56">
            <v>5.5</v>
          </cell>
          <cell r="BM56">
            <v>7.8011800000000004</v>
          </cell>
          <cell r="BO56">
            <v>16.399810000000002</v>
          </cell>
          <cell r="BP56">
            <v>16.5</v>
          </cell>
          <cell r="BQ56">
            <v>-0.10018999999999778</v>
          </cell>
          <cell r="BR56">
            <v>46.71425</v>
          </cell>
          <cell r="BT56">
            <v>66</v>
          </cell>
          <cell r="BU56">
            <v>50.960999999999999</v>
          </cell>
          <cell r="BV56">
            <v>19.28575</v>
          </cell>
          <cell r="BX56">
            <v>29.220833333333335</v>
          </cell>
          <cell r="BY56">
            <v>66</v>
          </cell>
          <cell r="CB56">
            <v>29.220833333333335</v>
          </cell>
          <cell r="CC56">
            <v>4.2467499999999987</v>
          </cell>
          <cell r="CE56">
            <v>8.3333333333333321</v>
          </cell>
        </row>
        <row r="57">
          <cell r="D57" t="str">
            <v>-</v>
          </cell>
          <cell r="E57" t="str">
            <v>Comisión agentes mediadores</v>
          </cell>
          <cell r="H57">
            <v>2.5</v>
          </cell>
          <cell r="I57">
            <v>-2.5</v>
          </cell>
          <cell r="L57">
            <v>2.5</v>
          </cell>
          <cell r="M57">
            <v>-2.5</v>
          </cell>
          <cell r="P57">
            <v>2.5</v>
          </cell>
          <cell r="Q57">
            <v>-2.5</v>
          </cell>
          <cell r="S57">
            <v>0</v>
          </cell>
          <cell r="T57">
            <v>7.5</v>
          </cell>
          <cell r="U57">
            <v>-7.5</v>
          </cell>
          <cell r="X57">
            <v>2.5</v>
          </cell>
          <cell r="Y57">
            <v>-2.5</v>
          </cell>
          <cell r="AB57">
            <v>2.5</v>
          </cell>
          <cell r="AC57">
            <v>-2.5</v>
          </cell>
          <cell r="AF57">
            <v>2.5</v>
          </cell>
          <cell r="AG57">
            <v>-2.5</v>
          </cell>
          <cell r="AI57">
            <v>0</v>
          </cell>
          <cell r="AJ57">
            <v>7.5</v>
          </cell>
          <cell r="AK57">
            <v>-7.5</v>
          </cell>
          <cell r="AN57">
            <v>2.5</v>
          </cell>
          <cell r="AO57">
            <v>-2.5</v>
          </cell>
          <cell r="AR57">
            <v>2.5</v>
          </cell>
          <cell r="AS57">
            <v>-2.5</v>
          </cell>
          <cell r="AV57">
            <v>2.5</v>
          </cell>
          <cell r="AW57">
            <v>-2.5</v>
          </cell>
          <cell r="AY57">
            <v>0</v>
          </cell>
          <cell r="AZ57">
            <v>7.5</v>
          </cell>
          <cell r="BA57">
            <v>-7.5</v>
          </cell>
          <cell r="BD57">
            <v>2.5</v>
          </cell>
          <cell r="BE57">
            <v>-2.5</v>
          </cell>
          <cell r="BH57">
            <v>2.5</v>
          </cell>
          <cell r="BI57">
            <v>-2.5</v>
          </cell>
          <cell r="BK57">
            <v>27.12106</v>
          </cell>
          <cell r="BL57">
            <v>2.5</v>
          </cell>
          <cell r="BM57">
            <v>24.62106</v>
          </cell>
          <cell r="BO57">
            <v>27.12106</v>
          </cell>
          <cell r="BP57">
            <v>7.5</v>
          </cell>
          <cell r="BQ57">
            <v>19.62106</v>
          </cell>
          <cell r="BR57">
            <v>27.12106</v>
          </cell>
          <cell r="BT57">
            <v>30</v>
          </cell>
          <cell r="BU57">
            <v>29.586610909090908</v>
          </cell>
          <cell r="BV57">
            <v>2.8789400000000001</v>
          </cell>
          <cell r="BX57">
            <v>9.5964666666666663</v>
          </cell>
          <cell r="BY57">
            <v>30</v>
          </cell>
          <cell r="CB57">
            <v>9.5964666666666663</v>
          </cell>
          <cell r="CC57">
            <v>2.4655509090909078</v>
          </cell>
          <cell r="CE57">
            <v>8.3333333333333286</v>
          </cell>
        </row>
        <row r="58">
          <cell r="D58" t="str">
            <v>-</v>
          </cell>
          <cell r="E58" t="str">
            <v>Otros servicios</v>
          </cell>
          <cell r="G58">
            <v>14.933729999999999</v>
          </cell>
          <cell r="H58">
            <v>0</v>
          </cell>
          <cell r="I58">
            <v>14.933729999999999</v>
          </cell>
          <cell r="K58">
            <v>90.469809999999995</v>
          </cell>
          <cell r="L58">
            <v>0</v>
          </cell>
          <cell r="M58">
            <v>90.469809999999995</v>
          </cell>
          <cell r="O58">
            <v>-63.092659999999988</v>
          </cell>
          <cell r="P58">
            <v>0</v>
          </cell>
          <cell r="Q58">
            <v>-63.092659999999988</v>
          </cell>
          <cell r="S58">
            <v>42.310880000000004</v>
          </cell>
          <cell r="T58">
            <v>0</v>
          </cell>
          <cell r="U58">
            <v>42.310880000000004</v>
          </cell>
          <cell r="W58">
            <v>83.264910000000015</v>
          </cell>
          <cell r="X58">
            <v>0</v>
          </cell>
          <cell r="Y58">
            <v>83.264910000000015</v>
          </cell>
          <cell r="AA58">
            <v>48.687160000000006</v>
          </cell>
          <cell r="AB58">
            <v>0</v>
          </cell>
          <cell r="AC58">
            <v>48.687160000000006</v>
          </cell>
          <cell r="AE58">
            <v>49.484470000000009</v>
          </cell>
          <cell r="AF58">
            <v>0</v>
          </cell>
          <cell r="AG58">
            <v>49.484470000000009</v>
          </cell>
          <cell r="AI58">
            <v>181.43654000000004</v>
          </cell>
          <cell r="AJ58">
            <v>0</v>
          </cell>
          <cell r="AK58">
            <v>181.43654000000004</v>
          </cell>
          <cell r="AM58">
            <v>14.3149</v>
          </cell>
          <cell r="AN58">
            <v>0</v>
          </cell>
          <cell r="AO58">
            <v>14.3149</v>
          </cell>
          <cell r="AQ58">
            <v>4.2865300000000008</v>
          </cell>
          <cell r="AR58">
            <v>0</v>
          </cell>
          <cell r="AS58">
            <v>4.2865300000000008</v>
          </cell>
          <cell r="AU58">
            <v>-132.66090999999997</v>
          </cell>
          <cell r="AV58">
            <v>0</v>
          </cell>
          <cell r="AW58">
            <v>-132.66090999999997</v>
          </cell>
          <cell r="AY58">
            <v>-114.05947999999998</v>
          </cell>
          <cell r="AZ58">
            <v>0</v>
          </cell>
          <cell r="BA58">
            <v>-114.05947999999998</v>
          </cell>
          <cell r="BC58">
            <v>11.672840000000001</v>
          </cell>
          <cell r="BD58">
            <v>0</v>
          </cell>
          <cell r="BE58">
            <v>11.672840000000001</v>
          </cell>
          <cell r="BG58">
            <v>17.277909999999999</v>
          </cell>
          <cell r="BH58">
            <v>0</v>
          </cell>
          <cell r="BI58">
            <v>17.277909999999999</v>
          </cell>
          <cell r="BL58">
            <v>0</v>
          </cell>
          <cell r="BM58">
            <v>0</v>
          </cell>
          <cell r="BO58">
            <v>28.950749999999999</v>
          </cell>
          <cell r="BP58">
            <v>0</v>
          </cell>
          <cell r="BQ58">
            <v>28.950749999999999</v>
          </cell>
          <cell r="BR58">
            <v>138.63869000000005</v>
          </cell>
          <cell r="BT58">
            <v>0</v>
          </cell>
          <cell r="BU58">
            <v>150</v>
          </cell>
          <cell r="BV58">
            <v>-138.63869000000005</v>
          </cell>
          <cell r="BX58" t="str">
            <v xml:space="preserve">              -</v>
          </cell>
          <cell r="BY58">
            <v>0</v>
          </cell>
          <cell r="CB58" t="str">
            <v xml:space="preserve">              -</v>
          </cell>
          <cell r="CC58">
            <v>11.361309999999946</v>
          </cell>
          <cell r="CE58">
            <v>7.5742066666666306</v>
          </cell>
        </row>
        <row r="59">
          <cell r="BU59">
            <v>0</v>
          </cell>
          <cell r="BX59" t="str">
            <v xml:space="preserve">              -</v>
          </cell>
          <cell r="CC59">
            <v>0</v>
          </cell>
        </row>
        <row r="60">
          <cell r="C60" t="str">
            <v>-</v>
          </cell>
          <cell r="D60" t="str">
            <v>Primas de Seguros</v>
          </cell>
          <cell r="G60">
            <v>85.999589999999998</v>
          </cell>
          <cell r="H60">
            <v>35.666666666666664</v>
          </cell>
          <cell r="I60">
            <v>50.332923333333341</v>
          </cell>
          <cell r="K60">
            <v>0</v>
          </cell>
          <cell r="L60">
            <v>35.666666666666664</v>
          </cell>
          <cell r="M60">
            <v>-35.666666666666664</v>
          </cell>
          <cell r="O60">
            <v>-4.9343500000000002</v>
          </cell>
          <cell r="P60">
            <v>35.666666666666664</v>
          </cell>
          <cell r="Q60">
            <v>-40.601016666666666</v>
          </cell>
          <cell r="S60">
            <v>81.065239999999989</v>
          </cell>
          <cell r="T60">
            <v>107</v>
          </cell>
          <cell r="U60">
            <v>-25.934760000000001</v>
          </cell>
          <cell r="W60">
            <v>60.640530000000012</v>
          </cell>
          <cell r="X60">
            <v>35.666666666666664</v>
          </cell>
          <cell r="Y60">
            <v>24.973863333333341</v>
          </cell>
          <cell r="AA60">
            <v>81.981589999999997</v>
          </cell>
          <cell r="AB60">
            <v>35.666666666666664</v>
          </cell>
          <cell r="AC60">
            <v>46.31492333333334</v>
          </cell>
          <cell r="AE60">
            <v>72.287160000000014</v>
          </cell>
          <cell r="AF60">
            <v>35.666666666666664</v>
          </cell>
          <cell r="AG60">
            <v>36.620493333333343</v>
          </cell>
          <cell r="AI60">
            <v>214.90928</v>
          </cell>
          <cell r="AJ60">
            <v>107</v>
          </cell>
          <cell r="AK60">
            <v>107.90928</v>
          </cell>
          <cell r="AM60">
            <v>76.815300000000008</v>
          </cell>
          <cell r="AN60">
            <v>35.666666666666664</v>
          </cell>
          <cell r="AO60">
            <v>41.148633333333343</v>
          </cell>
          <cell r="AQ60">
            <v>86.468109999999996</v>
          </cell>
          <cell r="AR60">
            <v>35.666666666666664</v>
          </cell>
          <cell r="AS60">
            <v>50.801443333333346</v>
          </cell>
          <cell r="AU60">
            <v>86.817320000000009</v>
          </cell>
          <cell r="AV60">
            <v>35.666666666666664</v>
          </cell>
          <cell r="AW60">
            <v>51.150653333333338</v>
          </cell>
          <cell r="AY60">
            <v>250.10073000000003</v>
          </cell>
          <cell r="AZ60">
            <v>107</v>
          </cell>
          <cell r="BA60">
            <v>143.10073000000003</v>
          </cell>
          <cell r="BC60">
            <v>40.712220000000002</v>
          </cell>
          <cell r="BD60">
            <v>35.666666666666664</v>
          </cell>
          <cell r="BE60">
            <v>5.0455533333333449</v>
          </cell>
          <cell r="BG60">
            <v>73.434950000000001</v>
          </cell>
          <cell r="BH60">
            <v>35.666666666666664</v>
          </cell>
          <cell r="BI60">
            <v>37.768283333333343</v>
          </cell>
          <cell r="BK60">
            <v>73.760660000000001</v>
          </cell>
          <cell r="BL60">
            <v>35.666666666666664</v>
          </cell>
          <cell r="BM60">
            <v>38.093993333333344</v>
          </cell>
          <cell r="BO60">
            <v>187.90783000000002</v>
          </cell>
          <cell r="BP60">
            <v>107</v>
          </cell>
          <cell r="BQ60">
            <v>80.907830000000018</v>
          </cell>
          <cell r="BR60">
            <v>733.98308000000009</v>
          </cell>
          <cell r="BT60">
            <v>428</v>
          </cell>
          <cell r="BU60">
            <v>800.70881454545452</v>
          </cell>
          <cell r="BV60">
            <v>-305.98308000000003</v>
          </cell>
          <cell r="BX60">
            <v>-71.491373831775718</v>
          </cell>
          <cell r="BY60">
            <v>428</v>
          </cell>
          <cell r="BZ60">
            <v>0</v>
          </cell>
          <cell r="CC60">
            <v>66.725734545454429</v>
          </cell>
          <cell r="CE60">
            <v>8.3333333333333197</v>
          </cell>
        </row>
        <row r="61">
          <cell r="BX61" t="str">
            <v xml:space="preserve">              -</v>
          </cell>
          <cell r="CC61">
            <v>0</v>
          </cell>
        </row>
        <row r="62">
          <cell r="C62" t="str">
            <v/>
          </cell>
          <cell r="D62" t="str">
            <v>-</v>
          </cell>
          <cell r="E62" t="str">
            <v>Responsabilidad civil</v>
          </cell>
          <cell r="H62">
            <v>6</v>
          </cell>
          <cell r="I62">
            <v>-6</v>
          </cell>
          <cell r="L62">
            <v>6</v>
          </cell>
          <cell r="M62">
            <v>-6</v>
          </cell>
          <cell r="P62">
            <v>6</v>
          </cell>
          <cell r="Q62">
            <v>-6</v>
          </cell>
          <cell r="S62">
            <v>0</v>
          </cell>
          <cell r="T62">
            <v>18</v>
          </cell>
          <cell r="U62">
            <v>-18</v>
          </cell>
          <cell r="X62">
            <v>6</v>
          </cell>
          <cell r="Y62">
            <v>-6</v>
          </cell>
          <cell r="AB62">
            <v>6</v>
          </cell>
          <cell r="AC62">
            <v>-6</v>
          </cell>
          <cell r="AF62">
            <v>6</v>
          </cell>
          <cell r="AG62">
            <v>-6</v>
          </cell>
          <cell r="AI62">
            <v>0</v>
          </cell>
          <cell r="AJ62">
            <v>18</v>
          </cell>
          <cell r="AK62">
            <v>-18</v>
          </cell>
          <cell r="AN62">
            <v>6</v>
          </cell>
          <cell r="AO62">
            <v>-6</v>
          </cell>
          <cell r="AR62">
            <v>6</v>
          </cell>
          <cell r="AS62">
            <v>-6</v>
          </cell>
          <cell r="AV62">
            <v>6</v>
          </cell>
          <cell r="AW62">
            <v>-6</v>
          </cell>
          <cell r="AY62">
            <v>0</v>
          </cell>
          <cell r="AZ62">
            <v>18</v>
          </cell>
          <cell r="BA62">
            <v>-18</v>
          </cell>
          <cell r="BD62">
            <v>6</v>
          </cell>
          <cell r="BE62">
            <v>-6</v>
          </cell>
          <cell r="BH62">
            <v>6</v>
          </cell>
          <cell r="BI62">
            <v>-6</v>
          </cell>
          <cell r="BK62">
            <v>0.11826</v>
          </cell>
          <cell r="BL62">
            <v>6</v>
          </cell>
          <cell r="BM62">
            <v>-5.8817399999999997</v>
          </cell>
          <cell r="BO62">
            <v>0.11826</v>
          </cell>
          <cell r="BP62">
            <v>18</v>
          </cell>
          <cell r="BQ62">
            <v>-17.881740000000001</v>
          </cell>
          <cell r="BR62">
            <v>0.11826</v>
          </cell>
          <cell r="BT62">
            <v>72</v>
          </cell>
          <cell r="BU62">
            <v>0.12901090909090909</v>
          </cell>
          <cell r="BV62">
            <v>71.881739999999994</v>
          </cell>
          <cell r="BX62">
            <v>99.83574999999999</v>
          </cell>
          <cell r="BY62">
            <v>72</v>
          </cell>
          <cell r="CB62">
            <v>99.83574999999999</v>
          </cell>
          <cell r="CC62">
            <v>1.0750909090909089E-2</v>
          </cell>
          <cell r="CE62">
            <v>8.3333333333333321</v>
          </cell>
        </row>
        <row r="63">
          <cell r="D63" t="str">
            <v>-</v>
          </cell>
          <cell r="E63" t="str">
            <v>Daño material</v>
          </cell>
          <cell r="H63">
            <v>0</v>
          </cell>
          <cell r="I63">
            <v>0</v>
          </cell>
          <cell r="L63">
            <v>0</v>
          </cell>
          <cell r="M63">
            <v>0</v>
          </cell>
          <cell r="P63">
            <v>0</v>
          </cell>
          <cell r="Q63">
            <v>0</v>
          </cell>
          <cell r="S63">
            <v>0</v>
          </cell>
          <cell r="T63">
            <v>0</v>
          </cell>
          <cell r="U63">
            <v>0</v>
          </cell>
          <cell r="X63">
            <v>0</v>
          </cell>
          <cell r="Y63">
            <v>0</v>
          </cell>
          <cell r="AB63">
            <v>0</v>
          </cell>
          <cell r="AC63">
            <v>0</v>
          </cell>
          <cell r="AF63">
            <v>0</v>
          </cell>
          <cell r="AG63">
            <v>0</v>
          </cell>
          <cell r="AI63">
            <v>0</v>
          </cell>
          <cell r="AJ63">
            <v>0</v>
          </cell>
          <cell r="AK63">
            <v>0</v>
          </cell>
          <cell r="AN63">
            <v>0</v>
          </cell>
          <cell r="AO63">
            <v>0</v>
          </cell>
          <cell r="AR63">
            <v>0</v>
          </cell>
          <cell r="AS63">
            <v>0</v>
          </cell>
          <cell r="AV63">
            <v>0</v>
          </cell>
          <cell r="AW63">
            <v>0</v>
          </cell>
          <cell r="AY63">
            <v>0</v>
          </cell>
          <cell r="AZ63">
            <v>0</v>
          </cell>
          <cell r="BA63">
            <v>0</v>
          </cell>
          <cell r="BD63">
            <v>0</v>
          </cell>
          <cell r="BE63">
            <v>0</v>
          </cell>
          <cell r="BH63">
            <v>0</v>
          </cell>
          <cell r="BI63">
            <v>0</v>
          </cell>
          <cell r="BL63">
            <v>0</v>
          </cell>
          <cell r="BM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T63">
            <v>0</v>
          </cell>
          <cell r="BU63">
            <v>0</v>
          </cell>
          <cell r="BV63">
            <v>0</v>
          </cell>
          <cell r="BX63" t="str">
            <v xml:space="preserve">              -</v>
          </cell>
          <cell r="BY63">
            <v>0</v>
          </cell>
          <cell r="CB63" t="str">
            <v xml:space="preserve">              -</v>
          </cell>
          <cell r="CC63">
            <v>0</v>
          </cell>
        </row>
        <row r="64">
          <cell r="D64" t="str">
            <v>-</v>
          </cell>
          <cell r="E64" t="str">
            <v>Transporte de mercancías</v>
          </cell>
          <cell r="H64">
            <v>1</v>
          </cell>
          <cell r="I64">
            <v>-1</v>
          </cell>
          <cell r="L64">
            <v>1</v>
          </cell>
          <cell r="M64">
            <v>-1</v>
          </cell>
          <cell r="P64">
            <v>1</v>
          </cell>
          <cell r="Q64">
            <v>-1</v>
          </cell>
          <cell r="S64">
            <v>0</v>
          </cell>
          <cell r="T64">
            <v>3</v>
          </cell>
          <cell r="U64">
            <v>-3</v>
          </cell>
          <cell r="X64">
            <v>1</v>
          </cell>
          <cell r="Y64">
            <v>-1</v>
          </cell>
          <cell r="AB64">
            <v>1</v>
          </cell>
          <cell r="AC64">
            <v>-1</v>
          </cell>
          <cell r="AF64">
            <v>1</v>
          </cell>
          <cell r="AG64">
            <v>-1</v>
          </cell>
          <cell r="AI64">
            <v>0</v>
          </cell>
          <cell r="AJ64">
            <v>3</v>
          </cell>
          <cell r="AK64">
            <v>-3</v>
          </cell>
          <cell r="AN64">
            <v>1</v>
          </cell>
          <cell r="AO64">
            <v>-1</v>
          </cell>
          <cell r="AR64">
            <v>1</v>
          </cell>
          <cell r="AS64">
            <v>-1</v>
          </cell>
          <cell r="AV64">
            <v>1</v>
          </cell>
          <cell r="AW64">
            <v>-1</v>
          </cell>
          <cell r="AY64">
            <v>0</v>
          </cell>
          <cell r="AZ64">
            <v>3</v>
          </cell>
          <cell r="BA64">
            <v>-3</v>
          </cell>
          <cell r="BD64">
            <v>1</v>
          </cell>
          <cell r="BE64">
            <v>-1</v>
          </cell>
          <cell r="BH64">
            <v>1</v>
          </cell>
          <cell r="BI64">
            <v>-1</v>
          </cell>
          <cell r="BL64">
            <v>1</v>
          </cell>
          <cell r="BM64">
            <v>-1</v>
          </cell>
          <cell r="BO64">
            <v>0</v>
          </cell>
          <cell r="BP64">
            <v>3</v>
          </cell>
          <cell r="BQ64">
            <v>-3</v>
          </cell>
          <cell r="BR64">
            <v>0</v>
          </cell>
          <cell r="BT64">
            <v>12</v>
          </cell>
          <cell r="BU64">
            <v>0</v>
          </cell>
          <cell r="BV64">
            <v>12</v>
          </cell>
          <cell r="BX64">
            <v>100</v>
          </cell>
          <cell r="BY64">
            <v>12</v>
          </cell>
          <cell r="CB64">
            <v>100</v>
          </cell>
          <cell r="CC64">
            <v>0</v>
          </cell>
        </row>
        <row r="65">
          <cell r="D65" t="str">
            <v>-</v>
          </cell>
          <cell r="E65" t="str">
            <v>Automóviles</v>
          </cell>
          <cell r="G65">
            <v>4.9188400000000003</v>
          </cell>
          <cell r="H65">
            <v>5</v>
          </cell>
          <cell r="I65">
            <v>-8.1159999999999677E-2</v>
          </cell>
          <cell r="L65">
            <v>5</v>
          </cell>
          <cell r="M65">
            <v>-5</v>
          </cell>
          <cell r="O65">
            <v>1.6099400000000001</v>
          </cell>
          <cell r="P65">
            <v>5</v>
          </cell>
          <cell r="Q65">
            <v>-3.3900600000000001</v>
          </cell>
          <cell r="S65">
            <v>6.5287800000000002</v>
          </cell>
          <cell r="T65">
            <v>15</v>
          </cell>
          <cell r="U65">
            <v>-8.4712199999999989</v>
          </cell>
          <cell r="W65">
            <v>2.03722</v>
          </cell>
          <cell r="X65">
            <v>5</v>
          </cell>
          <cell r="Y65">
            <v>-2.96278</v>
          </cell>
          <cell r="AA65">
            <v>12.181479999999999</v>
          </cell>
          <cell r="AB65">
            <v>5</v>
          </cell>
          <cell r="AC65">
            <v>7.1814799999999988</v>
          </cell>
          <cell r="AE65">
            <v>2.6229100000000001</v>
          </cell>
          <cell r="AF65">
            <v>5</v>
          </cell>
          <cell r="AG65">
            <v>-2.3770899999999999</v>
          </cell>
          <cell r="AI65">
            <v>16.841609999999999</v>
          </cell>
          <cell r="AJ65">
            <v>15</v>
          </cell>
          <cell r="AK65">
            <v>1.8416099999999993</v>
          </cell>
          <cell r="AM65">
            <v>7.1848199999999993</v>
          </cell>
          <cell r="AN65">
            <v>5</v>
          </cell>
          <cell r="AO65">
            <v>2.1848199999999993</v>
          </cell>
          <cell r="AQ65">
            <v>4.4063699999999999</v>
          </cell>
          <cell r="AR65">
            <v>5</v>
          </cell>
          <cell r="AS65">
            <v>-0.5936300000000001</v>
          </cell>
          <cell r="AU65">
            <v>3.5330599999999999</v>
          </cell>
          <cell r="AV65">
            <v>5</v>
          </cell>
          <cell r="AW65">
            <v>-1.4669400000000001</v>
          </cell>
          <cell r="AY65">
            <v>15.12425</v>
          </cell>
          <cell r="AZ65">
            <v>15</v>
          </cell>
          <cell r="BA65">
            <v>0.12424999999999997</v>
          </cell>
          <cell r="BC65">
            <v>4.8883299999999998</v>
          </cell>
          <cell r="BD65">
            <v>5</v>
          </cell>
          <cell r="BE65">
            <v>-0.11167000000000016</v>
          </cell>
          <cell r="BG65">
            <v>4.8883199999999993</v>
          </cell>
          <cell r="BH65">
            <v>5</v>
          </cell>
          <cell r="BI65">
            <v>-0.11168000000000067</v>
          </cell>
          <cell r="BK65">
            <v>5.0957700000000008</v>
          </cell>
          <cell r="BL65">
            <v>5</v>
          </cell>
          <cell r="BM65">
            <v>9.5770000000000799E-2</v>
          </cell>
          <cell r="BO65">
            <v>14.872420000000002</v>
          </cell>
          <cell r="BP65">
            <v>15</v>
          </cell>
          <cell r="BQ65">
            <v>-0.12757999999999825</v>
          </cell>
          <cell r="BR65">
            <v>53.367060000000002</v>
          </cell>
          <cell r="BT65">
            <v>60</v>
          </cell>
          <cell r="BU65">
            <v>58.218610909090913</v>
          </cell>
          <cell r="BV65">
            <v>6.6329399999999978</v>
          </cell>
          <cell r="BX65">
            <v>11.054899999999996</v>
          </cell>
          <cell r="BY65">
            <v>60</v>
          </cell>
          <cell r="CB65">
            <v>11.054899999999996</v>
          </cell>
          <cell r="CC65">
            <v>4.8515509090909106</v>
          </cell>
          <cell r="CE65">
            <v>8.3333333333333357</v>
          </cell>
        </row>
        <row r="66">
          <cell r="D66" t="str">
            <v>-</v>
          </cell>
          <cell r="E66" t="str">
            <v>Plan de Seguros Integrado</v>
          </cell>
          <cell r="G66">
            <v>70</v>
          </cell>
          <cell r="H66">
            <v>11.666666666666666</v>
          </cell>
          <cell r="I66">
            <v>58.333333333333336</v>
          </cell>
          <cell r="L66">
            <v>11.666666666666666</v>
          </cell>
          <cell r="M66">
            <v>-11.666666666666666</v>
          </cell>
          <cell r="O66">
            <v>-6.5442900000000002</v>
          </cell>
          <cell r="P66">
            <v>11.666666666666666</v>
          </cell>
          <cell r="Q66">
            <v>-18.210956666666668</v>
          </cell>
          <cell r="S66">
            <v>63.455709999999996</v>
          </cell>
          <cell r="T66">
            <v>35</v>
          </cell>
          <cell r="U66">
            <v>28.455709999999996</v>
          </cell>
          <cell r="W66">
            <v>68.546630000000007</v>
          </cell>
          <cell r="X66">
            <v>11.666666666666666</v>
          </cell>
          <cell r="Y66">
            <v>56.879963333333343</v>
          </cell>
          <cell r="AA66">
            <v>68.66901</v>
          </cell>
          <cell r="AB66">
            <v>11.666666666666666</v>
          </cell>
          <cell r="AC66">
            <v>57.002343333333336</v>
          </cell>
          <cell r="AE66">
            <v>68.546630000000007</v>
          </cell>
          <cell r="AF66">
            <v>11.666666666666666</v>
          </cell>
          <cell r="AG66">
            <v>56.879963333333343</v>
          </cell>
          <cell r="AI66">
            <v>205.76227</v>
          </cell>
          <cell r="AJ66">
            <v>35</v>
          </cell>
          <cell r="AK66">
            <v>170.76227</v>
          </cell>
          <cell r="AM66">
            <v>68.546630000000007</v>
          </cell>
          <cell r="AN66">
            <v>11.666666666666666</v>
          </cell>
          <cell r="AO66">
            <v>56.879963333333343</v>
          </cell>
          <cell r="AQ66">
            <v>68.546630000000007</v>
          </cell>
          <cell r="AR66">
            <v>11.666666666666666</v>
          </cell>
          <cell r="AS66">
            <v>56.879963333333343</v>
          </cell>
          <cell r="AU66">
            <v>68.546630000000007</v>
          </cell>
          <cell r="AV66">
            <v>11.666666666666666</v>
          </cell>
          <cell r="AW66">
            <v>56.879963333333343</v>
          </cell>
          <cell r="AY66">
            <v>205.63989000000004</v>
          </cell>
          <cell r="AZ66">
            <v>35</v>
          </cell>
          <cell r="BA66">
            <v>170.63989000000004</v>
          </cell>
          <cell r="BC66">
            <v>68.546630000000007</v>
          </cell>
          <cell r="BD66">
            <v>11.666666666666666</v>
          </cell>
          <cell r="BE66">
            <v>56.879963333333343</v>
          </cell>
          <cell r="BG66">
            <v>68.546630000000007</v>
          </cell>
          <cell r="BH66">
            <v>11.666666666666666</v>
          </cell>
          <cell r="BI66">
            <v>56.879963333333343</v>
          </cell>
          <cell r="BL66">
            <v>11.666666666666666</v>
          </cell>
          <cell r="BM66">
            <v>-11.666666666666666</v>
          </cell>
          <cell r="BO66">
            <v>137.09326000000001</v>
          </cell>
          <cell r="BP66">
            <v>35</v>
          </cell>
          <cell r="BQ66">
            <v>102.09326000000001</v>
          </cell>
          <cell r="BR66">
            <v>611.95113000000003</v>
          </cell>
          <cell r="BT66">
            <v>140</v>
          </cell>
          <cell r="BU66">
            <v>667.58305090909096</v>
          </cell>
          <cell r="BV66">
            <v>-471.95113000000003</v>
          </cell>
          <cell r="BX66">
            <v>-337.10795000000002</v>
          </cell>
          <cell r="BY66">
            <v>140</v>
          </cell>
          <cell r="CB66">
            <v>-337.10795000000002</v>
          </cell>
          <cell r="CC66">
            <v>55.631920909090923</v>
          </cell>
          <cell r="CE66">
            <v>8.3333333333333339</v>
          </cell>
        </row>
        <row r="67">
          <cell r="D67" t="str">
            <v>-</v>
          </cell>
          <cell r="E67" t="str">
            <v>Seguros por otros conceptos</v>
          </cell>
          <cell r="G67">
            <v>11.08075</v>
          </cell>
          <cell r="H67">
            <v>12</v>
          </cell>
          <cell r="I67">
            <v>-0.9192499999999999</v>
          </cell>
          <cell r="L67">
            <v>12</v>
          </cell>
          <cell r="M67">
            <v>-12</v>
          </cell>
          <cell r="P67">
            <v>12</v>
          </cell>
          <cell r="Q67">
            <v>-12</v>
          </cell>
          <cell r="S67">
            <v>11.08075</v>
          </cell>
          <cell r="T67">
            <v>36</v>
          </cell>
          <cell r="U67">
            <v>-24.919249999999998</v>
          </cell>
          <cell r="W67">
            <v>-9.9433199999999999</v>
          </cell>
          <cell r="X67">
            <v>12</v>
          </cell>
          <cell r="Y67">
            <v>-21.94332</v>
          </cell>
          <cell r="AA67">
            <v>1.1311</v>
          </cell>
          <cell r="AB67">
            <v>12</v>
          </cell>
          <cell r="AC67">
            <v>-10.8689</v>
          </cell>
          <cell r="AE67">
            <v>1.1176199999999998</v>
          </cell>
          <cell r="AF67">
            <v>12</v>
          </cell>
          <cell r="AG67">
            <v>-10.882379999999999</v>
          </cell>
          <cell r="AI67">
            <v>-7.6946000000000003</v>
          </cell>
          <cell r="AJ67">
            <v>36</v>
          </cell>
          <cell r="AK67">
            <v>-43.694600000000001</v>
          </cell>
          <cell r="AM67">
            <v>1.08385</v>
          </cell>
          <cell r="AN67">
            <v>12</v>
          </cell>
          <cell r="AO67">
            <v>-10.91615</v>
          </cell>
          <cell r="AQ67">
            <v>13.51511</v>
          </cell>
          <cell r="AR67">
            <v>12</v>
          </cell>
          <cell r="AS67">
            <v>1.51511</v>
          </cell>
          <cell r="AU67">
            <v>14.737629999999999</v>
          </cell>
          <cell r="AV67">
            <v>12</v>
          </cell>
          <cell r="AW67">
            <v>2.7376299999999993</v>
          </cell>
          <cell r="AY67">
            <v>29.336590000000001</v>
          </cell>
          <cell r="AZ67">
            <v>36</v>
          </cell>
          <cell r="BA67">
            <v>-6.6634099999999989</v>
          </cell>
          <cell r="BC67">
            <v>-32.722740000000002</v>
          </cell>
          <cell r="BD67">
            <v>12</v>
          </cell>
          <cell r="BE67">
            <v>-44.722740000000002</v>
          </cell>
          <cell r="BH67">
            <v>12</v>
          </cell>
          <cell r="BI67">
            <v>-12</v>
          </cell>
          <cell r="BK67">
            <v>68.546630000000007</v>
          </cell>
          <cell r="BL67">
            <v>12</v>
          </cell>
          <cell r="BM67">
            <v>56.546630000000007</v>
          </cell>
          <cell r="BO67">
            <v>35.823890000000006</v>
          </cell>
          <cell r="BP67">
            <v>36</v>
          </cell>
          <cell r="BQ67">
            <v>-0.17610999999999422</v>
          </cell>
          <cell r="BR67">
            <v>68.546630000000007</v>
          </cell>
          <cell r="BT67">
            <v>144</v>
          </cell>
          <cell r="BU67">
            <v>74.778141818181822</v>
          </cell>
          <cell r="BV67">
            <v>75.453369999999993</v>
          </cell>
          <cell r="BX67">
            <v>52.398173611111105</v>
          </cell>
          <cell r="BY67">
            <v>144</v>
          </cell>
          <cell r="CB67">
            <v>52.398173611111105</v>
          </cell>
          <cell r="CC67">
            <v>6.231511818181815</v>
          </cell>
          <cell r="CE67">
            <v>8.3333333333333286</v>
          </cell>
        </row>
        <row r="68">
          <cell r="AJ68">
            <v>0</v>
          </cell>
          <cell r="AZ68">
            <v>0</v>
          </cell>
          <cell r="BP68">
            <v>0</v>
          </cell>
          <cell r="BR68">
            <v>0</v>
          </cell>
          <cell r="BT68">
            <v>0</v>
          </cell>
          <cell r="BU68">
            <v>0</v>
          </cell>
          <cell r="BV68">
            <v>0</v>
          </cell>
          <cell r="BX68" t="str">
            <v xml:space="preserve">              -</v>
          </cell>
          <cell r="CB68" t="str">
            <v xml:space="preserve">              -</v>
          </cell>
          <cell r="CC68">
            <v>0</v>
          </cell>
        </row>
        <row r="69">
          <cell r="C69" t="str">
            <v>-</v>
          </cell>
          <cell r="D69" t="str">
            <v>Servicios bancarios y similares</v>
          </cell>
          <cell r="O69">
            <v>6.9449999999999998E-2</v>
          </cell>
          <cell r="S69">
            <v>6.9449999999999998E-2</v>
          </cell>
          <cell r="W69">
            <v>0.52051000000000003</v>
          </cell>
          <cell r="AA69">
            <v>3.1337700000000002</v>
          </cell>
          <cell r="AE69">
            <v>0.67900000000000005</v>
          </cell>
          <cell r="AI69">
            <v>4.3332800000000002</v>
          </cell>
          <cell r="AM69">
            <v>1.4265000000000001</v>
          </cell>
          <cell r="AQ69">
            <v>2.48448</v>
          </cell>
          <cell r="AU69">
            <v>1.1625300000000001</v>
          </cell>
          <cell r="AY69">
            <v>5.0735100000000006</v>
          </cell>
          <cell r="BC69">
            <v>0.23133999999999999</v>
          </cell>
          <cell r="BG69">
            <v>1.80444</v>
          </cell>
          <cell r="BK69">
            <v>0.30836000000000002</v>
          </cell>
          <cell r="BO69">
            <v>2.3441399999999999</v>
          </cell>
          <cell r="BR69">
            <v>11.82038</v>
          </cell>
          <cell r="BT69">
            <v>0</v>
          </cell>
          <cell r="BU69">
            <v>16.3</v>
          </cell>
          <cell r="BV69">
            <v>-11.82038</v>
          </cell>
          <cell r="BX69" t="str">
            <v xml:space="preserve">              -</v>
          </cell>
          <cell r="CB69" t="str">
            <v xml:space="preserve">              -</v>
          </cell>
          <cell r="CC69">
            <v>4.4796200000000006</v>
          </cell>
          <cell r="CE69">
            <v>27.482331288343559</v>
          </cell>
        </row>
        <row r="70">
          <cell r="BU70">
            <v>0</v>
          </cell>
          <cell r="BX70" t="str">
            <v xml:space="preserve">              -</v>
          </cell>
          <cell r="CC70">
            <v>0</v>
          </cell>
        </row>
        <row r="71">
          <cell r="C71" t="str">
            <v>-</v>
          </cell>
          <cell r="D71" t="str">
            <v>Publicidad y Propaganda</v>
          </cell>
          <cell r="G71">
            <v>0.65761999999999998</v>
          </cell>
          <cell r="H71">
            <v>1.25</v>
          </cell>
          <cell r="I71">
            <v>-0.59238000000000002</v>
          </cell>
          <cell r="K71">
            <v>1.0412699999999999</v>
          </cell>
          <cell r="L71">
            <v>1.25</v>
          </cell>
          <cell r="M71">
            <v>-0.20873</v>
          </cell>
          <cell r="O71">
            <v>0.86204000000000003</v>
          </cell>
          <cell r="P71">
            <v>1.25</v>
          </cell>
          <cell r="Q71">
            <v>-0.38795999999999997</v>
          </cell>
          <cell r="S71">
            <v>2.5609300000000004</v>
          </cell>
          <cell r="T71">
            <v>3.75</v>
          </cell>
          <cell r="U71">
            <v>-1.1890699999999996</v>
          </cell>
          <cell r="W71">
            <v>1.49325</v>
          </cell>
          <cell r="X71">
            <v>1.25</v>
          </cell>
          <cell r="Y71">
            <v>0.24324999999999997</v>
          </cell>
          <cell r="AA71">
            <v>1.03956</v>
          </cell>
          <cell r="AB71">
            <v>1.25</v>
          </cell>
          <cell r="AC71">
            <v>-0.21043999999999996</v>
          </cell>
          <cell r="AE71">
            <v>0</v>
          </cell>
          <cell r="AF71">
            <v>1.25</v>
          </cell>
          <cell r="AG71">
            <v>-1.25</v>
          </cell>
          <cell r="AI71">
            <v>2.53281</v>
          </cell>
          <cell r="AJ71">
            <v>3.75</v>
          </cell>
          <cell r="AK71">
            <v>-1.21719</v>
          </cell>
          <cell r="AM71">
            <v>-0.17580000000000001</v>
          </cell>
          <cell r="AN71">
            <v>1.25</v>
          </cell>
          <cell r="AO71">
            <v>-1.4258</v>
          </cell>
          <cell r="AQ71">
            <v>0.13316</v>
          </cell>
          <cell r="AR71">
            <v>1.25</v>
          </cell>
          <cell r="AS71">
            <v>-1.1168400000000001</v>
          </cell>
          <cell r="AU71">
            <v>3.0335699999999992</v>
          </cell>
          <cell r="AV71">
            <v>1.25</v>
          </cell>
          <cell r="AW71">
            <v>1.7835699999999992</v>
          </cell>
          <cell r="AY71">
            <v>2.9909299999999992</v>
          </cell>
          <cell r="AZ71">
            <v>3.75</v>
          </cell>
          <cell r="BA71">
            <v>-0.7590700000000008</v>
          </cell>
          <cell r="BC71">
            <v>0</v>
          </cell>
          <cell r="BD71">
            <v>1.25</v>
          </cell>
          <cell r="BE71">
            <v>-1.25</v>
          </cell>
          <cell r="BG71">
            <v>0.19119999999999998</v>
          </cell>
          <cell r="BH71">
            <v>1.25</v>
          </cell>
          <cell r="BI71">
            <v>-1.0588</v>
          </cell>
          <cell r="BK71">
            <v>0.26418999999999998</v>
          </cell>
          <cell r="BL71">
            <v>1.25</v>
          </cell>
          <cell r="BM71">
            <v>-0.98581000000000008</v>
          </cell>
          <cell r="BO71">
            <v>0.45538999999999996</v>
          </cell>
          <cell r="BP71">
            <v>3.75</v>
          </cell>
          <cell r="BQ71">
            <v>-3.29461</v>
          </cell>
          <cell r="BR71">
            <v>8.5400600000000004</v>
          </cell>
          <cell r="BT71">
            <v>15</v>
          </cell>
          <cell r="BU71">
            <v>9.3164290909090912</v>
          </cell>
          <cell r="BV71">
            <v>6.4599399999999987</v>
          </cell>
          <cell r="BX71">
            <v>43.066266666666664</v>
          </cell>
          <cell r="BY71">
            <v>15</v>
          </cell>
          <cell r="BZ71">
            <v>0</v>
          </cell>
          <cell r="CC71">
            <v>0.77636909090909079</v>
          </cell>
          <cell r="CE71">
            <v>8.3333333333333321</v>
          </cell>
        </row>
        <row r="72">
          <cell r="BU72">
            <v>0</v>
          </cell>
          <cell r="BX72" t="str">
            <v xml:space="preserve">              -</v>
          </cell>
          <cell r="CC72">
            <v>0</v>
          </cell>
        </row>
        <row r="73">
          <cell r="D73" t="str">
            <v>-</v>
          </cell>
          <cell r="E73" t="str">
            <v>Publicidad</v>
          </cell>
          <cell r="H73">
            <v>0.5</v>
          </cell>
          <cell r="I73">
            <v>-0.5</v>
          </cell>
          <cell r="K73">
            <v>0.88485000000000003</v>
          </cell>
          <cell r="L73">
            <v>0.5</v>
          </cell>
          <cell r="M73">
            <v>0.38485000000000003</v>
          </cell>
          <cell r="O73">
            <v>0.20075000000000001</v>
          </cell>
          <cell r="P73">
            <v>0.5</v>
          </cell>
          <cell r="Q73">
            <v>-0.29925000000000002</v>
          </cell>
          <cell r="S73">
            <v>1.0856000000000001</v>
          </cell>
          <cell r="T73">
            <v>1.5</v>
          </cell>
          <cell r="U73">
            <v>-0.41439999999999988</v>
          </cell>
          <cell r="W73">
            <v>1.49325</v>
          </cell>
          <cell r="X73">
            <v>0.5</v>
          </cell>
          <cell r="Y73">
            <v>0.99324999999999997</v>
          </cell>
          <cell r="AB73">
            <v>0.5</v>
          </cell>
          <cell r="AC73">
            <v>-0.5</v>
          </cell>
          <cell r="AF73">
            <v>0.5</v>
          </cell>
          <cell r="AG73">
            <v>-0.5</v>
          </cell>
          <cell r="AI73">
            <v>1.49325</v>
          </cell>
          <cell r="AJ73">
            <v>1.5</v>
          </cell>
          <cell r="AK73">
            <v>-6.7500000000000338E-3</v>
          </cell>
          <cell r="AN73">
            <v>0.5</v>
          </cell>
          <cell r="AO73">
            <v>-0.5</v>
          </cell>
          <cell r="AR73">
            <v>0.5</v>
          </cell>
          <cell r="AS73">
            <v>-0.5</v>
          </cell>
          <cell r="AU73">
            <v>0.39474999999999999</v>
          </cell>
          <cell r="AV73">
            <v>0.5</v>
          </cell>
          <cell r="AW73">
            <v>-0.10525000000000001</v>
          </cell>
          <cell r="AY73">
            <v>0.39474999999999999</v>
          </cell>
          <cell r="AZ73">
            <v>1.5</v>
          </cell>
          <cell r="BA73">
            <v>-1.1052500000000001</v>
          </cell>
          <cell r="BD73">
            <v>0.5</v>
          </cell>
          <cell r="BE73">
            <v>-0.5</v>
          </cell>
          <cell r="BH73">
            <v>0.5</v>
          </cell>
          <cell r="BI73">
            <v>-0.5</v>
          </cell>
          <cell r="BL73">
            <v>0.5</v>
          </cell>
          <cell r="BM73">
            <v>-0.5</v>
          </cell>
          <cell r="BO73">
            <v>0</v>
          </cell>
          <cell r="BP73">
            <v>1.5</v>
          </cell>
          <cell r="BQ73">
            <v>-1.5</v>
          </cell>
          <cell r="BR73">
            <v>2.9736000000000002</v>
          </cell>
          <cell r="BT73">
            <v>6</v>
          </cell>
          <cell r="BU73">
            <v>6</v>
          </cell>
          <cell r="BV73">
            <v>3.0263999999999998</v>
          </cell>
          <cell r="BX73">
            <v>50.44</v>
          </cell>
          <cell r="BY73">
            <v>6</v>
          </cell>
          <cell r="CB73">
            <v>50.44</v>
          </cell>
          <cell r="CC73">
            <v>3.0263999999999998</v>
          </cell>
          <cell r="CE73">
            <v>50.44</v>
          </cell>
        </row>
        <row r="74">
          <cell r="D74" t="str">
            <v>-</v>
          </cell>
          <cell r="E74" t="str">
            <v>Patrocinios</v>
          </cell>
          <cell r="H74">
            <v>0.75</v>
          </cell>
          <cell r="I74">
            <v>-0.75</v>
          </cell>
          <cell r="L74">
            <v>0.75</v>
          </cell>
          <cell r="M74">
            <v>-0.75</v>
          </cell>
          <cell r="P74">
            <v>0.75</v>
          </cell>
          <cell r="Q74">
            <v>-0.75</v>
          </cell>
          <cell r="S74">
            <v>0</v>
          </cell>
          <cell r="T74">
            <v>2.25</v>
          </cell>
          <cell r="U74">
            <v>-2.25</v>
          </cell>
          <cell r="X74">
            <v>0.75</v>
          </cell>
          <cell r="Y74">
            <v>-0.75</v>
          </cell>
          <cell r="AA74">
            <v>0.33582000000000001</v>
          </cell>
          <cell r="AB74">
            <v>0.75</v>
          </cell>
          <cell r="AC74">
            <v>-0.41417999999999999</v>
          </cell>
          <cell r="AF74">
            <v>0.75</v>
          </cell>
          <cell r="AG74">
            <v>-0.75</v>
          </cell>
          <cell r="AI74">
            <v>0.33582000000000001</v>
          </cell>
          <cell r="AJ74">
            <v>2.25</v>
          </cell>
          <cell r="AK74">
            <v>-1.91418</v>
          </cell>
          <cell r="AN74">
            <v>0.75</v>
          </cell>
          <cell r="AO74">
            <v>-0.75</v>
          </cell>
          <cell r="AR74">
            <v>0.75</v>
          </cell>
          <cell r="AS74">
            <v>-0.75</v>
          </cell>
          <cell r="AU74">
            <v>-0.31048000000000003</v>
          </cell>
          <cell r="AV74">
            <v>0.75</v>
          </cell>
          <cell r="AW74">
            <v>-1.0604800000000001</v>
          </cell>
          <cell r="AY74">
            <v>-0.31048000000000003</v>
          </cell>
          <cell r="AZ74">
            <v>2.25</v>
          </cell>
          <cell r="BA74">
            <v>-2.5604800000000001</v>
          </cell>
          <cell r="BD74">
            <v>0.75</v>
          </cell>
          <cell r="BE74">
            <v>-0.75</v>
          </cell>
          <cell r="BH74">
            <v>0.75</v>
          </cell>
          <cell r="BI74">
            <v>-0.75</v>
          </cell>
          <cell r="BL74">
            <v>0.75</v>
          </cell>
          <cell r="BM74">
            <v>-0.75</v>
          </cell>
          <cell r="BO74">
            <v>0</v>
          </cell>
          <cell r="BP74">
            <v>2.25</v>
          </cell>
          <cell r="BQ74">
            <v>-2.25</v>
          </cell>
          <cell r="BR74">
            <v>2.5339999999999974E-2</v>
          </cell>
          <cell r="BT74">
            <v>9</v>
          </cell>
          <cell r="BU74">
            <v>2.2999999999999998</v>
          </cell>
          <cell r="BV74">
            <v>8.9746600000000001</v>
          </cell>
          <cell r="BX74">
            <v>99.718444444444444</v>
          </cell>
          <cell r="BY74">
            <v>9</v>
          </cell>
          <cell r="CB74">
            <v>99.718444444444444</v>
          </cell>
          <cell r="CC74">
            <v>2.2746599999999999</v>
          </cell>
          <cell r="CE74">
            <v>98.89826086956522</v>
          </cell>
        </row>
        <row r="75">
          <cell r="D75" t="str">
            <v>-</v>
          </cell>
          <cell r="E75" t="str">
            <v>Mecenazgos</v>
          </cell>
          <cell r="H75">
            <v>0</v>
          </cell>
          <cell r="I75">
            <v>0</v>
          </cell>
          <cell r="L75">
            <v>0</v>
          </cell>
          <cell r="M75">
            <v>0</v>
          </cell>
          <cell r="O75">
            <v>0.63882000000000005</v>
          </cell>
          <cell r="P75">
            <v>0</v>
          </cell>
          <cell r="Q75">
            <v>0.63882000000000005</v>
          </cell>
          <cell r="S75">
            <v>0.63882000000000005</v>
          </cell>
          <cell r="T75">
            <v>0</v>
          </cell>
          <cell r="U75">
            <v>0.63882000000000005</v>
          </cell>
          <cell r="X75">
            <v>0</v>
          </cell>
          <cell r="Y75">
            <v>0</v>
          </cell>
          <cell r="AA75">
            <v>0.18612999999999999</v>
          </cell>
          <cell r="AB75">
            <v>0</v>
          </cell>
          <cell r="AC75">
            <v>0.18612999999999999</v>
          </cell>
          <cell r="AF75">
            <v>0</v>
          </cell>
          <cell r="AG75">
            <v>0</v>
          </cell>
          <cell r="AI75">
            <v>0.18612999999999999</v>
          </cell>
          <cell r="AJ75">
            <v>0</v>
          </cell>
          <cell r="AK75">
            <v>0.18612999999999999</v>
          </cell>
          <cell r="AN75">
            <v>0</v>
          </cell>
          <cell r="AO75">
            <v>0</v>
          </cell>
          <cell r="AR75">
            <v>0</v>
          </cell>
          <cell r="AS75">
            <v>0</v>
          </cell>
          <cell r="AU75">
            <v>-0.748</v>
          </cell>
          <cell r="AV75">
            <v>0</v>
          </cell>
          <cell r="AW75">
            <v>-0.748</v>
          </cell>
          <cell r="AY75">
            <v>-0.748</v>
          </cell>
          <cell r="AZ75">
            <v>0</v>
          </cell>
          <cell r="BA75">
            <v>-0.748</v>
          </cell>
          <cell r="BD75">
            <v>0</v>
          </cell>
          <cell r="BE75">
            <v>0</v>
          </cell>
          <cell r="BH75">
            <v>0</v>
          </cell>
          <cell r="BI75">
            <v>0</v>
          </cell>
          <cell r="BL75">
            <v>0</v>
          </cell>
          <cell r="BM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7.6950000000000074E-2</v>
          </cell>
          <cell r="BT75">
            <v>0</v>
          </cell>
          <cell r="BU75">
            <v>8.3945454545454629E-2</v>
          </cell>
          <cell r="BV75">
            <v>-7.6950000000000074E-2</v>
          </cell>
          <cell r="BX75" t="str">
            <v xml:space="preserve">              -</v>
          </cell>
          <cell r="BY75">
            <v>0</v>
          </cell>
          <cell r="CB75" t="str">
            <v xml:space="preserve">              -</v>
          </cell>
          <cell r="CC75">
            <v>6.9954545454545547E-3</v>
          </cell>
          <cell r="CE75">
            <v>8.3333333333333357</v>
          </cell>
        </row>
        <row r="76">
          <cell r="D76" t="str">
            <v>-</v>
          </cell>
          <cell r="E76" t="str">
            <v>Actividades promocionales</v>
          </cell>
          <cell r="H76">
            <v>0</v>
          </cell>
          <cell r="I76">
            <v>0</v>
          </cell>
          <cell r="L76">
            <v>0</v>
          </cell>
          <cell r="M76">
            <v>0</v>
          </cell>
          <cell r="P76">
            <v>0</v>
          </cell>
          <cell r="Q76">
            <v>0</v>
          </cell>
          <cell r="S76">
            <v>0</v>
          </cell>
          <cell r="T76">
            <v>0</v>
          </cell>
          <cell r="U76">
            <v>0</v>
          </cell>
          <cell r="X76">
            <v>0</v>
          </cell>
          <cell r="Y76">
            <v>0</v>
          </cell>
          <cell r="AB76">
            <v>0</v>
          </cell>
          <cell r="AC76">
            <v>0</v>
          </cell>
          <cell r="AF76">
            <v>0</v>
          </cell>
          <cell r="AG76">
            <v>0</v>
          </cell>
          <cell r="AI76">
            <v>0</v>
          </cell>
          <cell r="AJ76">
            <v>0</v>
          </cell>
          <cell r="AK76">
            <v>0</v>
          </cell>
          <cell r="AN76">
            <v>0</v>
          </cell>
          <cell r="AO76">
            <v>0</v>
          </cell>
          <cell r="AR76">
            <v>0</v>
          </cell>
          <cell r="AS76">
            <v>0</v>
          </cell>
          <cell r="AV76">
            <v>0</v>
          </cell>
          <cell r="AW76">
            <v>0</v>
          </cell>
          <cell r="AY76">
            <v>0</v>
          </cell>
          <cell r="AZ76">
            <v>0</v>
          </cell>
          <cell r="BA76">
            <v>0</v>
          </cell>
          <cell r="BD76">
            <v>0</v>
          </cell>
          <cell r="BE76">
            <v>0</v>
          </cell>
          <cell r="BH76">
            <v>0</v>
          </cell>
          <cell r="BI76">
            <v>0</v>
          </cell>
          <cell r="BL76">
            <v>0</v>
          </cell>
          <cell r="BM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T76">
            <v>0</v>
          </cell>
          <cell r="BU76">
            <v>0</v>
          </cell>
          <cell r="BV76">
            <v>0</v>
          </cell>
          <cell r="BX76" t="str">
            <v xml:space="preserve">              -</v>
          </cell>
          <cell r="BY76">
            <v>0</v>
          </cell>
          <cell r="CB76" t="str">
            <v xml:space="preserve">              -</v>
          </cell>
          <cell r="CC76">
            <v>0</v>
          </cell>
        </row>
        <row r="77">
          <cell r="D77" t="str">
            <v>-</v>
          </cell>
          <cell r="E77" t="str">
            <v>Investigación</v>
          </cell>
          <cell r="H77">
            <v>0</v>
          </cell>
          <cell r="I77">
            <v>0</v>
          </cell>
          <cell r="L77">
            <v>0</v>
          </cell>
          <cell r="M77">
            <v>0</v>
          </cell>
          <cell r="P77">
            <v>0</v>
          </cell>
          <cell r="Q77">
            <v>0</v>
          </cell>
          <cell r="S77">
            <v>0</v>
          </cell>
          <cell r="T77">
            <v>0</v>
          </cell>
          <cell r="U77">
            <v>0</v>
          </cell>
          <cell r="X77">
            <v>0</v>
          </cell>
          <cell r="Y77">
            <v>0</v>
          </cell>
          <cell r="AB77">
            <v>0</v>
          </cell>
          <cell r="AC77">
            <v>0</v>
          </cell>
          <cell r="AF77">
            <v>0</v>
          </cell>
          <cell r="AG77">
            <v>0</v>
          </cell>
          <cell r="AI77">
            <v>0</v>
          </cell>
          <cell r="AJ77">
            <v>0</v>
          </cell>
          <cell r="AK77">
            <v>0</v>
          </cell>
          <cell r="AN77">
            <v>0</v>
          </cell>
          <cell r="AO77">
            <v>0</v>
          </cell>
          <cell r="AR77">
            <v>0</v>
          </cell>
          <cell r="AS77">
            <v>0</v>
          </cell>
          <cell r="AV77">
            <v>0</v>
          </cell>
          <cell r="AW77">
            <v>0</v>
          </cell>
          <cell r="AY77">
            <v>0</v>
          </cell>
          <cell r="AZ77">
            <v>0</v>
          </cell>
          <cell r="BA77">
            <v>0</v>
          </cell>
          <cell r="BD77">
            <v>0</v>
          </cell>
          <cell r="BE77">
            <v>0</v>
          </cell>
          <cell r="BH77">
            <v>0</v>
          </cell>
          <cell r="BI77">
            <v>0</v>
          </cell>
          <cell r="BL77">
            <v>0</v>
          </cell>
          <cell r="BM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T77">
            <v>0</v>
          </cell>
          <cell r="BU77">
            <v>0</v>
          </cell>
          <cell r="BV77">
            <v>0</v>
          </cell>
          <cell r="BX77" t="str">
            <v xml:space="preserve">              -</v>
          </cell>
          <cell r="BY77">
            <v>0</v>
          </cell>
          <cell r="CB77" t="str">
            <v xml:space="preserve">              -</v>
          </cell>
          <cell r="CC77">
            <v>0</v>
          </cell>
        </row>
        <row r="78">
          <cell r="D78" t="str">
            <v>-</v>
          </cell>
          <cell r="E78" t="str">
            <v>Publicaciones y filmaciones</v>
          </cell>
          <cell r="H78">
            <v>0</v>
          </cell>
          <cell r="I78">
            <v>0</v>
          </cell>
          <cell r="L78">
            <v>0</v>
          </cell>
          <cell r="M78">
            <v>0</v>
          </cell>
          <cell r="P78">
            <v>0</v>
          </cell>
          <cell r="Q78">
            <v>0</v>
          </cell>
          <cell r="S78">
            <v>0</v>
          </cell>
          <cell r="T78">
            <v>0</v>
          </cell>
          <cell r="U78">
            <v>0</v>
          </cell>
          <cell r="X78">
            <v>0</v>
          </cell>
          <cell r="Y78">
            <v>0</v>
          </cell>
          <cell r="AB78">
            <v>0</v>
          </cell>
          <cell r="AC78">
            <v>0</v>
          </cell>
          <cell r="AF78">
            <v>0</v>
          </cell>
          <cell r="AG78">
            <v>0</v>
          </cell>
          <cell r="AI78">
            <v>0</v>
          </cell>
          <cell r="AJ78">
            <v>0</v>
          </cell>
          <cell r="AK78">
            <v>0</v>
          </cell>
          <cell r="AN78">
            <v>0</v>
          </cell>
          <cell r="AO78">
            <v>0</v>
          </cell>
          <cell r="AR78">
            <v>0</v>
          </cell>
          <cell r="AS78">
            <v>0</v>
          </cell>
          <cell r="AV78">
            <v>0</v>
          </cell>
          <cell r="AW78">
            <v>0</v>
          </cell>
          <cell r="AY78">
            <v>0</v>
          </cell>
          <cell r="AZ78">
            <v>0</v>
          </cell>
          <cell r="BA78">
            <v>0</v>
          </cell>
          <cell r="BD78">
            <v>0</v>
          </cell>
          <cell r="BE78">
            <v>0</v>
          </cell>
          <cell r="BH78">
            <v>0</v>
          </cell>
          <cell r="BI78">
            <v>0</v>
          </cell>
          <cell r="BL78">
            <v>0</v>
          </cell>
          <cell r="BM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T78">
            <v>0</v>
          </cell>
          <cell r="BU78">
            <v>0</v>
          </cell>
          <cell r="BV78">
            <v>0</v>
          </cell>
          <cell r="BX78" t="str">
            <v xml:space="preserve">              -</v>
          </cell>
          <cell r="BY78">
            <v>0</v>
          </cell>
          <cell r="CB78" t="str">
            <v xml:space="preserve">              -</v>
          </cell>
          <cell r="CC78">
            <v>0</v>
          </cell>
        </row>
        <row r="79">
          <cell r="D79" t="str">
            <v>-</v>
          </cell>
          <cell r="E79" t="str">
            <v>Reuniones y juntas</v>
          </cell>
          <cell r="G79">
            <v>0.65761999999999998</v>
          </cell>
          <cell r="H79">
            <v>0</v>
          </cell>
          <cell r="I79">
            <v>0.65761999999999998</v>
          </cell>
          <cell r="K79">
            <v>0.15641999999999998</v>
          </cell>
          <cell r="L79">
            <v>0</v>
          </cell>
          <cell r="M79">
            <v>0.15641999999999998</v>
          </cell>
          <cell r="O79">
            <v>2.247E-2</v>
          </cell>
          <cell r="P79">
            <v>0</v>
          </cell>
          <cell r="Q79">
            <v>2.247E-2</v>
          </cell>
          <cell r="S79">
            <v>0.83650999999999998</v>
          </cell>
          <cell r="T79">
            <v>0</v>
          </cell>
          <cell r="U79">
            <v>0.83650999999999998</v>
          </cell>
          <cell r="X79">
            <v>0</v>
          </cell>
          <cell r="Y79">
            <v>0</v>
          </cell>
          <cell r="AA79">
            <v>0.51761000000000001</v>
          </cell>
          <cell r="AB79">
            <v>0</v>
          </cell>
          <cell r="AC79">
            <v>0.51761000000000001</v>
          </cell>
          <cell r="AF79">
            <v>0</v>
          </cell>
          <cell r="AG79">
            <v>0</v>
          </cell>
          <cell r="AI79">
            <v>0.51761000000000001</v>
          </cell>
          <cell r="AJ79">
            <v>0</v>
          </cell>
          <cell r="AK79">
            <v>0.51761000000000001</v>
          </cell>
          <cell r="AM79">
            <v>-0.17580000000000001</v>
          </cell>
          <cell r="AN79">
            <v>0</v>
          </cell>
          <cell r="AO79">
            <v>-0.17580000000000001</v>
          </cell>
          <cell r="AQ79">
            <v>0.13316</v>
          </cell>
          <cell r="AR79">
            <v>0</v>
          </cell>
          <cell r="AS79">
            <v>0.13316</v>
          </cell>
          <cell r="AU79">
            <v>3.6972999999999994</v>
          </cell>
          <cell r="AV79">
            <v>0</v>
          </cell>
          <cell r="AW79">
            <v>3.6972999999999994</v>
          </cell>
          <cell r="AY79">
            <v>3.6546599999999994</v>
          </cell>
          <cell r="AZ79">
            <v>0</v>
          </cell>
          <cell r="BA79">
            <v>3.6546599999999994</v>
          </cell>
          <cell r="BD79">
            <v>0</v>
          </cell>
          <cell r="BE79">
            <v>0</v>
          </cell>
          <cell r="BG79">
            <v>0.19119999999999998</v>
          </cell>
          <cell r="BH79">
            <v>0</v>
          </cell>
          <cell r="BI79">
            <v>0.19119999999999998</v>
          </cell>
          <cell r="BK79">
            <v>0.26418999999999998</v>
          </cell>
          <cell r="BL79">
            <v>0</v>
          </cell>
          <cell r="BM79">
            <v>0.26418999999999998</v>
          </cell>
          <cell r="BO79">
            <v>0.45538999999999996</v>
          </cell>
          <cell r="BP79">
            <v>0</v>
          </cell>
          <cell r="BQ79">
            <v>0.45538999999999996</v>
          </cell>
          <cell r="BR79">
            <v>5.4641700000000002</v>
          </cell>
          <cell r="BT79">
            <v>0</v>
          </cell>
          <cell r="BU79">
            <v>7</v>
          </cell>
          <cell r="BV79">
            <v>-5.4641700000000002</v>
          </cell>
          <cell r="BX79" t="str">
            <v xml:space="preserve">              -</v>
          </cell>
          <cell r="BY79">
            <v>0</v>
          </cell>
          <cell r="CB79" t="str">
            <v xml:space="preserve">              -</v>
          </cell>
          <cell r="CC79">
            <v>1.5358299999999998</v>
          </cell>
          <cell r="CE79">
            <v>21.940428571428569</v>
          </cell>
        </row>
        <row r="80">
          <cell r="D80" t="str">
            <v>-</v>
          </cell>
          <cell r="E80" t="str">
            <v>Identidad corporativa</v>
          </cell>
          <cell r="H80">
            <v>0</v>
          </cell>
          <cell r="I80">
            <v>0</v>
          </cell>
          <cell r="L80">
            <v>0</v>
          </cell>
          <cell r="M80">
            <v>0</v>
          </cell>
          <cell r="P80">
            <v>0</v>
          </cell>
          <cell r="Q80">
            <v>0</v>
          </cell>
          <cell r="S80">
            <v>0</v>
          </cell>
          <cell r="T80">
            <v>0</v>
          </cell>
          <cell r="U80">
            <v>0</v>
          </cell>
          <cell r="X80">
            <v>0</v>
          </cell>
          <cell r="Y80">
            <v>0</v>
          </cell>
          <cell r="AB80">
            <v>0</v>
          </cell>
          <cell r="AC80">
            <v>0</v>
          </cell>
          <cell r="AF80">
            <v>0</v>
          </cell>
          <cell r="AG80">
            <v>0</v>
          </cell>
          <cell r="AI80">
            <v>0</v>
          </cell>
          <cell r="AJ80">
            <v>0</v>
          </cell>
          <cell r="AK80">
            <v>0</v>
          </cell>
          <cell r="AN80">
            <v>0</v>
          </cell>
          <cell r="AO80">
            <v>0</v>
          </cell>
          <cell r="AR80">
            <v>0</v>
          </cell>
          <cell r="AS80">
            <v>0</v>
          </cell>
          <cell r="AV80">
            <v>0</v>
          </cell>
          <cell r="AW80">
            <v>0</v>
          </cell>
          <cell r="AY80">
            <v>0</v>
          </cell>
          <cell r="AZ80">
            <v>0</v>
          </cell>
          <cell r="BA80">
            <v>0</v>
          </cell>
          <cell r="BD80">
            <v>0</v>
          </cell>
          <cell r="BE80">
            <v>0</v>
          </cell>
          <cell r="BH80">
            <v>0</v>
          </cell>
          <cell r="BI80">
            <v>0</v>
          </cell>
          <cell r="BL80">
            <v>0</v>
          </cell>
          <cell r="BM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T80">
            <v>0</v>
          </cell>
          <cell r="BU80">
            <v>0</v>
          </cell>
          <cell r="BV80">
            <v>0</v>
          </cell>
          <cell r="BX80" t="str">
            <v xml:space="preserve">              -</v>
          </cell>
          <cell r="BY80">
            <v>0</v>
          </cell>
          <cell r="CB80" t="str">
            <v xml:space="preserve">              -</v>
          </cell>
          <cell r="CC80">
            <v>0</v>
          </cell>
        </row>
        <row r="81">
          <cell r="D81" t="str">
            <v>-</v>
          </cell>
          <cell r="E81" t="str">
            <v>Otros gastos</v>
          </cell>
          <cell r="H81">
            <v>0</v>
          </cell>
          <cell r="I81">
            <v>0</v>
          </cell>
          <cell r="L81">
            <v>0</v>
          </cell>
          <cell r="M81">
            <v>0</v>
          </cell>
          <cell r="P81">
            <v>0</v>
          </cell>
          <cell r="Q81">
            <v>0</v>
          </cell>
          <cell r="S81">
            <v>0</v>
          </cell>
          <cell r="T81">
            <v>0</v>
          </cell>
          <cell r="U81">
            <v>0</v>
          </cell>
          <cell r="X81">
            <v>0</v>
          </cell>
          <cell r="Y81">
            <v>0</v>
          </cell>
          <cell r="AB81">
            <v>0</v>
          </cell>
          <cell r="AC81">
            <v>0</v>
          </cell>
          <cell r="AF81">
            <v>0</v>
          </cell>
          <cell r="AG81">
            <v>0</v>
          </cell>
          <cell r="AI81">
            <v>0</v>
          </cell>
          <cell r="AJ81">
            <v>0</v>
          </cell>
          <cell r="AK81">
            <v>0</v>
          </cell>
          <cell r="AN81">
            <v>0</v>
          </cell>
          <cell r="AO81">
            <v>0</v>
          </cell>
          <cell r="AR81">
            <v>0</v>
          </cell>
          <cell r="AS81">
            <v>0</v>
          </cell>
          <cell r="AV81">
            <v>0</v>
          </cell>
          <cell r="AW81">
            <v>0</v>
          </cell>
          <cell r="AY81">
            <v>0</v>
          </cell>
          <cell r="AZ81">
            <v>0</v>
          </cell>
          <cell r="BA81">
            <v>0</v>
          </cell>
          <cell r="BD81">
            <v>0</v>
          </cell>
          <cell r="BE81">
            <v>0</v>
          </cell>
          <cell r="BH81">
            <v>0</v>
          </cell>
          <cell r="BI81">
            <v>0</v>
          </cell>
          <cell r="BL81">
            <v>0</v>
          </cell>
          <cell r="BM81">
            <v>0</v>
          </cell>
          <cell r="BO81">
            <v>0</v>
          </cell>
          <cell r="BP81">
            <v>0</v>
          </cell>
          <cell r="BQ81">
            <v>0</v>
          </cell>
          <cell r="BR81">
            <v>0</v>
          </cell>
          <cell r="BT81">
            <v>0</v>
          </cell>
          <cell r="BU81">
            <v>0</v>
          </cell>
          <cell r="BV81">
            <v>0</v>
          </cell>
          <cell r="BX81" t="str">
            <v xml:space="preserve">              -</v>
          </cell>
          <cell r="BY81">
            <v>0</v>
          </cell>
          <cell r="CB81" t="str">
            <v xml:space="preserve">              -</v>
          </cell>
          <cell r="CC81">
            <v>0</v>
          </cell>
        </row>
        <row r="82">
          <cell r="S82">
            <v>0</v>
          </cell>
          <cell r="AI82">
            <v>0</v>
          </cell>
          <cell r="AY82">
            <v>0</v>
          </cell>
          <cell r="BO82">
            <v>0</v>
          </cell>
          <cell r="BR82">
            <v>0</v>
          </cell>
          <cell r="BT82">
            <v>0</v>
          </cell>
          <cell r="BU82">
            <v>0</v>
          </cell>
          <cell r="BV82">
            <v>0</v>
          </cell>
          <cell r="BX82" t="str">
            <v xml:space="preserve">              -</v>
          </cell>
          <cell r="CC82">
            <v>0</v>
          </cell>
        </row>
        <row r="83">
          <cell r="C83" t="str">
            <v>-</v>
          </cell>
          <cell r="D83" t="str">
            <v xml:space="preserve">Gastos Relaciones Públicas </v>
          </cell>
          <cell r="G83">
            <v>0.66994000000000009</v>
          </cell>
          <cell r="H83">
            <v>1.5</v>
          </cell>
          <cell r="I83">
            <v>-0.83005999999999991</v>
          </cell>
          <cell r="K83">
            <v>0.35289999999999999</v>
          </cell>
          <cell r="L83">
            <v>1.5</v>
          </cell>
          <cell r="M83">
            <v>-1.1471</v>
          </cell>
          <cell r="O83">
            <v>0.37216000000000005</v>
          </cell>
          <cell r="P83">
            <v>1.5</v>
          </cell>
          <cell r="Q83">
            <v>-1.12784</v>
          </cell>
          <cell r="S83">
            <v>1.395</v>
          </cell>
          <cell r="T83">
            <v>4.5</v>
          </cell>
          <cell r="U83">
            <v>-3.105</v>
          </cell>
          <cell r="W83">
            <v>0.29807</v>
          </cell>
          <cell r="X83">
            <v>1.5</v>
          </cell>
          <cell r="Y83">
            <v>-1.2019299999999999</v>
          </cell>
          <cell r="AA83">
            <v>2.0279500000000001</v>
          </cell>
          <cell r="AB83">
            <v>1.5</v>
          </cell>
          <cell r="AC83">
            <v>0.52795000000000014</v>
          </cell>
          <cell r="AE83">
            <v>1.3539300000000001</v>
          </cell>
          <cell r="AF83">
            <v>1.5</v>
          </cell>
          <cell r="AG83">
            <v>-0.14606999999999992</v>
          </cell>
          <cell r="AI83">
            <v>3.6799500000000003</v>
          </cell>
          <cell r="AJ83">
            <v>4.5</v>
          </cell>
          <cell r="AK83">
            <v>-0.82004999999999972</v>
          </cell>
          <cell r="AM83">
            <v>4.4540100000000002</v>
          </cell>
          <cell r="AN83">
            <v>1.5</v>
          </cell>
          <cell r="AO83">
            <v>2.9540100000000002</v>
          </cell>
          <cell r="AQ83">
            <v>2.5969700000000002</v>
          </cell>
          <cell r="AR83">
            <v>1.5</v>
          </cell>
          <cell r="AS83">
            <v>1.0969700000000002</v>
          </cell>
          <cell r="AU83">
            <v>1.3268899999999999</v>
          </cell>
          <cell r="AV83">
            <v>1.5</v>
          </cell>
          <cell r="AW83">
            <v>-0.1731100000000001</v>
          </cell>
          <cell r="AY83">
            <v>8.3778700000000015</v>
          </cell>
          <cell r="AZ83">
            <v>4.5</v>
          </cell>
          <cell r="BA83">
            <v>3.8778700000000015</v>
          </cell>
          <cell r="BC83">
            <v>3.8584800000000001</v>
          </cell>
          <cell r="BD83">
            <v>1.5</v>
          </cell>
          <cell r="BE83">
            <v>2.3584800000000001</v>
          </cell>
          <cell r="BG83">
            <v>11.20744</v>
          </cell>
          <cell r="BH83">
            <v>1.5</v>
          </cell>
          <cell r="BI83">
            <v>9.7074400000000001</v>
          </cell>
          <cell r="BK83">
            <v>16.58201</v>
          </cell>
          <cell r="BL83">
            <v>1.5</v>
          </cell>
          <cell r="BM83">
            <v>15.08201</v>
          </cell>
          <cell r="BO83">
            <v>31.647930000000002</v>
          </cell>
          <cell r="BP83">
            <v>4.5</v>
          </cell>
          <cell r="BQ83">
            <v>27.147930000000002</v>
          </cell>
          <cell r="BR83">
            <v>45.100750000000005</v>
          </cell>
          <cell r="BT83">
            <v>18</v>
          </cell>
          <cell r="BU83">
            <v>33</v>
          </cell>
          <cell r="BV83">
            <v>-27.100750000000005</v>
          </cell>
          <cell r="BX83">
            <v>-150.55972222222226</v>
          </cell>
          <cell r="BY83">
            <v>18</v>
          </cell>
          <cell r="CC83">
            <v>-12.100750000000005</v>
          </cell>
          <cell r="CE83">
            <v>-36.668939393939411</v>
          </cell>
        </row>
        <row r="84">
          <cell r="S84">
            <v>0</v>
          </cell>
          <cell r="T84">
            <v>0</v>
          </cell>
          <cell r="AI84">
            <v>0</v>
          </cell>
          <cell r="AJ84">
            <v>0</v>
          </cell>
          <cell r="AY84">
            <v>0</v>
          </cell>
          <cell r="AZ84">
            <v>0</v>
          </cell>
          <cell r="BO84">
            <v>0</v>
          </cell>
          <cell r="BP84">
            <v>0</v>
          </cell>
          <cell r="BR84">
            <v>0</v>
          </cell>
          <cell r="BT84">
            <v>0</v>
          </cell>
          <cell r="BU84">
            <v>0</v>
          </cell>
          <cell r="BV84">
            <v>0</v>
          </cell>
          <cell r="BX84" t="str">
            <v xml:space="preserve">              -</v>
          </cell>
          <cell r="CC84">
            <v>0</v>
          </cell>
        </row>
        <row r="85">
          <cell r="C85" t="str">
            <v>-</v>
          </cell>
          <cell r="D85" t="str">
            <v>Almuerzos</v>
          </cell>
          <cell r="H85">
            <v>1</v>
          </cell>
          <cell r="I85">
            <v>-1</v>
          </cell>
          <cell r="L85">
            <v>1</v>
          </cell>
          <cell r="M85">
            <v>-1</v>
          </cell>
          <cell r="P85">
            <v>1</v>
          </cell>
          <cell r="Q85">
            <v>-1</v>
          </cell>
          <cell r="S85">
            <v>0</v>
          </cell>
          <cell r="T85">
            <v>3</v>
          </cell>
          <cell r="U85">
            <v>-3</v>
          </cell>
          <cell r="X85">
            <v>1</v>
          </cell>
          <cell r="Y85">
            <v>-1</v>
          </cell>
          <cell r="AB85">
            <v>1</v>
          </cell>
          <cell r="AC85">
            <v>-1</v>
          </cell>
          <cell r="AF85">
            <v>1</v>
          </cell>
          <cell r="AG85">
            <v>-1</v>
          </cell>
          <cell r="AI85">
            <v>0</v>
          </cell>
          <cell r="AJ85">
            <v>3</v>
          </cell>
          <cell r="AK85">
            <v>-3</v>
          </cell>
          <cell r="AN85">
            <v>1</v>
          </cell>
          <cell r="AO85">
            <v>-1</v>
          </cell>
          <cell r="AR85">
            <v>1</v>
          </cell>
          <cell r="AS85">
            <v>-1</v>
          </cell>
          <cell r="AV85">
            <v>1</v>
          </cell>
          <cell r="AW85">
            <v>-1</v>
          </cell>
          <cell r="AY85">
            <v>0</v>
          </cell>
          <cell r="AZ85">
            <v>3</v>
          </cell>
          <cell r="BA85">
            <v>-3</v>
          </cell>
          <cell r="BD85">
            <v>1</v>
          </cell>
          <cell r="BE85">
            <v>-1</v>
          </cell>
          <cell r="BH85">
            <v>1</v>
          </cell>
          <cell r="BI85">
            <v>-1</v>
          </cell>
          <cell r="BL85">
            <v>1</v>
          </cell>
          <cell r="BM85">
            <v>-1</v>
          </cell>
          <cell r="BO85">
            <v>0</v>
          </cell>
          <cell r="BP85">
            <v>3</v>
          </cell>
          <cell r="BQ85">
            <v>-3</v>
          </cell>
          <cell r="BR85">
            <v>0</v>
          </cell>
          <cell r="BT85">
            <v>12</v>
          </cell>
          <cell r="BU85">
            <v>0</v>
          </cell>
          <cell r="BV85">
            <v>12</v>
          </cell>
          <cell r="BX85">
            <v>100</v>
          </cell>
          <cell r="BY85">
            <v>12</v>
          </cell>
          <cell r="CB85">
            <v>100</v>
          </cell>
          <cell r="CC85">
            <v>0</v>
          </cell>
        </row>
        <row r="86">
          <cell r="S86">
            <v>0</v>
          </cell>
          <cell r="AI86">
            <v>0</v>
          </cell>
          <cell r="AY86">
            <v>0</v>
          </cell>
          <cell r="BO86">
            <v>0</v>
          </cell>
          <cell r="BR86">
            <v>0</v>
          </cell>
          <cell r="BT86">
            <v>0</v>
          </cell>
          <cell r="BU86">
            <v>0</v>
          </cell>
          <cell r="BX86" t="str">
            <v xml:space="preserve">              -</v>
          </cell>
          <cell r="CC86">
            <v>0</v>
          </cell>
        </row>
        <row r="87">
          <cell r="C87" t="str">
            <v>-</v>
          </cell>
          <cell r="D87" t="str">
            <v>Otros Servicios</v>
          </cell>
          <cell r="G87">
            <v>222.47636</v>
          </cell>
          <cell r="H87">
            <v>488.25</v>
          </cell>
          <cell r="I87">
            <v>-265.77364</v>
          </cell>
          <cell r="K87">
            <v>4.8698199999999998</v>
          </cell>
          <cell r="L87">
            <v>488.25</v>
          </cell>
          <cell r="M87">
            <v>-483.38018</v>
          </cell>
          <cell r="O87">
            <v>-212.02006999999998</v>
          </cell>
          <cell r="P87">
            <v>488.25</v>
          </cell>
          <cell r="Q87">
            <v>-700.27007000000003</v>
          </cell>
          <cell r="S87">
            <v>15.326110000000007</v>
          </cell>
          <cell r="T87">
            <v>1464.75</v>
          </cell>
          <cell r="U87">
            <v>-1449.42389</v>
          </cell>
          <cell r="W87">
            <v>510.24068999999997</v>
          </cell>
          <cell r="X87">
            <v>488.25</v>
          </cell>
          <cell r="Y87">
            <v>21.990689999999972</v>
          </cell>
          <cell r="AA87">
            <v>-94.321259999999981</v>
          </cell>
          <cell r="AB87">
            <v>488.25</v>
          </cell>
          <cell r="AC87">
            <v>-582.57125999999994</v>
          </cell>
          <cell r="AE87">
            <v>32.307159999999975</v>
          </cell>
          <cell r="AF87">
            <v>488.25</v>
          </cell>
          <cell r="AG87">
            <v>-455.94284000000005</v>
          </cell>
          <cell r="AI87">
            <v>448.22658999999999</v>
          </cell>
          <cell r="AJ87">
            <v>1464.75</v>
          </cell>
          <cell r="AK87">
            <v>-1016.52341</v>
          </cell>
          <cell r="AM87">
            <v>167.35702000000003</v>
          </cell>
          <cell r="AN87">
            <v>488.25</v>
          </cell>
          <cell r="AO87">
            <v>-320.89297999999997</v>
          </cell>
          <cell r="AQ87">
            <v>269.05289999999997</v>
          </cell>
          <cell r="AR87">
            <v>488.25</v>
          </cell>
          <cell r="AS87">
            <v>-219.19710000000009</v>
          </cell>
          <cell r="AU87">
            <v>1767.9956499999998</v>
          </cell>
          <cell r="AV87">
            <v>488.25</v>
          </cell>
          <cell r="AW87">
            <v>1279.7456499999998</v>
          </cell>
          <cell r="AY87">
            <v>2204.4055699999999</v>
          </cell>
          <cell r="AZ87">
            <v>1464.75</v>
          </cell>
          <cell r="BA87">
            <v>739.6555699999999</v>
          </cell>
          <cell r="BC87">
            <v>-1113.69633</v>
          </cell>
          <cell r="BD87">
            <v>488.25</v>
          </cell>
          <cell r="BE87">
            <v>-1601.94633</v>
          </cell>
          <cell r="BG87">
            <v>-198.17257000000001</v>
          </cell>
          <cell r="BH87">
            <v>488.25</v>
          </cell>
          <cell r="BI87">
            <v>-686.42256999999995</v>
          </cell>
          <cell r="BK87">
            <v>154.38982000000001</v>
          </cell>
          <cell r="BL87">
            <v>488.25</v>
          </cell>
          <cell r="BM87">
            <v>-333.86017999999996</v>
          </cell>
          <cell r="BO87">
            <v>-1157.4790799999998</v>
          </cell>
          <cell r="BP87">
            <v>1464.75</v>
          </cell>
          <cell r="BQ87">
            <v>-2622.2290800000001</v>
          </cell>
          <cell r="BR87">
            <v>1510.47919</v>
          </cell>
          <cell r="BT87">
            <v>5859</v>
          </cell>
          <cell r="BU87">
            <v>1587.2215454545453</v>
          </cell>
          <cell r="BV87">
            <v>4348.52081</v>
          </cell>
          <cell r="BX87">
            <v>74.219505205666493</v>
          </cell>
          <cell r="BY87">
            <v>1124</v>
          </cell>
          <cell r="BZ87">
            <v>0</v>
          </cell>
          <cell r="CC87">
            <v>76.742355454545304</v>
          </cell>
          <cell r="CD87">
            <v>0</v>
          </cell>
          <cell r="CE87">
            <v>4.8350122057200267</v>
          </cell>
        </row>
        <row r="88">
          <cell r="BX88" t="str">
            <v xml:space="preserve">              -</v>
          </cell>
          <cell r="CC88">
            <v>0</v>
          </cell>
        </row>
        <row r="89">
          <cell r="D89" t="str">
            <v>-</v>
          </cell>
          <cell r="E89" t="str">
            <v>Documentación</v>
          </cell>
          <cell r="G89">
            <v>0.28166000000000002</v>
          </cell>
          <cell r="H89">
            <v>2</v>
          </cell>
          <cell r="I89">
            <v>-1.71834</v>
          </cell>
          <cell r="L89">
            <v>2</v>
          </cell>
          <cell r="M89">
            <v>-2</v>
          </cell>
          <cell r="O89">
            <v>3.0643400000000001</v>
          </cell>
          <cell r="P89">
            <v>2</v>
          </cell>
          <cell r="Q89">
            <v>1.0643400000000001</v>
          </cell>
          <cell r="S89">
            <v>3.3460000000000001</v>
          </cell>
          <cell r="T89">
            <v>6</v>
          </cell>
          <cell r="U89">
            <v>-2.6539999999999999</v>
          </cell>
          <cell r="W89">
            <v>6.9389899999999995</v>
          </cell>
          <cell r="X89">
            <v>2</v>
          </cell>
          <cell r="Y89">
            <v>4.9389899999999995</v>
          </cell>
          <cell r="AA89">
            <v>4.0034400000000003</v>
          </cell>
          <cell r="AB89">
            <v>2</v>
          </cell>
          <cell r="AC89">
            <v>2.0034400000000003</v>
          </cell>
          <cell r="AE89">
            <v>0.36885000000000001</v>
          </cell>
          <cell r="AF89">
            <v>2</v>
          </cell>
          <cell r="AG89">
            <v>-1.6311499999999999</v>
          </cell>
          <cell r="AI89">
            <v>11.31128</v>
          </cell>
          <cell r="AJ89">
            <v>6</v>
          </cell>
          <cell r="AK89">
            <v>5.31128</v>
          </cell>
          <cell r="AM89">
            <v>0.04</v>
          </cell>
          <cell r="AN89">
            <v>2</v>
          </cell>
          <cell r="AO89">
            <v>-1.96</v>
          </cell>
          <cell r="AQ89">
            <v>0.46082999999999996</v>
          </cell>
          <cell r="AR89">
            <v>2</v>
          </cell>
          <cell r="AS89">
            <v>-1.5391699999999999</v>
          </cell>
          <cell r="AV89">
            <v>2</v>
          </cell>
          <cell r="AW89">
            <v>-2</v>
          </cell>
          <cell r="AY89">
            <v>0.50083</v>
          </cell>
          <cell r="AZ89">
            <v>6</v>
          </cell>
          <cell r="BA89">
            <v>-5.4991700000000003</v>
          </cell>
          <cell r="BC89">
            <v>2.9E-4</v>
          </cell>
          <cell r="BD89">
            <v>2</v>
          </cell>
          <cell r="BE89">
            <v>-1.9997100000000001</v>
          </cell>
          <cell r="BH89">
            <v>2</v>
          </cell>
          <cell r="BI89">
            <v>-2</v>
          </cell>
          <cell r="BL89">
            <v>2</v>
          </cell>
          <cell r="BM89">
            <v>-2</v>
          </cell>
          <cell r="BO89">
            <v>2.9E-4</v>
          </cell>
          <cell r="BP89">
            <v>6</v>
          </cell>
          <cell r="BQ89">
            <v>-5.9997100000000003</v>
          </cell>
          <cell r="BR89">
            <v>15.1584</v>
          </cell>
          <cell r="BT89">
            <v>24</v>
          </cell>
          <cell r="BU89">
            <v>21.2</v>
          </cell>
          <cell r="BV89">
            <v>8.8415999999999997</v>
          </cell>
          <cell r="BX89">
            <v>36.839999999999996</v>
          </cell>
          <cell r="BY89">
            <v>24</v>
          </cell>
          <cell r="CB89">
            <v>36.839999999999996</v>
          </cell>
          <cell r="CC89">
            <v>6.041599999999999</v>
          </cell>
          <cell r="CE89">
            <v>28.498113207547167</v>
          </cell>
        </row>
        <row r="90">
          <cell r="D90" t="str">
            <v>-</v>
          </cell>
          <cell r="E90" t="str">
            <v>Cuotas asociaciones</v>
          </cell>
          <cell r="G90">
            <v>2.1934800000000001</v>
          </cell>
          <cell r="H90">
            <v>0</v>
          </cell>
          <cell r="I90">
            <v>2.1934800000000001</v>
          </cell>
          <cell r="K90">
            <v>2.32422</v>
          </cell>
          <cell r="L90">
            <v>0</v>
          </cell>
          <cell r="M90">
            <v>2.32422</v>
          </cell>
          <cell r="O90">
            <v>2.4998800000000001</v>
          </cell>
          <cell r="P90">
            <v>0</v>
          </cell>
          <cell r="Q90">
            <v>2.4998800000000001</v>
          </cell>
          <cell r="S90">
            <v>7.0175799999999997</v>
          </cell>
          <cell r="T90">
            <v>0</v>
          </cell>
          <cell r="U90">
            <v>7.0175799999999997</v>
          </cell>
          <cell r="W90">
            <v>-4.4112799999999996</v>
          </cell>
          <cell r="X90">
            <v>0</v>
          </cell>
          <cell r="Y90">
            <v>-4.4112799999999996</v>
          </cell>
          <cell r="AA90">
            <v>0.93565999999999994</v>
          </cell>
          <cell r="AB90">
            <v>0</v>
          </cell>
          <cell r="AC90">
            <v>0.93565999999999994</v>
          </cell>
          <cell r="AE90">
            <v>9.1999999999999998E-2</v>
          </cell>
          <cell r="AF90">
            <v>0</v>
          </cell>
          <cell r="AG90">
            <v>9.1999999999999998E-2</v>
          </cell>
          <cell r="AI90">
            <v>-3.3836199999999996</v>
          </cell>
          <cell r="AJ90">
            <v>0</v>
          </cell>
          <cell r="AK90">
            <v>-3.3836199999999996</v>
          </cell>
          <cell r="AM90">
            <v>3.6069999999999998E-2</v>
          </cell>
          <cell r="AN90">
            <v>0</v>
          </cell>
          <cell r="AO90">
            <v>3.6069999999999998E-2</v>
          </cell>
          <cell r="AR90">
            <v>0</v>
          </cell>
          <cell r="AS90">
            <v>0</v>
          </cell>
          <cell r="AV90">
            <v>0</v>
          </cell>
          <cell r="AW90">
            <v>0</v>
          </cell>
          <cell r="AY90">
            <v>3.6069999999999998E-2</v>
          </cell>
          <cell r="AZ90">
            <v>0</v>
          </cell>
          <cell r="BA90">
            <v>3.6069999999999998E-2</v>
          </cell>
          <cell r="BD90">
            <v>0</v>
          </cell>
          <cell r="BE90">
            <v>0</v>
          </cell>
          <cell r="BH90">
            <v>0</v>
          </cell>
          <cell r="BI90">
            <v>0</v>
          </cell>
          <cell r="BL90">
            <v>0</v>
          </cell>
          <cell r="BM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3.6700300000000001</v>
          </cell>
          <cell r="BT90">
            <v>0</v>
          </cell>
          <cell r="BU90">
            <v>6.7</v>
          </cell>
          <cell r="BV90">
            <v>-3.6700300000000001</v>
          </cell>
          <cell r="BX90" t="str">
            <v xml:space="preserve">              -</v>
          </cell>
          <cell r="BY90">
            <v>0</v>
          </cell>
          <cell r="CB90" t="str">
            <v xml:space="preserve">              -</v>
          </cell>
          <cell r="CC90">
            <v>3.0299700000000001</v>
          </cell>
          <cell r="CE90">
            <v>45.223432835820894</v>
          </cell>
        </row>
        <row r="91">
          <cell r="D91" t="str">
            <v>-</v>
          </cell>
          <cell r="E91" t="str">
            <v>Gastos  en  puerto</v>
          </cell>
          <cell r="H91">
            <v>0</v>
          </cell>
          <cell r="I91">
            <v>0</v>
          </cell>
          <cell r="L91">
            <v>0</v>
          </cell>
          <cell r="M91">
            <v>0</v>
          </cell>
          <cell r="P91">
            <v>0</v>
          </cell>
          <cell r="Q91">
            <v>0</v>
          </cell>
          <cell r="S91">
            <v>0</v>
          </cell>
          <cell r="T91">
            <v>0</v>
          </cell>
          <cell r="U91">
            <v>0</v>
          </cell>
          <cell r="X91">
            <v>0</v>
          </cell>
          <cell r="Y91">
            <v>0</v>
          </cell>
          <cell r="AB91">
            <v>0</v>
          </cell>
          <cell r="AC91">
            <v>0</v>
          </cell>
          <cell r="AF91">
            <v>0</v>
          </cell>
          <cell r="AG91">
            <v>0</v>
          </cell>
          <cell r="AI91">
            <v>0</v>
          </cell>
          <cell r="AJ91">
            <v>0</v>
          </cell>
          <cell r="AK91">
            <v>0</v>
          </cell>
          <cell r="AN91">
            <v>0</v>
          </cell>
          <cell r="AO91">
            <v>0</v>
          </cell>
          <cell r="AR91">
            <v>0</v>
          </cell>
          <cell r="AS91">
            <v>0</v>
          </cell>
          <cell r="AV91">
            <v>0</v>
          </cell>
          <cell r="AW91">
            <v>0</v>
          </cell>
          <cell r="AY91">
            <v>0</v>
          </cell>
          <cell r="AZ91">
            <v>0</v>
          </cell>
          <cell r="BA91">
            <v>0</v>
          </cell>
          <cell r="BD91">
            <v>0</v>
          </cell>
          <cell r="BE91">
            <v>0</v>
          </cell>
          <cell r="BH91">
            <v>0</v>
          </cell>
          <cell r="BI91">
            <v>0</v>
          </cell>
          <cell r="BL91">
            <v>0</v>
          </cell>
          <cell r="BM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T91">
            <v>0</v>
          </cell>
          <cell r="BU91">
            <v>0</v>
          </cell>
          <cell r="BV91">
            <v>0</v>
          </cell>
          <cell r="BX91" t="str">
            <v xml:space="preserve">              -</v>
          </cell>
          <cell r="BY91">
            <v>0</v>
          </cell>
          <cell r="CB91" t="str">
            <v xml:space="preserve">              -</v>
          </cell>
          <cell r="CC91">
            <v>0</v>
          </cell>
        </row>
        <row r="92">
          <cell r="D92" t="str">
            <v>-</v>
          </cell>
          <cell r="E92" t="str">
            <v>Servicios corporativos</v>
          </cell>
          <cell r="H92">
            <v>0</v>
          </cell>
          <cell r="I92">
            <v>0</v>
          </cell>
          <cell r="L92">
            <v>0</v>
          </cell>
          <cell r="M92">
            <v>0</v>
          </cell>
          <cell r="P92">
            <v>0</v>
          </cell>
          <cell r="Q92">
            <v>0</v>
          </cell>
          <cell r="S92">
            <v>0</v>
          </cell>
          <cell r="T92">
            <v>0</v>
          </cell>
          <cell r="U92">
            <v>0</v>
          </cell>
          <cell r="X92">
            <v>0</v>
          </cell>
          <cell r="Y92">
            <v>0</v>
          </cell>
          <cell r="AB92">
            <v>0</v>
          </cell>
          <cell r="AC92">
            <v>0</v>
          </cell>
          <cell r="AF92">
            <v>0</v>
          </cell>
          <cell r="AG92">
            <v>0</v>
          </cell>
          <cell r="AI92">
            <v>0</v>
          </cell>
          <cell r="AJ92">
            <v>0</v>
          </cell>
          <cell r="AK92">
            <v>0</v>
          </cell>
          <cell r="AN92">
            <v>0</v>
          </cell>
          <cell r="AO92">
            <v>0</v>
          </cell>
          <cell r="AR92">
            <v>0</v>
          </cell>
          <cell r="AS92">
            <v>0</v>
          </cell>
          <cell r="AV92">
            <v>0</v>
          </cell>
          <cell r="AW92">
            <v>0</v>
          </cell>
          <cell r="AY92">
            <v>0</v>
          </cell>
          <cell r="AZ92">
            <v>0</v>
          </cell>
          <cell r="BA92">
            <v>0</v>
          </cell>
          <cell r="BD92">
            <v>0</v>
          </cell>
          <cell r="BE92">
            <v>0</v>
          </cell>
          <cell r="BH92">
            <v>0</v>
          </cell>
          <cell r="BI92">
            <v>0</v>
          </cell>
          <cell r="BL92">
            <v>0</v>
          </cell>
          <cell r="BM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0</v>
          </cell>
          <cell r="BT92">
            <v>0</v>
          </cell>
          <cell r="BU92">
            <v>0</v>
          </cell>
          <cell r="BV92">
            <v>0</v>
          </cell>
          <cell r="BX92" t="str">
            <v xml:space="preserve">              -</v>
          </cell>
          <cell r="BY92">
            <v>0</v>
          </cell>
          <cell r="CB92" t="str">
            <v xml:space="preserve">              -</v>
          </cell>
          <cell r="CC92">
            <v>0</v>
          </cell>
        </row>
        <row r="93">
          <cell r="D93" t="str">
            <v>-</v>
          </cell>
          <cell r="E93" t="str">
            <v>Servicios de limpieza</v>
          </cell>
          <cell r="H93">
            <v>0</v>
          </cell>
          <cell r="I93">
            <v>0</v>
          </cell>
          <cell r="L93">
            <v>0</v>
          </cell>
          <cell r="M93">
            <v>0</v>
          </cell>
          <cell r="P93">
            <v>0</v>
          </cell>
          <cell r="Q93">
            <v>0</v>
          </cell>
          <cell r="S93">
            <v>0</v>
          </cell>
          <cell r="T93">
            <v>0</v>
          </cell>
          <cell r="U93">
            <v>0</v>
          </cell>
          <cell r="X93">
            <v>0</v>
          </cell>
          <cell r="Y93">
            <v>0</v>
          </cell>
          <cell r="AB93">
            <v>0</v>
          </cell>
          <cell r="AC93">
            <v>0</v>
          </cell>
          <cell r="AF93">
            <v>0</v>
          </cell>
          <cell r="AG93">
            <v>0</v>
          </cell>
          <cell r="AI93">
            <v>0</v>
          </cell>
          <cell r="AJ93">
            <v>0</v>
          </cell>
          <cell r="AK93">
            <v>0</v>
          </cell>
          <cell r="AN93">
            <v>0</v>
          </cell>
          <cell r="AO93">
            <v>0</v>
          </cell>
          <cell r="AR93">
            <v>0</v>
          </cell>
          <cell r="AS93">
            <v>0</v>
          </cell>
          <cell r="AV93">
            <v>0</v>
          </cell>
          <cell r="AW93">
            <v>0</v>
          </cell>
          <cell r="AY93">
            <v>0</v>
          </cell>
          <cell r="AZ93">
            <v>0</v>
          </cell>
          <cell r="BA93">
            <v>0</v>
          </cell>
          <cell r="BD93">
            <v>0</v>
          </cell>
          <cell r="BE93">
            <v>0</v>
          </cell>
          <cell r="BH93">
            <v>0</v>
          </cell>
          <cell r="BI93">
            <v>0</v>
          </cell>
          <cell r="BL93">
            <v>0</v>
          </cell>
          <cell r="BM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0</v>
          </cell>
          <cell r="BT93">
            <v>0</v>
          </cell>
          <cell r="BU93">
            <v>0</v>
          </cell>
          <cell r="BV93">
            <v>0</v>
          </cell>
          <cell r="BX93" t="str">
            <v xml:space="preserve">              -</v>
          </cell>
          <cell r="BY93">
            <v>0</v>
          </cell>
          <cell r="CB93" t="str">
            <v xml:space="preserve">              -</v>
          </cell>
          <cell r="CC93">
            <v>0</v>
          </cell>
        </row>
        <row r="94">
          <cell r="D94" t="str">
            <v>-</v>
          </cell>
          <cell r="E94" t="str">
            <v>Trabajos de otros operadores(nota(a)</v>
          </cell>
          <cell r="H94">
            <v>394.58333333333331</v>
          </cell>
          <cell r="I94">
            <v>-394.58333333333331</v>
          </cell>
          <cell r="L94">
            <v>394.58333333333331</v>
          </cell>
          <cell r="M94">
            <v>-394.58333333333331</v>
          </cell>
          <cell r="P94">
            <v>394.58333333333331</v>
          </cell>
          <cell r="Q94">
            <v>-394.58333333333331</v>
          </cell>
          <cell r="S94">
            <v>0</v>
          </cell>
          <cell r="T94">
            <v>1183.75</v>
          </cell>
          <cell r="U94">
            <v>-1183.75</v>
          </cell>
          <cell r="X94">
            <v>394.58333333333331</v>
          </cell>
          <cell r="Y94">
            <v>-394.58333333333331</v>
          </cell>
          <cell r="AB94">
            <v>394.58333333333331</v>
          </cell>
          <cell r="AC94">
            <v>-394.58333333333331</v>
          </cell>
          <cell r="AF94">
            <v>394.58333333333331</v>
          </cell>
          <cell r="AG94">
            <v>-394.58333333333331</v>
          </cell>
          <cell r="AI94">
            <v>0</v>
          </cell>
          <cell r="AJ94">
            <v>1183.75</v>
          </cell>
          <cell r="AK94">
            <v>-1183.75</v>
          </cell>
          <cell r="AN94">
            <v>394.58333333333331</v>
          </cell>
          <cell r="AO94">
            <v>-394.58333333333331</v>
          </cell>
          <cell r="AR94">
            <v>394.58333333333331</v>
          </cell>
          <cell r="AS94">
            <v>-394.58333333333331</v>
          </cell>
          <cell r="AV94">
            <v>394.58333333333331</v>
          </cell>
          <cell r="AW94">
            <v>-394.58333333333331</v>
          </cell>
          <cell r="AY94">
            <v>0</v>
          </cell>
          <cell r="AZ94">
            <v>1183.75</v>
          </cell>
          <cell r="BA94">
            <v>-1183.75</v>
          </cell>
          <cell r="BD94">
            <v>394.58333333333331</v>
          </cell>
          <cell r="BE94">
            <v>-394.58333333333331</v>
          </cell>
          <cell r="BH94">
            <v>394.58333333333331</v>
          </cell>
          <cell r="BI94">
            <v>-394.58333333333331</v>
          </cell>
          <cell r="BK94">
            <v>5.3120900000000004</v>
          </cell>
          <cell r="BL94">
            <v>394.58333333333331</v>
          </cell>
          <cell r="BM94">
            <v>-389.2712433333333</v>
          </cell>
          <cell r="BO94">
            <v>5.3120900000000004</v>
          </cell>
          <cell r="BP94">
            <v>1183.75</v>
          </cell>
          <cell r="BQ94">
            <v>-1178.4379100000001</v>
          </cell>
          <cell r="BR94">
            <v>5.3120900000000004</v>
          </cell>
          <cell r="BT94">
            <v>4735</v>
          </cell>
          <cell r="BU94">
            <v>5.7950072727272728</v>
          </cell>
          <cell r="BV94">
            <v>4729.6879099999996</v>
          </cell>
          <cell r="BX94">
            <v>99.887812249208025</v>
          </cell>
          <cell r="CB94">
            <v>99.887812249208025</v>
          </cell>
          <cell r="CC94">
            <v>0.48291727272727236</v>
          </cell>
          <cell r="CE94">
            <v>8.3333333333333268</v>
          </cell>
        </row>
        <row r="95">
          <cell r="D95" t="str">
            <v>-</v>
          </cell>
          <cell r="E95" t="str">
            <v>Otros servicios</v>
          </cell>
          <cell r="G95">
            <v>20.00122</v>
          </cell>
          <cell r="H95">
            <v>0</v>
          </cell>
          <cell r="I95">
            <v>20.00122</v>
          </cell>
          <cell r="K95">
            <v>2.5455999999999999</v>
          </cell>
          <cell r="L95">
            <v>0</v>
          </cell>
          <cell r="M95">
            <v>2.5455999999999999</v>
          </cell>
          <cell r="O95">
            <v>12.80743</v>
          </cell>
          <cell r="P95">
            <v>0</v>
          </cell>
          <cell r="Q95">
            <v>12.80743</v>
          </cell>
          <cell r="S95">
            <v>35.35425</v>
          </cell>
          <cell r="T95">
            <v>0</v>
          </cell>
          <cell r="U95">
            <v>35.35425</v>
          </cell>
          <cell r="W95">
            <v>10.50577</v>
          </cell>
          <cell r="X95">
            <v>0</v>
          </cell>
          <cell r="Y95">
            <v>10.50577</v>
          </cell>
          <cell r="AA95">
            <v>5.3292399999999995</v>
          </cell>
          <cell r="AB95">
            <v>0</v>
          </cell>
          <cell r="AC95">
            <v>5.3292399999999995</v>
          </cell>
          <cell r="AE95">
            <v>11.34934</v>
          </cell>
          <cell r="AF95">
            <v>0</v>
          </cell>
          <cell r="AG95">
            <v>11.34934</v>
          </cell>
          <cell r="AI95">
            <v>27.184350000000002</v>
          </cell>
          <cell r="AJ95">
            <v>0</v>
          </cell>
          <cell r="AK95">
            <v>27.184350000000002</v>
          </cell>
          <cell r="AM95">
            <v>160.50049000000001</v>
          </cell>
          <cell r="AN95">
            <v>0</v>
          </cell>
          <cell r="AO95">
            <v>160.50049000000001</v>
          </cell>
          <cell r="AQ95">
            <v>68.592070000000007</v>
          </cell>
          <cell r="AR95">
            <v>0</v>
          </cell>
          <cell r="AS95">
            <v>68.592070000000007</v>
          </cell>
          <cell r="AU95">
            <v>12.17653</v>
          </cell>
          <cell r="AV95">
            <v>0</v>
          </cell>
          <cell r="AW95">
            <v>12.17653</v>
          </cell>
          <cell r="AY95">
            <v>241.26909000000001</v>
          </cell>
          <cell r="AZ95">
            <v>0</v>
          </cell>
          <cell r="BA95">
            <v>241.26909000000001</v>
          </cell>
          <cell r="BC95">
            <v>161.01981000000001</v>
          </cell>
          <cell r="BD95">
            <v>0</v>
          </cell>
          <cell r="BE95">
            <v>161.01981000000001</v>
          </cell>
          <cell r="BG95">
            <v>-198.17257000000001</v>
          </cell>
          <cell r="BH95">
            <v>0</v>
          </cell>
          <cell r="BI95">
            <v>-198.17257000000001</v>
          </cell>
          <cell r="BK95">
            <v>149.07773</v>
          </cell>
          <cell r="BL95">
            <v>0</v>
          </cell>
          <cell r="BM95">
            <v>149.07773</v>
          </cell>
          <cell r="BO95">
            <v>111.92497</v>
          </cell>
          <cell r="BP95">
            <v>0</v>
          </cell>
          <cell r="BQ95">
            <v>111.92497</v>
          </cell>
          <cell r="BR95">
            <v>415.73266000000001</v>
          </cell>
          <cell r="BT95">
            <v>0</v>
          </cell>
          <cell r="BU95">
            <v>453.52653818181818</v>
          </cell>
          <cell r="BV95">
            <v>-415.73266000000001</v>
          </cell>
          <cell r="BX95" t="str">
            <v xml:space="preserve">              -</v>
          </cell>
          <cell r="BY95">
            <v>0</v>
          </cell>
          <cell r="CB95" t="str">
            <v xml:space="preserve">              -</v>
          </cell>
          <cell r="CC95">
            <v>37.793878181818172</v>
          </cell>
          <cell r="CE95">
            <v>8.3333333333333321</v>
          </cell>
        </row>
        <row r="96">
          <cell r="D96" t="str">
            <v>-</v>
          </cell>
          <cell r="E96" t="str">
            <v>Reparto gastos gener. s / nivel act.</v>
          </cell>
          <cell r="H96">
            <v>0</v>
          </cell>
          <cell r="I96">
            <v>0</v>
          </cell>
          <cell r="L96">
            <v>0</v>
          </cell>
          <cell r="M96">
            <v>0</v>
          </cell>
          <cell r="P96">
            <v>0</v>
          </cell>
          <cell r="Q96">
            <v>0</v>
          </cell>
          <cell r="S96">
            <v>0</v>
          </cell>
          <cell r="T96">
            <v>0</v>
          </cell>
          <cell r="U96">
            <v>0</v>
          </cell>
          <cell r="X96">
            <v>0</v>
          </cell>
          <cell r="Y96">
            <v>0</v>
          </cell>
          <cell r="AB96">
            <v>0</v>
          </cell>
          <cell r="AC96">
            <v>0</v>
          </cell>
          <cell r="AF96">
            <v>0</v>
          </cell>
          <cell r="AG96">
            <v>0</v>
          </cell>
          <cell r="AI96">
            <v>0</v>
          </cell>
          <cell r="AJ96">
            <v>0</v>
          </cell>
          <cell r="AK96">
            <v>0</v>
          </cell>
          <cell r="AN96">
            <v>0</v>
          </cell>
          <cell r="AO96">
            <v>0</v>
          </cell>
          <cell r="AR96">
            <v>0</v>
          </cell>
          <cell r="AS96">
            <v>0</v>
          </cell>
          <cell r="AV96">
            <v>0</v>
          </cell>
          <cell r="AW96">
            <v>0</v>
          </cell>
          <cell r="AY96">
            <v>0</v>
          </cell>
          <cell r="AZ96">
            <v>0</v>
          </cell>
          <cell r="BA96">
            <v>0</v>
          </cell>
          <cell r="BD96">
            <v>0</v>
          </cell>
          <cell r="BE96">
            <v>0</v>
          </cell>
          <cell r="BH96">
            <v>0</v>
          </cell>
          <cell r="BI96">
            <v>0</v>
          </cell>
          <cell r="BL96">
            <v>0</v>
          </cell>
          <cell r="BM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T96">
            <v>0</v>
          </cell>
          <cell r="BU96">
            <v>0</v>
          </cell>
          <cell r="BV96">
            <v>0</v>
          </cell>
          <cell r="BX96" t="str">
            <v xml:space="preserve">              -</v>
          </cell>
          <cell r="BY96">
            <v>0</v>
          </cell>
          <cell r="CB96" t="str">
            <v xml:space="preserve">              -</v>
          </cell>
          <cell r="CC96">
            <v>0</v>
          </cell>
        </row>
        <row r="97">
          <cell r="C97" t="str">
            <v/>
          </cell>
          <cell r="D97" t="str">
            <v>-</v>
          </cell>
          <cell r="E97" t="str">
            <v>Serv. apoyo a la gest.(CENTRAL)</v>
          </cell>
          <cell r="G97">
            <v>200</v>
          </cell>
          <cell r="H97">
            <v>91.666666666666671</v>
          </cell>
          <cell r="I97">
            <v>108.33333333333333</v>
          </cell>
          <cell r="K97">
            <v>0</v>
          </cell>
          <cell r="L97">
            <v>91.666666666666671</v>
          </cell>
          <cell r="M97">
            <v>-91.666666666666671</v>
          </cell>
          <cell r="O97">
            <v>-230.39171999999999</v>
          </cell>
          <cell r="P97">
            <v>91.666666666666671</v>
          </cell>
          <cell r="Q97">
            <v>-322.05838666666665</v>
          </cell>
          <cell r="S97">
            <v>-30.391719999999992</v>
          </cell>
          <cell r="T97">
            <v>275</v>
          </cell>
          <cell r="U97">
            <v>-305.39171999999996</v>
          </cell>
          <cell r="W97">
            <v>497.20720999999998</v>
          </cell>
          <cell r="X97">
            <v>91.666666666666671</v>
          </cell>
          <cell r="Y97">
            <v>405.54054333333329</v>
          </cell>
          <cell r="AA97">
            <v>-104.58959999999998</v>
          </cell>
          <cell r="AB97">
            <v>91.666666666666671</v>
          </cell>
          <cell r="AC97">
            <v>-196.25626666666665</v>
          </cell>
          <cell r="AE97">
            <v>20.496969999999973</v>
          </cell>
          <cell r="AF97">
            <v>91.666666666666671</v>
          </cell>
          <cell r="AG97">
            <v>-71.169696666666695</v>
          </cell>
          <cell r="AI97">
            <v>413.11457999999999</v>
          </cell>
          <cell r="AJ97">
            <v>275</v>
          </cell>
          <cell r="AK97">
            <v>138.11457999999999</v>
          </cell>
          <cell r="AM97">
            <v>6.780460000000021</v>
          </cell>
          <cell r="AN97">
            <v>91.666666666666671</v>
          </cell>
          <cell r="AO97">
            <v>-84.886206666666652</v>
          </cell>
          <cell r="AQ97">
            <v>199.99999999999994</v>
          </cell>
          <cell r="AR97">
            <v>91.666666666666671</v>
          </cell>
          <cell r="AS97">
            <v>108.33333333333327</v>
          </cell>
          <cell r="AU97">
            <v>1755.8191199999999</v>
          </cell>
          <cell r="AV97">
            <v>91.666666666666671</v>
          </cell>
          <cell r="AW97">
            <v>1664.1524533333331</v>
          </cell>
          <cell r="AY97">
            <v>1962.5995799999998</v>
          </cell>
          <cell r="AZ97">
            <v>275</v>
          </cell>
          <cell r="BA97">
            <v>1687.5995799999998</v>
          </cell>
          <cell r="BC97">
            <v>-1274.7164299999999</v>
          </cell>
          <cell r="BD97">
            <v>91.666666666666671</v>
          </cell>
          <cell r="BE97">
            <v>-1366.3830966666667</v>
          </cell>
          <cell r="BH97">
            <v>91.666666666666671</v>
          </cell>
          <cell r="BI97">
            <v>-91.666666666666671</v>
          </cell>
          <cell r="BL97">
            <v>91.666666666666671</v>
          </cell>
          <cell r="BM97">
            <v>-91.666666666666671</v>
          </cell>
          <cell r="BO97">
            <v>-1274.7164299999999</v>
          </cell>
          <cell r="BP97">
            <v>275</v>
          </cell>
          <cell r="BQ97">
            <v>-1549.7164299999999</v>
          </cell>
          <cell r="BR97">
            <v>1070.60601</v>
          </cell>
          <cell r="BT97">
            <v>1099.9999999999998</v>
          </cell>
          <cell r="BU97">
            <v>1100</v>
          </cell>
          <cell r="BV97">
            <v>29.393989999999803</v>
          </cell>
          <cell r="BX97">
            <v>2.6721809090908919</v>
          </cell>
          <cell r="BY97">
            <v>1100</v>
          </cell>
          <cell r="CB97">
            <v>2.6721809090908919</v>
          </cell>
          <cell r="CC97">
            <v>29.393990000000031</v>
          </cell>
          <cell r="CE97">
            <v>2.6721809090909119</v>
          </cell>
        </row>
        <row r="98">
          <cell r="D98" t="str">
            <v>-</v>
          </cell>
          <cell r="E98" t="str">
            <v>Otros serv. corporat. repercutidos</v>
          </cell>
          <cell r="H98">
            <v>0</v>
          </cell>
          <cell r="I98">
            <v>0</v>
          </cell>
          <cell r="L98">
            <v>0</v>
          </cell>
          <cell r="M98">
            <v>0</v>
          </cell>
          <cell r="P98">
            <v>0</v>
          </cell>
          <cell r="Q98">
            <v>0</v>
          </cell>
          <cell r="S98">
            <v>0</v>
          </cell>
          <cell r="T98">
            <v>0</v>
          </cell>
          <cell r="U98">
            <v>0</v>
          </cell>
          <cell r="X98">
            <v>0</v>
          </cell>
          <cell r="Y98">
            <v>0</v>
          </cell>
          <cell r="AB98">
            <v>0</v>
          </cell>
          <cell r="AC98">
            <v>0</v>
          </cell>
          <cell r="AF98">
            <v>0</v>
          </cell>
          <cell r="AG98">
            <v>0</v>
          </cell>
          <cell r="AI98">
            <v>0</v>
          </cell>
          <cell r="AJ98">
            <v>0</v>
          </cell>
          <cell r="AK98">
            <v>0</v>
          </cell>
          <cell r="AN98">
            <v>0</v>
          </cell>
          <cell r="AO98">
            <v>0</v>
          </cell>
          <cell r="AR98">
            <v>0</v>
          </cell>
          <cell r="AS98">
            <v>0</v>
          </cell>
          <cell r="AV98">
            <v>0</v>
          </cell>
          <cell r="AW98">
            <v>0</v>
          </cell>
          <cell r="AY98">
            <v>0</v>
          </cell>
          <cell r="AZ98">
            <v>0</v>
          </cell>
          <cell r="BA98">
            <v>0</v>
          </cell>
          <cell r="BD98">
            <v>0</v>
          </cell>
          <cell r="BE98">
            <v>0</v>
          </cell>
          <cell r="BH98">
            <v>0</v>
          </cell>
          <cell r="BI98">
            <v>0</v>
          </cell>
          <cell r="BL98">
            <v>0</v>
          </cell>
          <cell r="BM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T98">
            <v>0</v>
          </cell>
          <cell r="BU98">
            <v>0</v>
          </cell>
          <cell r="BV98">
            <v>0</v>
          </cell>
          <cell r="BX98" t="str">
            <v xml:space="preserve">              -</v>
          </cell>
          <cell r="BY98">
            <v>0</v>
          </cell>
          <cell r="CB98" t="str">
            <v xml:space="preserve">              -</v>
          </cell>
          <cell r="CC98">
            <v>0</v>
          </cell>
        </row>
        <row r="99">
          <cell r="S99">
            <v>0</v>
          </cell>
          <cell r="AI99">
            <v>0</v>
          </cell>
          <cell r="AY99">
            <v>0</v>
          </cell>
          <cell r="BO99">
            <v>0</v>
          </cell>
          <cell r="BR99">
            <v>0</v>
          </cell>
          <cell r="BT99">
            <v>0</v>
          </cell>
          <cell r="BU99">
            <v>0</v>
          </cell>
          <cell r="BX99" t="str">
            <v xml:space="preserve">              -</v>
          </cell>
          <cell r="CC99">
            <v>0</v>
          </cell>
        </row>
        <row r="100">
          <cell r="C100" t="str">
            <v>TRANSPORTES Y FLETES</v>
          </cell>
          <cell r="G100">
            <v>0</v>
          </cell>
          <cell r="H100">
            <v>2</v>
          </cell>
          <cell r="I100">
            <v>-2</v>
          </cell>
          <cell r="K100">
            <v>0</v>
          </cell>
          <cell r="L100">
            <v>2</v>
          </cell>
          <cell r="M100">
            <v>-2</v>
          </cell>
          <cell r="O100">
            <v>0</v>
          </cell>
          <cell r="P100">
            <v>0</v>
          </cell>
          <cell r="Q100">
            <v>0</v>
          </cell>
          <cell r="S100">
            <v>0</v>
          </cell>
          <cell r="T100">
            <v>4</v>
          </cell>
          <cell r="U100">
            <v>-4</v>
          </cell>
          <cell r="W100">
            <v>0</v>
          </cell>
          <cell r="X100">
            <v>2</v>
          </cell>
          <cell r="Y100">
            <v>-2</v>
          </cell>
          <cell r="AA100">
            <v>0</v>
          </cell>
          <cell r="AB100">
            <v>2</v>
          </cell>
          <cell r="AC100">
            <v>-2</v>
          </cell>
          <cell r="AE100">
            <v>0</v>
          </cell>
          <cell r="AF100">
            <v>2</v>
          </cell>
          <cell r="AG100">
            <v>-2</v>
          </cell>
          <cell r="AI100">
            <v>0</v>
          </cell>
          <cell r="AJ100">
            <v>6</v>
          </cell>
          <cell r="AK100">
            <v>-6</v>
          </cell>
          <cell r="AM100">
            <v>0</v>
          </cell>
          <cell r="AN100">
            <v>2</v>
          </cell>
          <cell r="AO100">
            <v>-2</v>
          </cell>
          <cell r="AQ100">
            <v>0</v>
          </cell>
          <cell r="AR100">
            <v>2</v>
          </cell>
          <cell r="AS100">
            <v>-2</v>
          </cell>
          <cell r="AU100">
            <v>0</v>
          </cell>
          <cell r="AV100">
            <v>2</v>
          </cell>
          <cell r="AW100">
            <v>-2</v>
          </cell>
          <cell r="AY100">
            <v>0</v>
          </cell>
          <cell r="AZ100">
            <v>6</v>
          </cell>
          <cell r="BA100">
            <v>-6</v>
          </cell>
          <cell r="BC100">
            <v>0</v>
          </cell>
          <cell r="BD100">
            <v>2</v>
          </cell>
          <cell r="BE100">
            <v>-2</v>
          </cell>
          <cell r="BG100">
            <v>0</v>
          </cell>
          <cell r="BH100">
            <v>2</v>
          </cell>
          <cell r="BI100">
            <v>-2</v>
          </cell>
          <cell r="BK100">
            <v>0</v>
          </cell>
          <cell r="BL100">
            <v>2</v>
          </cell>
          <cell r="BM100">
            <v>-2</v>
          </cell>
          <cell r="BO100">
            <v>0</v>
          </cell>
          <cell r="BP100">
            <v>6</v>
          </cell>
          <cell r="BQ100">
            <v>-6</v>
          </cell>
          <cell r="BR100">
            <v>0</v>
          </cell>
          <cell r="BT100">
            <v>22</v>
          </cell>
          <cell r="BU100">
            <v>0</v>
          </cell>
          <cell r="BV100">
            <v>22</v>
          </cell>
          <cell r="BX100">
            <v>100</v>
          </cell>
          <cell r="BY100">
            <v>24</v>
          </cell>
          <cell r="BZ100">
            <v>0</v>
          </cell>
          <cell r="CC100">
            <v>0</v>
          </cell>
        </row>
        <row r="101">
          <cell r="BX101" t="str">
            <v xml:space="preserve">              -</v>
          </cell>
          <cell r="CC101">
            <v>0</v>
          </cell>
        </row>
        <row r="102">
          <cell r="C102" t="str">
            <v>-</v>
          </cell>
          <cell r="D102" t="str">
            <v>Transportes y Fletes de Ventas</v>
          </cell>
          <cell r="G102">
            <v>0</v>
          </cell>
          <cell r="H102">
            <v>0</v>
          </cell>
          <cell r="I102">
            <v>0</v>
          </cell>
          <cell r="K102">
            <v>0</v>
          </cell>
          <cell r="L102">
            <v>0</v>
          </cell>
          <cell r="M102">
            <v>0</v>
          </cell>
          <cell r="O102">
            <v>0</v>
          </cell>
          <cell r="P102">
            <v>0</v>
          </cell>
          <cell r="Q102">
            <v>0</v>
          </cell>
          <cell r="S102">
            <v>0</v>
          </cell>
          <cell r="T102">
            <v>0</v>
          </cell>
          <cell r="U102">
            <v>0</v>
          </cell>
          <cell r="W102">
            <v>0</v>
          </cell>
          <cell r="X102">
            <v>0</v>
          </cell>
          <cell r="Y102">
            <v>0</v>
          </cell>
          <cell r="AA102">
            <v>0</v>
          </cell>
          <cell r="AB102">
            <v>0</v>
          </cell>
          <cell r="AC102">
            <v>0</v>
          </cell>
          <cell r="AE102">
            <v>0</v>
          </cell>
          <cell r="AF102">
            <v>0</v>
          </cell>
          <cell r="AG102">
            <v>0</v>
          </cell>
          <cell r="AI102">
            <v>0</v>
          </cell>
          <cell r="AJ102">
            <v>0</v>
          </cell>
          <cell r="AK102">
            <v>0</v>
          </cell>
          <cell r="AM102">
            <v>0</v>
          </cell>
          <cell r="AN102">
            <v>0</v>
          </cell>
          <cell r="AO102">
            <v>0</v>
          </cell>
          <cell r="AQ102">
            <v>0</v>
          </cell>
          <cell r="AR102">
            <v>0</v>
          </cell>
          <cell r="AS102">
            <v>0</v>
          </cell>
          <cell r="AU102">
            <v>0</v>
          </cell>
          <cell r="AV102">
            <v>0</v>
          </cell>
          <cell r="AW102">
            <v>0</v>
          </cell>
          <cell r="AY102">
            <v>0</v>
          </cell>
          <cell r="AZ102">
            <v>0</v>
          </cell>
          <cell r="BA102">
            <v>0</v>
          </cell>
          <cell r="BC102">
            <v>0</v>
          </cell>
          <cell r="BD102">
            <v>0</v>
          </cell>
          <cell r="BE102">
            <v>0</v>
          </cell>
          <cell r="BG102">
            <v>0</v>
          </cell>
          <cell r="BH102">
            <v>0</v>
          </cell>
          <cell r="BI102">
            <v>0</v>
          </cell>
          <cell r="BK102">
            <v>0</v>
          </cell>
          <cell r="BL102">
            <v>0</v>
          </cell>
          <cell r="BM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T102">
            <v>0</v>
          </cell>
          <cell r="BU102">
            <v>0</v>
          </cell>
          <cell r="BV102">
            <v>0</v>
          </cell>
          <cell r="BX102" t="str">
            <v xml:space="preserve">              -</v>
          </cell>
          <cell r="BY102">
            <v>0</v>
          </cell>
          <cell r="CC102">
            <v>0</v>
          </cell>
        </row>
        <row r="103">
          <cell r="I103">
            <v>0</v>
          </cell>
          <cell r="M103">
            <v>0</v>
          </cell>
          <cell r="Q103">
            <v>0</v>
          </cell>
          <cell r="U103">
            <v>0</v>
          </cell>
          <cell r="Y103">
            <v>0</v>
          </cell>
          <cell r="AC103">
            <v>0</v>
          </cell>
          <cell r="AG103">
            <v>0</v>
          </cell>
          <cell r="AJ103">
            <v>0</v>
          </cell>
          <cell r="AK103">
            <v>0</v>
          </cell>
          <cell r="AO103">
            <v>0</v>
          </cell>
          <cell r="AS103">
            <v>0</v>
          </cell>
          <cell r="AW103">
            <v>0</v>
          </cell>
          <cell r="AZ103">
            <v>0</v>
          </cell>
          <cell r="BA103">
            <v>0</v>
          </cell>
          <cell r="BE103">
            <v>0</v>
          </cell>
          <cell r="BI103">
            <v>0</v>
          </cell>
          <cell r="BM103">
            <v>0</v>
          </cell>
          <cell r="BP103">
            <v>0</v>
          </cell>
          <cell r="BQ103">
            <v>0</v>
          </cell>
          <cell r="BR103">
            <v>0</v>
          </cell>
          <cell r="BT103">
            <v>0</v>
          </cell>
          <cell r="BU103">
            <v>0</v>
          </cell>
          <cell r="BV103">
            <v>0</v>
          </cell>
          <cell r="BX103" t="str">
            <v xml:space="preserve">              -</v>
          </cell>
          <cell r="CC103">
            <v>0</v>
          </cell>
        </row>
        <row r="104">
          <cell r="D104" t="str">
            <v>-</v>
          </cell>
          <cell r="E104" t="str">
            <v>Transporte  Naval</v>
          </cell>
          <cell r="H104">
            <v>0</v>
          </cell>
          <cell r="I104">
            <v>0</v>
          </cell>
          <cell r="L104">
            <v>0</v>
          </cell>
          <cell r="M104">
            <v>0</v>
          </cell>
          <cell r="P104">
            <v>0</v>
          </cell>
          <cell r="Q104">
            <v>0</v>
          </cell>
          <cell r="T104">
            <v>0</v>
          </cell>
          <cell r="U104">
            <v>0</v>
          </cell>
          <cell r="X104">
            <v>0</v>
          </cell>
          <cell r="Y104">
            <v>0</v>
          </cell>
          <cell r="AB104">
            <v>0</v>
          </cell>
          <cell r="AC104">
            <v>0</v>
          </cell>
          <cell r="AF104">
            <v>0</v>
          </cell>
          <cell r="AG104">
            <v>0</v>
          </cell>
          <cell r="AJ104">
            <v>0</v>
          </cell>
          <cell r="AK104">
            <v>0</v>
          </cell>
          <cell r="AN104">
            <v>0</v>
          </cell>
          <cell r="AO104">
            <v>0</v>
          </cell>
          <cell r="AR104">
            <v>0</v>
          </cell>
          <cell r="AS104">
            <v>0</v>
          </cell>
          <cell r="AV104">
            <v>0</v>
          </cell>
          <cell r="AW104">
            <v>0</v>
          </cell>
          <cell r="AZ104">
            <v>0</v>
          </cell>
          <cell r="BA104">
            <v>0</v>
          </cell>
          <cell r="BD104">
            <v>0</v>
          </cell>
          <cell r="BE104">
            <v>0</v>
          </cell>
          <cell r="BH104">
            <v>0</v>
          </cell>
          <cell r="BI104">
            <v>0</v>
          </cell>
          <cell r="BL104">
            <v>0</v>
          </cell>
          <cell r="BM104">
            <v>0</v>
          </cell>
          <cell r="BP104">
            <v>0</v>
          </cell>
          <cell r="BQ104">
            <v>0</v>
          </cell>
          <cell r="BR104">
            <v>0</v>
          </cell>
          <cell r="BT104">
            <v>0</v>
          </cell>
          <cell r="BU104">
            <v>0</v>
          </cell>
          <cell r="BV104">
            <v>0</v>
          </cell>
          <cell r="BX104" t="str">
            <v xml:space="preserve">              -</v>
          </cell>
          <cell r="BY104">
            <v>0</v>
          </cell>
          <cell r="CB104" t="str">
            <v xml:space="preserve">              -</v>
          </cell>
          <cell r="CC104">
            <v>0</v>
          </cell>
        </row>
        <row r="105">
          <cell r="D105" t="str">
            <v>-</v>
          </cell>
          <cell r="E105" t="str">
            <v>Transporte por carretera</v>
          </cell>
          <cell r="H105">
            <v>0</v>
          </cell>
          <cell r="I105">
            <v>0</v>
          </cell>
          <cell r="L105">
            <v>0</v>
          </cell>
          <cell r="M105">
            <v>0</v>
          </cell>
          <cell r="P105">
            <v>0</v>
          </cell>
          <cell r="Q105">
            <v>0</v>
          </cell>
          <cell r="T105">
            <v>0</v>
          </cell>
          <cell r="U105">
            <v>0</v>
          </cell>
          <cell r="X105">
            <v>0</v>
          </cell>
          <cell r="Y105">
            <v>0</v>
          </cell>
          <cell r="AB105">
            <v>0</v>
          </cell>
          <cell r="AC105">
            <v>0</v>
          </cell>
          <cell r="AF105">
            <v>0</v>
          </cell>
          <cell r="AG105">
            <v>0</v>
          </cell>
          <cell r="AJ105">
            <v>0</v>
          </cell>
          <cell r="AK105">
            <v>0</v>
          </cell>
          <cell r="AN105">
            <v>0</v>
          </cell>
          <cell r="AO105">
            <v>0</v>
          </cell>
          <cell r="AR105">
            <v>0</v>
          </cell>
          <cell r="AS105">
            <v>0</v>
          </cell>
          <cell r="AV105">
            <v>0</v>
          </cell>
          <cell r="AW105">
            <v>0</v>
          </cell>
          <cell r="AZ105">
            <v>0</v>
          </cell>
          <cell r="BA105">
            <v>0</v>
          </cell>
          <cell r="BD105">
            <v>0</v>
          </cell>
          <cell r="BE105">
            <v>0</v>
          </cell>
          <cell r="BH105">
            <v>0</v>
          </cell>
          <cell r="BI105">
            <v>0</v>
          </cell>
          <cell r="BL105">
            <v>0</v>
          </cell>
          <cell r="BM105">
            <v>0</v>
          </cell>
          <cell r="BP105">
            <v>0</v>
          </cell>
          <cell r="BQ105">
            <v>0</v>
          </cell>
          <cell r="BR105">
            <v>0</v>
          </cell>
          <cell r="BT105">
            <v>0</v>
          </cell>
          <cell r="BU105">
            <v>0</v>
          </cell>
          <cell r="BV105">
            <v>0</v>
          </cell>
          <cell r="BX105" t="str">
            <v xml:space="preserve">              -</v>
          </cell>
          <cell r="BY105">
            <v>0</v>
          </cell>
          <cell r="CB105" t="str">
            <v xml:space="preserve">              -</v>
          </cell>
          <cell r="CC105">
            <v>0</v>
          </cell>
        </row>
        <row r="106">
          <cell r="D106" t="str">
            <v>-</v>
          </cell>
          <cell r="E106" t="str">
            <v>Por oleoducto y tubería</v>
          </cell>
          <cell r="H106">
            <v>0</v>
          </cell>
          <cell r="I106">
            <v>0</v>
          </cell>
          <cell r="L106">
            <v>0</v>
          </cell>
          <cell r="M106">
            <v>0</v>
          </cell>
          <cell r="P106">
            <v>0</v>
          </cell>
          <cell r="Q106">
            <v>0</v>
          </cell>
          <cell r="T106">
            <v>0</v>
          </cell>
          <cell r="U106">
            <v>0</v>
          </cell>
          <cell r="X106">
            <v>0</v>
          </cell>
          <cell r="Y106">
            <v>0</v>
          </cell>
          <cell r="AB106">
            <v>0</v>
          </cell>
          <cell r="AC106">
            <v>0</v>
          </cell>
          <cell r="AF106">
            <v>0</v>
          </cell>
          <cell r="AG106">
            <v>0</v>
          </cell>
          <cell r="AJ106">
            <v>0</v>
          </cell>
          <cell r="AK106">
            <v>0</v>
          </cell>
          <cell r="AN106">
            <v>0</v>
          </cell>
          <cell r="AO106">
            <v>0</v>
          </cell>
          <cell r="AR106">
            <v>0</v>
          </cell>
          <cell r="AS106">
            <v>0</v>
          </cell>
          <cell r="AV106">
            <v>0</v>
          </cell>
          <cell r="AW106">
            <v>0</v>
          </cell>
          <cell r="AZ106">
            <v>0</v>
          </cell>
          <cell r="BA106">
            <v>0</v>
          </cell>
          <cell r="BD106">
            <v>0</v>
          </cell>
          <cell r="BE106">
            <v>0</v>
          </cell>
          <cell r="BH106">
            <v>0</v>
          </cell>
          <cell r="BI106">
            <v>0</v>
          </cell>
          <cell r="BL106">
            <v>0</v>
          </cell>
          <cell r="BM106">
            <v>0</v>
          </cell>
          <cell r="BP106">
            <v>0</v>
          </cell>
          <cell r="BQ106">
            <v>0</v>
          </cell>
          <cell r="BR106">
            <v>0</v>
          </cell>
          <cell r="BT106">
            <v>0</v>
          </cell>
          <cell r="BU106">
            <v>0</v>
          </cell>
          <cell r="BV106">
            <v>0</v>
          </cell>
          <cell r="BX106" t="str">
            <v xml:space="preserve">              -</v>
          </cell>
          <cell r="BY106">
            <v>0</v>
          </cell>
          <cell r="CB106" t="str">
            <v xml:space="preserve">              -</v>
          </cell>
          <cell r="CC106">
            <v>0</v>
          </cell>
        </row>
        <row r="107">
          <cell r="I107">
            <v>0</v>
          </cell>
          <cell r="M107">
            <v>0</v>
          </cell>
          <cell r="Q107">
            <v>0</v>
          </cell>
          <cell r="T107">
            <v>0</v>
          </cell>
          <cell r="U107">
            <v>0</v>
          </cell>
          <cell r="Y107">
            <v>0</v>
          </cell>
          <cell r="AC107">
            <v>0</v>
          </cell>
          <cell r="AG107">
            <v>0</v>
          </cell>
          <cell r="AJ107">
            <v>0</v>
          </cell>
          <cell r="AK107">
            <v>0</v>
          </cell>
          <cell r="AO107">
            <v>0</v>
          </cell>
          <cell r="AS107">
            <v>0</v>
          </cell>
          <cell r="AW107">
            <v>0</v>
          </cell>
          <cell r="AZ107">
            <v>0</v>
          </cell>
          <cell r="BA107">
            <v>0</v>
          </cell>
          <cell r="BE107">
            <v>0</v>
          </cell>
          <cell r="BI107">
            <v>0</v>
          </cell>
          <cell r="BM107">
            <v>0</v>
          </cell>
          <cell r="BP107">
            <v>0</v>
          </cell>
          <cell r="BQ107">
            <v>0</v>
          </cell>
          <cell r="BR107">
            <v>0</v>
          </cell>
          <cell r="BT107">
            <v>0</v>
          </cell>
          <cell r="BU107">
            <v>0</v>
          </cell>
          <cell r="BV107">
            <v>0</v>
          </cell>
          <cell r="BX107" t="str">
            <v xml:space="preserve">              -</v>
          </cell>
          <cell r="CB107" t="str">
            <v xml:space="preserve">              -</v>
          </cell>
          <cell r="CC107">
            <v>0</v>
          </cell>
        </row>
        <row r="108">
          <cell r="C108" t="str">
            <v>-</v>
          </cell>
          <cell r="D108" t="str">
            <v>Otros Transportes y Fletes</v>
          </cell>
          <cell r="H108">
            <v>2</v>
          </cell>
          <cell r="I108">
            <v>-2</v>
          </cell>
          <cell r="L108">
            <v>2</v>
          </cell>
          <cell r="M108">
            <v>-2</v>
          </cell>
          <cell r="Q108">
            <v>0</v>
          </cell>
          <cell r="S108">
            <v>0</v>
          </cell>
          <cell r="T108">
            <v>4</v>
          </cell>
          <cell r="U108">
            <v>-4</v>
          </cell>
          <cell r="X108">
            <v>2</v>
          </cell>
          <cell r="Y108">
            <v>-2</v>
          </cell>
          <cell r="AB108">
            <v>2</v>
          </cell>
          <cell r="AC108">
            <v>-2</v>
          </cell>
          <cell r="AF108">
            <v>2</v>
          </cell>
          <cell r="AG108">
            <v>-2</v>
          </cell>
          <cell r="AI108">
            <v>0</v>
          </cell>
          <cell r="AJ108">
            <v>6</v>
          </cell>
          <cell r="AK108">
            <v>-6</v>
          </cell>
          <cell r="AN108">
            <v>2</v>
          </cell>
          <cell r="AO108">
            <v>-2</v>
          </cell>
          <cell r="AR108">
            <v>2</v>
          </cell>
          <cell r="AS108">
            <v>-2</v>
          </cell>
          <cell r="AV108">
            <v>2</v>
          </cell>
          <cell r="AW108">
            <v>-2</v>
          </cell>
          <cell r="AY108">
            <v>0</v>
          </cell>
          <cell r="AZ108">
            <v>6</v>
          </cell>
          <cell r="BA108">
            <v>-6</v>
          </cell>
          <cell r="BD108">
            <v>2</v>
          </cell>
          <cell r="BE108">
            <v>-2</v>
          </cell>
          <cell r="BH108">
            <v>2</v>
          </cell>
          <cell r="BI108">
            <v>-2</v>
          </cell>
          <cell r="BL108">
            <v>2</v>
          </cell>
          <cell r="BM108">
            <v>-2</v>
          </cell>
          <cell r="BO108">
            <v>0</v>
          </cell>
          <cell r="BP108">
            <v>6</v>
          </cell>
          <cell r="BQ108">
            <v>-6</v>
          </cell>
          <cell r="BR108">
            <v>0</v>
          </cell>
          <cell r="BT108">
            <v>22</v>
          </cell>
          <cell r="BU108">
            <v>0</v>
          </cell>
          <cell r="BV108">
            <v>22</v>
          </cell>
          <cell r="BX108">
            <v>100</v>
          </cell>
          <cell r="BY108">
            <v>24</v>
          </cell>
          <cell r="CB108">
            <v>100</v>
          </cell>
          <cell r="CC108">
            <v>0</v>
          </cell>
        </row>
        <row r="111">
          <cell r="C111" t="str">
            <v>(a) La cantidad presupuestada dentro de Otros Servicios/Trabajos de Otros Operadores por 4,735 se llevo a cuando coste  de Producció F-10</v>
          </cell>
        </row>
        <row r="113">
          <cell r="E113" t="str">
            <v>Resumen s/Presupuesto</v>
          </cell>
          <cell r="G113">
            <v>35826</v>
          </cell>
          <cell r="K113">
            <v>35854</v>
          </cell>
          <cell r="O113">
            <v>35884</v>
          </cell>
          <cell r="S113" t="str">
            <v>1 er Trimestre</v>
          </cell>
          <cell r="W113">
            <v>35914</v>
          </cell>
          <cell r="AA113">
            <v>35944</v>
          </cell>
          <cell r="AE113">
            <v>35974</v>
          </cell>
          <cell r="AI113" t="str">
            <v>2 do Trimestre</v>
          </cell>
          <cell r="AM113">
            <v>36004</v>
          </cell>
          <cell r="AQ113">
            <v>36032</v>
          </cell>
          <cell r="AU113">
            <v>36062</v>
          </cell>
          <cell r="AY113" t="str">
            <v>3 er Trimestre</v>
          </cell>
          <cell r="BC113">
            <v>36092</v>
          </cell>
          <cell r="BG113">
            <v>36122</v>
          </cell>
          <cell r="BK113">
            <v>36152</v>
          </cell>
          <cell r="BO113" t="str">
            <v>4 to Trimestre</v>
          </cell>
        </row>
        <row r="114">
          <cell r="G114" t="str">
            <v>Reales</v>
          </cell>
          <cell r="H114" t="str">
            <v>PPTO</v>
          </cell>
          <cell r="I114" t="str">
            <v>Variac.</v>
          </cell>
          <cell r="K114" t="str">
            <v>Reales</v>
          </cell>
          <cell r="L114" t="str">
            <v>PPTO</v>
          </cell>
          <cell r="M114" t="str">
            <v>Variac.</v>
          </cell>
          <cell r="O114" t="str">
            <v>Reales</v>
          </cell>
          <cell r="P114" t="str">
            <v>PPTO</v>
          </cell>
          <cell r="Q114" t="str">
            <v>Variac.</v>
          </cell>
          <cell r="S114" t="str">
            <v>Reales</v>
          </cell>
          <cell r="T114" t="str">
            <v>PPTO</v>
          </cell>
          <cell r="U114" t="str">
            <v>Variac.</v>
          </cell>
          <cell r="W114" t="str">
            <v>Reales</v>
          </cell>
          <cell r="X114" t="str">
            <v>PPTO</v>
          </cell>
          <cell r="Y114" t="str">
            <v>Variac.</v>
          </cell>
          <cell r="AA114" t="str">
            <v>Reales</v>
          </cell>
          <cell r="AB114" t="str">
            <v>PPTO</v>
          </cell>
          <cell r="AC114" t="str">
            <v>Variac.</v>
          </cell>
          <cell r="AE114" t="str">
            <v>Reales</v>
          </cell>
          <cell r="AF114" t="str">
            <v>PPTO</v>
          </cell>
          <cell r="AG114" t="str">
            <v>Variac.</v>
          </cell>
          <cell r="AI114" t="str">
            <v>Reales</v>
          </cell>
          <cell r="AJ114" t="str">
            <v>PPTO</v>
          </cell>
          <cell r="AK114" t="str">
            <v>Variac.</v>
          </cell>
          <cell r="AM114" t="str">
            <v>Reales</v>
          </cell>
          <cell r="AN114" t="str">
            <v>PPTO</v>
          </cell>
          <cell r="AO114" t="str">
            <v>Variac.</v>
          </cell>
          <cell r="AQ114" t="str">
            <v>Reales</v>
          </cell>
          <cell r="AR114" t="str">
            <v>PPTO</v>
          </cell>
          <cell r="AS114" t="str">
            <v>Variac.</v>
          </cell>
          <cell r="AU114" t="str">
            <v>Reales</v>
          </cell>
          <cell r="AV114" t="str">
            <v>PPTO</v>
          </cell>
          <cell r="AW114" t="str">
            <v>Variac.</v>
          </cell>
          <cell r="AY114" t="str">
            <v>Reales</v>
          </cell>
          <cell r="AZ114" t="str">
            <v>PPTO</v>
          </cell>
          <cell r="BA114" t="str">
            <v>Variac.</v>
          </cell>
          <cell r="BC114" t="str">
            <v>Reales</v>
          </cell>
          <cell r="BD114" t="str">
            <v>PPTO</v>
          </cell>
          <cell r="BE114" t="str">
            <v>Variac.</v>
          </cell>
          <cell r="BG114" t="str">
            <v>Reales</v>
          </cell>
          <cell r="BH114" t="str">
            <v>PPTO</v>
          </cell>
          <cell r="BI114" t="str">
            <v>Variac.</v>
          </cell>
          <cell r="BK114" t="str">
            <v>Reales</v>
          </cell>
          <cell r="BL114" t="str">
            <v>PPTO</v>
          </cell>
          <cell r="BM114" t="str">
            <v>Variac.</v>
          </cell>
          <cell r="BO114" t="str">
            <v>Reales</v>
          </cell>
          <cell r="BP114" t="str">
            <v>PPTO</v>
          </cell>
          <cell r="BQ114" t="str">
            <v>Variac.</v>
          </cell>
        </row>
        <row r="115">
          <cell r="E115" t="str">
            <v>Tributos</v>
          </cell>
          <cell r="G115">
            <v>0.16816</v>
          </cell>
          <cell r="H115">
            <v>0</v>
          </cell>
          <cell r="I115">
            <v>-0.16816</v>
          </cell>
          <cell r="K115">
            <v>1.39347</v>
          </cell>
          <cell r="L115">
            <v>0</v>
          </cell>
          <cell r="M115">
            <v>-1.39347</v>
          </cell>
          <cell r="O115">
            <v>0.40267000000000003</v>
          </cell>
          <cell r="P115">
            <v>0</v>
          </cell>
          <cell r="Q115">
            <v>-0.40267000000000003</v>
          </cell>
          <cell r="S115">
            <v>1.9643000000000002</v>
          </cell>
          <cell r="T115">
            <v>0</v>
          </cell>
          <cell r="U115">
            <v>-1.9643000000000002</v>
          </cell>
          <cell r="W115">
            <v>1.99274</v>
          </cell>
          <cell r="X115">
            <v>0</v>
          </cell>
          <cell r="Y115">
            <v>-1.99274</v>
          </cell>
          <cell r="AA115">
            <v>0.83520000000000005</v>
          </cell>
          <cell r="AB115">
            <v>0</v>
          </cell>
          <cell r="AC115">
            <v>-0.83520000000000005</v>
          </cell>
          <cell r="AE115">
            <v>0.19766</v>
          </cell>
          <cell r="AF115">
            <v>0</v>
          </cell>
          <cell r="AG115">
            <v>-0.19766</v>
          </cell>
          <cell r="AI115">
            <v>3.0255999999999998</v>
          </cell>
          <cell r="AJ115">
            <v>0</v>
          </cell>
          <cell r="AK115">
            <v>-3.0255999999999998</v>
          </cell>
          <cell r="AM115">
            <v>0.21666999999999997</v>
          </cell>
          <cell r="AN115">
            <v>0</v>
          </cell>
          <cell r="AO115">
            <v>-0.21666999999999997</v>
          </cell>
          <cell r="AQ115">
            <v>0.32600999999999997</v>
          </cell>
          <cell r="AR115">
            <v>0</v>
          </cell>
          <cell r="AS115">
            <v>-0.32600999999999997</v>
          </cell>
          <cell r="AU115">
            <v>1.8627400000000001</v>
          </cell>
          <cell r="AV115">
            <v>0</v>
          </cell>
          <cell r="AW115">
            <v>-1.8627400000000001</v>
          </cell>
          <cell r="AY115">
            <v>2.4054199999999999</v>
          </cell>
          <cell r="AZ115">
            <v>0</v>
          </cell>
          <cell r="BA115">
            <v>-2.4054199999999999</v>
          </cell>
          <cell r="BC115">
            <v>0.43179000000000001</v>
          </cell>
          <cell r="BD115">
            <v>0</v>
          </cell>
          <cell r="BE115">
            <v>-0.43179000000000001</v>
          </cell>
          <cell r="BG115">
            <v>0.73511000000000004</v>
          </cell>
          <cell r="BH115">
            <v>0</v>
          </cell>
          <cell r="BI115">
            <v>-0.73511000000000004</v>
          </cell>
          <cell r="BK115">
            <v>318.58855</v>
          </cell>
          <cell r="BL115">
            <v>0</v>
          </cell>
          <cell r="BM115">
            <v>-318.58855</v>
          </cell>
          <cell r="BO115">
            <v>0</v>
          </cell>
          <cell r="BP115">
            <v>0</v>
          </cell>
          <cell r="BQ115">
            <v>0</v>
          </cell>
        </row>
        <row r="116">
          <cell r="E116" t="str">
            <v>Arrendamientos</v>
          </cell>
          <cell r="G116">
            <v>72.621120000000005</v>
          </cell>
          <cell r="H116">
            <v>74.5</v>
          </cell>
          <cell r="I116">
            <v>-1.8788799999999957</v>
          </cell>
          <cell r="K116">
            <v>7.5277599999999998</v>
          </cell>
          <cell r="L116">
            <v>74.5</v>
          </cell>
          <cell r="M116">
            <v>-66.972239999999999</v>
          </cell>
          <cell r="O116">
            <v>50.810600000000001</v>
          </cell>
          <cell r="P116">
            <v>74.5</v>
          </cell>
          <cell r="Q116">
            <v>-23.689399999999999</v>
          </cell>
          <cell r="S116">
            <v>130.95948000000001</v>
          </cell>
          <cell r="T116">
            <v>223.5</v>
          </cell>
          <cell r="U116">
            <v>-92.540519999999987</v>
          </cell>
          <cell r="W116">
            <v>21.430389999999999</v>
          </cell>
          <cell r="X116">
            <v>74.5</v>
          </cell>
          <cell r="Y116">
            <v>-53.069609999999997</v>
          </cell>
          <cell r="AA116">
            <v>1.0191000000000001</v>
          </cell>
          <cell r="AB116">
            <v>74.5</v>
          </cell>
          <cell r="AC116">
            <v>-73.480900000000005</v>
          </cell>
          <cell r="AE116">
            <v>48.495169999999995</v>
          </cell>
          <cell r="AF116">
            <v>74.5</v>
          </cell>
          <cell r="AG116">
            <v>-26.004830000000005</v>
          </cell>
          <cell r="AI116">
            <v>70.944659999999999</v>
          </cell>
          <cell r="AJ116">
            <v>223.5</v>
          </cell>
          <cell r="AK116">
            <v>-152.55533999999997</v>
          </cell>
          <cell r="AM116">
            <v>4.5090000000000005E-2</v>
          </cell>
          <cell r="AN116">
            <v>74.5</v>
          </cell>
          <cell r="AO116">
            <v>-74.454909999999998</v>
          </cell>
          <cell r="AQ116">
            <v>24.27411</v>
          </cell>
          <cell r="AR116">
            <v>74.5</v>
          </cell>
          <cell r="AS116">
            <v>-50.225889999999993</v>
          </cell>
          <cell r="AU116">
            <v>56.70000999999997</v>
          </cell>
          <cell r="AV116">
            <v>74.5</v>
          </cell>
          <cell r="AW116">
            <v>-17.799990000000026</v>
          </cell>
          <cell r="AY116">
            <v>81.019209999999973</v>
          </cell>
          <cell r="AZ116">
            <v>223.5</v>
          </cell>
          <cell r="BA116">
            <v>-142.48079000000007</v>
          </cell>
          <cell r="BC116">
            <v>39.235149999999997</v>
          </cell>
          <cell r="BD116">
            <v>74.5</v>
          </cell>
          <cell r="BE116">
            <v>-35.264850000000003</v>
          </cell>
          <cell r="BG116">
            <v>4.6335600000000001</v>
          </cell>
          <cell r="BH116">
            <v>74.5</v>
          </cell>
          <cell r="BI116">
            <v>-69.866439999999997</v>
          </cell>
          <cell r="BK116">
            <v>34.756180000000001</v>
          </cell>
          <cell r="BL116">
            <v>74.5</v>
          </cell>
          <cell r="BM116">
            <v>-39.743819999999999</v>
          </cell>
          <cell r="BO116">
            <v>78.624889999999994</v>
          </cell>
          <cell r="BP116">
            <v>223.5</v>
          </cell>
          <cell r="BQ116">
            <v>-144.87511000000001</v>
          </cell>
        </row>
        <row r="117">
          <cell r="E117" t="str">
            <v>Cánones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  <cell r="O117">
            <v>0</v>
          </cell>
          <cell r="P117">
            <v>0</v>
          </cell>
          <cell r="Q117">
            <v>0</v>
          </cell>
          <cell r="S117">
            <v>0</v>
          </cell>
          <cell r="T117">
            <v>0</v>
          </cell>
          <cell r="U117">
            <v>0</v>
          </cell>
          <cell r="W117">
            <v>0</v>
          </cell>
          <cell r="X117">
            <v>0</v>
          </cell>
          <cell r="Y117">
            <v>0</v>
          </cell>
          <cell r="AA117">
            <v>0</v>
          </cell>
          <cell r="AB117">
            <v>0</v>
          </cell>
          <cell r="AC117">
            <v>0</v>
          </cell>
          <cell r="AE117">
            <v>0</v>
          </cell>
          <cell r="AF117">
            <v>0</v>
          </cell>
          <cell r="AG117">
            <v>0</v>
          </cell>
          <cell r="AI117">
            <v>0</v>
          </cell>
          <cell r="AJ117">
            <v>0</v>
          </cell>
          <cell r="AK117">
            <v>0</v>
          </cell>
          <cell r="AM117">
            <v>0</v>
          </cell>
          <cell r="AN117">
            <v>0</v>
          </cell>
          <cell r="AO117">
            <v>0</v>
          </cell>
          <cell r="AQ117">
            <v>0</v>
          </cell>
          <cell r="AR117">
            <v>0</v>
          </cell>
          <cell r="AS117">
            <v>0</v>
          </cell>
          <cell r="AU117">
            <v>0</v>
          </cell>
          <cell r="AV117">
            <v>0</v>
          </cell>
          <cell r="AW117">
            <v>0</v>
          </cell>
          <cell r="AY117">
            <v>0</v>
          </cell>
          <cell r="AZ117">
            <v>0</v>
          </cell>
          <cell r="BA117">
            <v>0</v>
          </cell>
          <cell r="BC117">
            <v>0</v>
          </cell>
          <cell r="BD117">
            <v>0</v>
          </cell>
          <cell r="BE117">
            <v>0</v>
          </cell>
          <cell r="BG117">
            <v>0</v>
          </cell>
          <cell r="BH117">
            <v>0</v>
          </cell>
          <cell r="BI117">
            <v>0</v>
          </cell>
          <cell r="BK117">
            <v>0</v>
          </cell>
          <cell r="BL117">
            <v>0</v>
          </cell>
          <cell r="BM117">
            <v>0</v>
          </cell>
          <cell r="BO117">
            <v>0</v>
          </cell>
          <cell r="BP117">
            <v>0</v>
          </cell>
          <cell r="BQ117">
            <v>0</v>
          </cell>
        </row>
        <row r="118">
          <cell r="E118" t="str">
            <v>Reparaciones y Conservación</v>
          </cell>
          <cell r="G118">
            <v>77.916119999999992</v>
          </cell>
          <cell r="H118">
            <v>28</v>
          </cell>
          <cell r="I118">
            <v>49.916119999999999</v>
          </cell>
          <cell r="K118">
            <v>3.2677199999999997</v>
          </cell>
          <cell r="L118">
            <v>28</v>
          </cell>
          <cell r="M118">
            <v>-24.732279999999999</v>
          </cell>
          <cell r="O118">
            <v>75.993399999999994</v>
          </cell>
          <cell r="P118">
            <v>28</v>
          </cell>
          <cell r="Q118">
            <v>47.993399999999994</v>
          </cell>
          <cell r="S118">
            <v>157.17723999999998</v>
          </cell>
          <cell r="T118">
            <v>84</v>
          </cell>
          <cell r="U118">
            <v>73.177239999999983</v>
          </cell>
          <cell r="W118">
            <v>-18.729420000000005</v>
          </cell>
          <cell r="X118">
            <v>28</v>
          </cell>
          <cell r="Y118">
            <v>-46.729420000000012</v>
          </cell>
          <cell r="AA118">
            <v>42.94558</v>
          </cell>
          <cell r="AB118">
            <v>28</v>
          </cell>
          <cell r="AC118">
            <v>14.945579999999998</v>
          </cell>
          <cell r="AE118">
            <v>9.9123599999999996</v>
          </cell>
          <cell r="AF118">
            <v>28</v>
          </cell>
          <cell r="AG118">
            <v>-18.08764</v>
          </cell>
          <cell r="AI118">
            <v>34.128519999999995</v>
          </cell>
          <cell r="AJ118">
            <v>84</v>
          </cell>
          <cell r="AK118">
            <v>-49.871480000000005</v>
          </cell>
          <cell r="AM118">
            <v>4.5706800000000003</v>
          </cell>
          <cell r="AN118">
            <v>28</v>
          </cell>
          <cell r="AO118">
            <v>-23.429320000000001</v>
          </cell>
          <cell r="AQ118">
            <v>4.4746199999999998</v>
          </cell>
          <cell r="AR118">
            <v>28</v>
          </cell>
          <cell r="AS118">
            <v>-23.525379999999998</v>
          </cell>
          <cell r="AU118">
            <v>-155.62521000000001</v>
          </cell>
          <cell r="AV118">
            <v>28</v>
          </cell>
          <cell r="AW118">
            <v>-183.62521000000001</v>
          </cell>
          <cell r="AY118">
            <v>-146.57990999999996</v>
          </cell>
          <cell r="AZ118">
            <v>84</v>
          </cell>
          <cell r="BA118">
            <v>-230.57990999999998</v>
          </cell>
          <cell r="BC118">
            <v>17.98912</v>
          </cell>
          <cell r="BD118">
            <v>28</v>
          </cell>
          <cell r="BE118">
            <v>-10.01088</v>
          </cell>
          <cell r="BG118">
            <v>11.83243</v>
          </cell>
          <cell r="BH118">
            <v>28</v>
          </cell>
          <cell r="BI118">
            <v>-16.167570000000001</v>
          </cell>
          <cell r="BK118">
            <v>18.777810000000002</v>
          </cell>
          <cell r="BL118">
            <v>28</v>
          </cell>
          <cell r="BM118">
            <v>-9.2221899999999994</v>
          </cell>
          <cell r="BO118">
            <v>48.599359999999997</v>
          </cell>
          <cell r="BP118">
            <v>84</v>
          </cell>
          <cell r="BQ118">
            <v>-35.400640000000003</v>
          </cell>
        </row>
        <row r="119">
          <cell r="E119" t="str">
            <v>Suministros</v>
          </cell>
          <cell r="G119">
            <v>25.865050000000004</v>
          </cell>
          <cell r="H119">
            <v>125.91666666666666</v>
          </cell>
          <cell r="I119">
            <v>-100.05161666666666</v>
          </cell>
          <cell r="K119">
            <v>191.16972000000004</v>
          </cell>
          <cell r="L119">
            <v>125.91666666666666</v>
          </cell>
          <cell r="M119">
            <v>65.253053333333341</v>
          </cell>
          <cell r="O119">
            <v>35.597180000000002</v>
          </cell>
          <cell r="P119">
            <v>125.91666666666666</v>
          </cell>
          <cell r="Q119">
            <v>-90.319486666666677</v>
          </cell>
          <cell r="S119">
            <v>252.63195000000005</v>
          </cell>
          <cell r="T119">
            <v>377.75</v>
          </cell>
          <cell r="U119">
            <v>-125.11804999999998</v>
          </cell>
          <cell r="W119">
            <v>123.58447999999999</v>
          </cell>
          <cell r="X119">
            <v>125.91666666666666</v>
          </cell>
          <cell r="Y119">
            <v>-2.3321866666666686</v>
          </cell>
          <cell r="AA119">
            <v>112.86470000000001</v>
          </cell>
          <cell r="AB119">
            <v>125.91666666666666</v>
          </cell>
          <cell r="AC119">
            <v>-13.051966666666669</v>
          </cell>
          <cell r="AE119">
            <v>116.07843999999999</v>
          </cell>
          <cell r="AF119">
            <v>125.91666666666666</v>
          </cell>
          <cell r="AG119">
            <v>-9.8382266666666709</v>
          </cell>
          <cell r="AI119">
            <v>352.52762000000001</v>
          </cell>
          <cell r="AJ119">
            <v>377.75</v>
          </cell>
          <cell r="AK119">
            <v>-25.222380000000022</v>
          </cell>
          <cell r="AM119">
            <v>3.5186199999999985</v>
          </cell>
          <cell r="AN119">
            <v>125.91666666666666</v>
          </cell>
          <cell r="AO119">
            <v>-122.39804666666666</v>
          </cell>
          <cell r="AQ119">
            <v>242.59910000000002</v>
          </cell>
          <cell r="AR119">
            <v>125.91666666666666</v>
          </cell>
          <cell r="AS119">
            <v>116.68243333333332</v>
          </cell>
          <cell r="AU119">
            <v>82.777979999999999</v>
          </cell>
          <cell r="AV119">
            <v>125.91666666666666</v>
          </cell>
          <cell r="AW119">
            <v>-43.138686666666658</v>
          </cell>
          <cell r="AY119">
            <v>328.89570000000003</v>
          </cell>
          <cell r="AZ119">
            <v>377.75</v>
          </cell>
          <cell r="BA119">
            <v>-48.854299999999995</v>
          </cell>
          <cell r="BC119">
            <v>-547.8214999999999</v>
          </cell>
          <cell r="BD119">
            <v>125.91666666666666</v>
          </cell>
          <cell r="BE119">
            <v>-673.73816666666653</v>
          </cell>
          <cell r="BG119">
            <v>57.646100000000004</v>
          </cell>
          <cell r="BH119">
            <v>125.91666666666666</v>
          </cell>
          <cell r="BI119">
            <v>-68.270566666666667</v>
          </cell>
          <cell r="BK119">
            <v>65.885480000000001</v>
          </cell>
          <cell r="BL119">
            <v>125.91666666666666</v>
          </cell>
          <cell r="BM119">
            <v>-60.03118666666667</v>
          </cell>
          <cell r="BO119">
            <v>-424.28992</v>
          </cell>
          <cell r="BP119">
            <v>377.75</v>
          </cell>
          <cell r="BQ119">
            <v>-802.03991999999994</v>
          </cell>
        </row>
        <row r="120">
          <cell r="E120" t="str">
            <v>Servicios Profesionales Indepen.</v>
          </cell>
          <cell r="G120">
            <v>16.51811</v>
          </cell>
          <cell r="H120">
            <v>24.916666666666668</v>
          </cell>
          <cell r="I120">
            <v>-8.3985566666666696</v>
          </cell>
          <cell r="K120">
            <v>309.94749000000002</v>
          </cell>
          <cell r="L120">
            <v>24.916666666666668</v>
          </cell>
          <cell r="M120">
            <v>285.03082333333333</v>
          </cell>
          <cell r="O120">
            <v>-88.088599999999985</v>
          </cell>
          <cell r="P120">
            <v>24.916666666666668</v>
          </cell>
          <cell r="Q120">
            <v>-113.00526666666666</v>
          </cell>
          <cell r="S120">
            <v>238.37699999999998</v>
          </cell>
          <cell r="T120">
            <v>74.75</v>
          </cell>
          <cell r="U120">
            <v>163.62700000000001</v>
          </cell>
          <cell r="W120">
            <v>137.10821000000001</v>
          </cell>
          <cell r="X120">
            <v>24.916666666666668</v>
          </cell>
          <cell r="Y120">
            <v>112.19154333333336</v>
          </cell>
          <cell r="AA120">
            <v>157.22318000000001</v>
          </cell>
          <cell r="AB120">
            <v>24.916666666666668</v>
          </cell>
          <cell r="AC120">
            <v>132.30651333333333</v>
          </cell>
          <cell r="AE120">
            <v>77.861070000000012</v>
          </cell>
          <cell r="AF120">
            <v>24.916666666666668</v>
          </cell>
          <cell r="AG120">
            <v>52.944403333333341</v>
          </cell>
          <cell r="AI120">
            <v>372.19245999999998</v>
          </cell>
          <cell r="AJ120">
            <v>74.75</v>
          </cell>
          <cell r="AK120">
            <v>297.44246000000004</v>
          </cell>
          <cell r="AM120">
            <v>74.036299999999997</v>
          </cell>
          <cell r="AN120">
            <v>24.916666666666668</v>
          </cell>
          <cell r="AO120">
            <v>49.119633333333333</v>
          </cell>
          <cell r="AQ120">
            <v>5.6843500000000002</v>
          </cell>
          <cell r="AR120">
            <v>24.916666666666668</v>
          </cell>
          <cell r="AS120">
            <v>-19.232316666666669</v>
          </cell>
          <cell r="AU120">
            <v>-348.25886000000003</v>
          </cell>
          <cell r="AV120">
            <v>24.916666666666668</v>
          </cell>
          <cell r="AW120">
            <v>-373.17552666666666</v>
          </cell>
          <cell r="AY120">
            <v>-268.53821000000005</v>
          </cell>
          <cell r="AZ120">
            <v>74.75</v>
          </cell>
          <cell r="BA120">
            <v>-343.28821000000005</v>
          </cell>
          <cell r="BC120">
            <v>17.271470000000001</v>
          </cell>
          <cell r="BD120">
            <v>24.916666666666668</v>
          </cell>
          <cell r="BE120">
            <v>-7.6451966666666671</v>
          </cell>
          <cell r="BG120">
            <v>22.262569999999997</v>
          </cell>
          <cell r="BH120">
            <v>24.916666666666668</v>
          </cell>
          <cell r="BI120">
            <v>-2.6540966666666677</v>
          </cell>
          <cell r="BK120">
            <v>43.584049999999998</v>
          </cell>
          <cell r="BL120">
            <v>24.916666666666668</v>
          </cell>
          <cell r="BM120">
            <v>18.667383333333333</v>
          </cell>
          <cell r="BO120">
            <v>83.118089999999995</v>
          </cell>
          <cell r="BP120">
            <v>74.75</v>
          </cell>
          <cell r="BQ120">
            <v>8.3680900000000022</v>
          </cell>
        </row>
        <row r="121">
          <cell r="E121" t="str">
            <v>Primas de Seguros</v>
          </cell>
          <cell r="G121">
            <v>85.999589999999998</v>
          </cell>
          <cell r="H121">
            <v>35.666666666666664</v>
          </cell>
          <cell r="I121">
            <v>50.332923333333341</v>
          </cell>
          <cell r="K121">
            <v>0</v>
          </cell>
          <cell r="L121">
            <v>35.666666666666664</v>
          </cell>
          <cell r="M121">
            <v>-35.666666666666664</v>
          </cell>
          <cell r="O121">
            <v>-4.9343500000000002</v>
          </cell>
          <cell r="P121">
            <v>35.666666666666664</v>
          </cell>
          <cell r="Q121">
            <v>-40.601016666666666</v>
          </cell>
          <cell r="S121">
            <v>81.065239999999989</v>
          </cell>
          <cell r="T121">
            <v>107</v>
          </cell>
          <cell r="U121">
            <v>-25.934760000000001</v>
          </cell>
          <cell r="W121">
            <v>60.640530000000012</v>
          </cell>
          <cell r="X121">
            <v>35.666666666666664</v>
          </cell>
          <cell r="Y121">
            <v>24.973863333333341</v>
          </cell>
          <cell r="AA121">
            <v>81.981589999999997</v>
          </cell>
          <cell r="AB121">
            <v>35.666666666666664</v>
          </cell>
          <cell r="AC121">
            <v>46.31492333333334</v>
          </cell>
          <cell r="AE121">
            <v>72.287160000000014</v>
          </cell>
          <cell r="AF121">
            <v>35.666666666666664</v>
          </cell>
          <cell r="AG121">
            <v>36.620493333333343</v>
          </cell>
          <cell r="AI121">
            <v>214.90928</v>
          </cell>
          <cell r="AJ121">
            <v>107</v>
          </cell>
          <cell r="AK121">
            <v>107.90928</v>
          </cell>
          <cell r="AM121">
            <v>76.815300000000008</v>
          </cell>
          <cell r="AN121">
            <v>35.666666666666664</v>
          </cell>
          <cell r="AO121">
            <v>41.148633333333343</v>
          </cell>
          <cell r="AQ121">
            <v>86.468109999999996</v>
          </cell>
          <cell r="AR121">
            <v>35.666666666666664</v>
          </cell>
          <cell r="AS121">
            <v>50.801443333333346</v>
          </cell>
          <cell r="AU121">
            <v>86.817320000000009</v>
          </cell>
          <cell r="AV121">
            <v>35.666666666666664</v>
          </cell>
          <cell r="AW121">
            <v>51.150653333333338</v>
          </cell>
          <cell r="AY121">
            <v>250.10073000000003</v>
          </cell>
          <cell r="AZ121">
            <v>107</v>
          </cell>
          <cell r="BA121">
            <v>143.10073000000003</v>
          </cell>
          <cell r="BC121">
            <v>40.712220000000002</v>
          </cell>
          <cell r="BD121">
            <v>35.666666666666664</v>
          </cell>
          <cell r="BE121">
            <v>5.0455533333333449</v>
          </cell>
          <cell r="BG121">
            <v>73.434950000000001</v>
          </cell>
          <cell r="BH121">
            <v>35.666666666666664</v>
          </cell>
          <cell r="BI121">
            <v>37.768283333333343</v>
          </cell>
          <cell r="BK121">
            <v>73.760660000000001</v>
          </cell>
          <cell r="BL121">
            <v>35.666666666666664</v>
          </cell>
          <cell r="BM121">
            <v>38.093993333333344</v>
          </cell>
          <cell r="BO121">
            <v>187.90783000000002</v>
          </cell>
          <cell r="BP121">
            <v>107</v>
          </cell>
          <cell r="BQ121">
            <v>80.907830000000018</v>
          </cell>
        </row>
        <row r="122">
          <cell r="E122" t="str">
            <v>Servicios bancarios y similares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  <cell r="O122">
            <v>6.9449999999999998E-2</v>
          </cell>
          <cell r="P122">
            <v>0</v>
          </cell>
          <cell r="Q122">
            <v>0</v>
          </cell>
          <cell r="S122">
            <v>6.9449999999999998E-2</v>
          </cell>
          <cell r="T122">
            <v>0</v>
          </cell>
          <cell r="U122">
            <v>0</v>
          </cell>
          <cell r="W122">
            <v>0.52051000000000003</v>
          </cell>
          <cell r="X122">
            <v>0</v>
          </cell>
          <cell r="Y122">
            <v>0</v>
          </cell>
          <cell r="AA122">
            <v>3.1337700000000002</v>
          </cell>
          <cell r="AB122">
            <v>0</v>
          </cell>
          <cell r="AC122">
            <v>0</v>
          </cell>
          <cell r="AE122">
            <v>0.67900000000000005</v>
          </cell>
          <cell r="AF122">
            <v>0</v>
          </cell>
          <cell r="AG122">
            <v>0</v>
          </cell>
          <cell r="AI122">
            <v>4.3332800000000002</v>
          </cell>
          <cell r="AJ122">
            <v>0</v>
          </cell>
          <cell r="AK122">
            <v>0</v>
          </cell>
          <cell r="AM122">
            <v>1.4265000000000001</v>
          </cell>
          <cell r="AN122">
            <v>0</v>
          </cell>
          <cell r="AO122">
            <v>0</v>
          </cell>
          <cell r="AQ122">
            <v>2.48448</v>
          </cell>
          <cell r="AR122">
            <v>0</v>
          </cell>
          <cell r="AS122">
            <v>0</v>
          </cell>
          <cell r="AU122">
            <v>1.1625300000000001</v>
          </cell>
          <cell r="AV122">
            <v>0</v>
          </cell>
          <cell r="AW122">
            <v>0</v>
          </cell>
          <cell r="AY122">
            <v>5.0735100000000006</v>
          </cell>
          <cell r="AZ122">
            <v>0</v>
          </cell>
          <cell r="BA122">
            <v>0</v>
          </cell>
          <cell r="BC122">
            <v>0.23133999999999999</v>
          </cell>
          <cell r="BD122">
            <v>0</v>
          </cell>
          <cell r="BE122">
            <v>0</v>
          </cell>
          <cell r="BG122">
            <v>1.80444</v>
          </cell>
          <cell r="BH122">
            <v>0</v>
          </cell>
          <cell r="BI122">
            <v>0</v>
          </cell>
          <cell r="BK122">
            <v>0.30836000000000002</v>
          </cell>
          <cell r="BL122">
            <v>0</v>
          </cell>
          <cell r="BM122">
            <v>0</v>
          </cell>
          <cell r="BO122">
            <v>2.3441399999999999</v>
          </cell>
          <cell r="BP122">
            <v>0</v>
          </cell>
          <cell r="BQ122">
            <v>0</v>
          </cell>
        </row>
        <row r="123">
          <cell r="E123" t="str">
            <v>Publicidad y Propaganda</v>
          </cell>
          <cell r="G123">
            <v>0.65761999999999998</v>
          </cell>
          <cell r="H123">
            <v>1.25</v>
          </cell>
          <cell r="I123">
            <v>-0.59238000000000002</v>
          </cell>
          <cell r="K123">
            <v>1.0412699999999999</v>
          </cell>
          <cell r="L123">
            <v>1.25</v>
          </cell>
          <cell r="M123">
            <v>-0.20873</v>
          </cell>
          <cell r="O123">
            <v>0.86204000000000003</v>
          </cell>
          <cell r="P123">
            <v>1.25</v>
          </cell>
          <cell r="Q123">
            <v>-0.38795999999999997</v>
          </cell>
          <cell r="S123">
            <v>2.5609300000000004</v>
          </cell>
          <cell r="T123">
            <v>3.75</v>
          </cell>
          <cell r="U123">
            <v>-1.1890699999999996</v>
          </cell>
          <cell r="W123">
            <v>1.49325</v>
          </cell>
          <cell r="X123">
            <v>1.25</v>
          </cell>
          <cell r="Y123">
            <v>0.24324999999999997</v>
          </cell>
          <cell r="AA123">
            <v>1.03956</v>
          </cell>
          <cell r="AB123">
            <v>1.25</v>
          </cell>
          <cell r="AC123">
            <v>-0.21043999999999996</v>
          </cell>
          <cell r="AE123">
            <v>0</v>
          </cell>
          <cell r="AF123">
            <v>1.25</v>
          </cell>
          <cell r="AG123">
            <v>-1.25</v>
          </cell>
          <cell r="AI123">
            <v>2.53281</v>
          </cell>
          <cell r="AJ123">
            <v>3.75</v>
          </cell>
          <cell r="AK123">
            <v>-1.21719</v>
          </cell>
          <cell r="AM123">
            <v>-0.17580000000000001</v>
          </cell>
          <cell r="AN123">
            <v>1.25</v>
          </cell>
          <cell r="AO123">
            <v>-1.4258</v>
          </cell>
          <cell r="AQ123">
            <v>0.13316</v>
          </cell>
          <cell r="AR123">
            <v>1.25</v>
          </cell>
          <cell r="AS123">
            <v>-1.1168400000000001</v>
          </cell>
          <cell r="AU123">
            <v>3.0335699999999992</v>
          </cell>
          <cell r="AV123">
            <v>1.25</v>
          </cell>
          <cell r="AW123">
            <v>1.7835699999999992</v>
          </cell>
          <cell r="AY123">
            <v>2.9909299999999992</v>
          </cell>
          <cell r="AZ123">
            <v>3.75</v>
          </cell>
          <cell r="BA123">
            <v>-0.7590700000000008</v>
          </cell>
          <cell r="BC123">
            <v>0</v>
          </cell>
          <cell r="BD123">
            <v>1.25</v>
          </cell>
          <cell r="BE123">
            <v>-1.25</v>
          </cell>
          <cell r="BG123">
            <v>0.19119999999999998</v>
          </cell>
          <cell r="BH123">
            <v>1.25</v>
          </cell>
          <cell r="BI123">
            <v>-1.0588</v>
          </cell>
          <cell r="BK123">
            <v>0.26418999999999998</v>
          </cell>
          <cell r="BL123">
            <v>1.25</v>
          </cell>
          <cell r="BM123">
            <v>-0.98581000000000008</v>
          </cell>
          <cell r="BO123">
            <v>0.45538999999999996</v>
          </cell>
          <cell r="BP123">
            <v>3.75</v>
          </cell>
          <cell r="BQ123">
            <v>-3.29461</v>
          </cell>
        </row>
        <row r="124">
          <cell r="E124" t="str">
            <v xml:space="preserve">Gastos Relaciones Públicas </v>
          </cell>
          <cell r="G124">
            <v>0.66994000000000009</v>
          </cell>
          <cell r="H124">
            <v>2.5</v>
          </cell>
          <cell r="I124">
            <v>-1.83006</v>
          </cell>
          <cell r="K124">
            <v>0.35289999999999999</v>
          </cell>
          <cell r="L124">
            <v>2.5</v>
          </cell>
          <cell r="M124">
            <v>-2.1471</v>
          </cell>
          <cell r="O124">
            <v>0.37216000000000005</v>
          </cell>
          <cell r="P124">
            <v>2.5</v>
          </cell>
          <cell r="Q124">
            <v>-2.12784</v>
          </cell>
          <cell r="S124">
            <v>1.395</v>
          </cell>
          <cell r="T124">
            <v>7.5</v>
          </cell>
          <cell r="U124">
            <v>-6.1050000000000004</v>
          </cell>
          <cell r="W124">
            <v>0.29807</v>
          </cell>
          <cell r="X124">
            <v>2.5</v>
          </cell>
          <cell r="Y124">
            <v>-2.2019299999999999</v>
          </cell>
          <cell r="AA124">
            <v>2.0279500000000001</v>
          </cell>
          <cell r="AB124">
            <v>2.5</v>
          </cell>
          <cell r="AC124">
            <v>-0.47204999999999986</v>
          </cell>
          <cell r="AE124">
            <v>1.3539300000000001</v>
          </cell>
          <cell r="AF124">
            <v>2.5</v>
          </cell>
          <cell r="AG124">
            <v>-1.1460699999999999</v>
          </cell>
          <cell r="AI124">
            <v>3.6799500000000003</v>
          </cell>
          <cell r="AJ124">
            <v>7.5</v>
          </cell>
          <cell r="AK124">
            <v>-3.8200499999999997</v>
          </cell>
          <cell r="AM124">
            <v>4.4540100000000002</v>
          </cell>
          <cell r="AN124">
            <v>2.5</v>
          </cell>
          <cell r="AO124">
            <v>1.9540100000000002</v>
          </cell>
          <cell r="AQ124">
            <v>2.5969700000000002</v>
          </cell>
          <cell r="AR124">
            <v>2.5</v>
          </cell>
          <cell r="AS124">
            <v>9.6970000000000223E-2</v>
          </cell>
          <cell r="AU124">
            <v>1.3268899999999999</v>
          </cell>
          <cell r="AV124">
            <v>2.5</v>
          </cell>
          <cell r="AW124">
            <v>-1.1731100000000001</v>
          </cell>
          <cell r="AY124">
            <v>8.3778700000000015</v>
          </cell>
          <cell r="AZ124">
            <v>7.5</v>
          </cell>
          <cell r="BA124">
            <v>0.87787000000000148</v>
          </cell>
          <cell r="BC124">
            <v>3.8584800000000001</v>
          </cell>
          <cell r="BD124">
            <v>2.5</v>
          </cell>
          <cell r="BE124">
            <v>1.3584800000000001</v>
          </cell>
          <cell r="BG124">
            <v>11.20744</v>
          </cell>
          <cell r="BH124">
            <v>2.5</v>
          </cell>
          <cell r="BI124">
            <v>8.7074400000000001</v>
          </cell>
          <cell r="BK124">
            <v>16.58201</v>
          </cell>
          <cell r="BL124">
            <v>2.5</v>
          </cell>
          <cell r="BM124">
            <v>14.08201</v>
          </cell>
          <cell r="BO124">
            <v>31.647930000000002</v>
          </cell>
          <cell r="BP124">
            <v>7.5</v>
          </cell>
          <cell r="BQ124">
            <v>24.147930000000002</v>
          </cell>
        </row>
        <row r="125">
          <cell r="E125" t="str">
            <v>Otros Servicios</v>
          </cell>
          <cell r="G125">
            <v>222.47636</v>
          </cell>
          <cell r="H125">
            <v>486.25</v>
          </cell>
          <cell r="I125">
            <v>-263.77364</v>
          </cell>
          <cell r="K125">
            <v>4.8698199999999998</v>
          </cell>
          <cell r="L125">
            <v>486.25</v>
          </cell>
          <cell r="M125">
            <v>-481.38018</v>
          </cell>
          <cell r="O125">
            <v>-212.02006999999998</v>
          </cell>
          <cell r="P125">
            <v>488.25</v>
          </cell>
          <cell r="Q125">
            <v>-700.27007000000003</v>
          </cell>
          <cell r="S125">
            <v>15.326110000000007</v>
          </cell>
          <cell r="T125">
            <v>1460.75</v>
          </cell>
          <cell r="U125">
            <v>-1445.42389</v>
          </cell>
          <cell r="W125">
            <v>510.24068999999997</v>
          </cell>
          <cell r="X125">
            <v>486.25</v>
          </cell>
          <cell r="Y125">
            <v>23.990689999999972</v>
          </cell>
          <cell r="AA125">
            <v>-94.321259999999981</v>
          </cell>
          <cell r="AB125">
            <v>486.25</v>
          </cell>
          <cell r="AC125">
            <v>-580.57125999999994</v>
          </cell>
          <cell r="AE125">
            <v>32.307159999999975</v>
          </cell>
          <cell r="AF125">
            <v>486.25</v>
          </cell>
          <cell r="AG125">
            <v>-453.94284000000005</v>
          </cell>
          <cell r="AI125">
            <v>448.22658999999999</v>
          </cell>
          <cell r="AJ125">
            <v>1458.75</v>
          </cell>
          <cell r="AK125">
            <v>-1010.52341</v>
          </cell>
          <cell r="AM125">
            <v>167.35702000000003</v>
          </cell>
          <cell r="AN125">
            <v>486.25</v>
          </cell>
          <cell r="AO125">
            <v>-318.89297999999997</v>
          </cell>
          <cell r="AQ125">
            <v>269.05289999999997</v>
          </cell>
          <cell r="AR125">
            <v>486.25</v>
          </cell>
          <cell r="AS125">
            <v>-217.19710000000009</v>
          </cell>
          <cell r="AU125">
            <v>1767.9956499999998</v>
          </cell>
          <cell r="AV125">
            <v>486.25</v>
          </cell>
          <cell r="AW125">
            <v>1281.7456499999998</v>
          </cell>
          <cell r="AY125">
            <v>2204.4055699999999</v>
          </cell>
          <cell r="AZ125">
            <v>1458.75</v>
          </cell>
          <cell r="BA125">
            <v>745.6555699999999</v>
          </cell>
          <cell r="BC125">
            <v>-1113.69633</v>
          </cell>
          <cell r="BD125">
            <v>486.25</v>
          </cell>
          <cell r="BE125">
            <v>-1599.94633</v>
          </cell>
          <cell r="BG125">
            <v>-198.17257000000001</v>
          </cell>
          <cell r="BH125">
            <v>486.25</v>
          </cell>
          <cell r="BI125">
            <v>-684.42256999999995</v>
          </cell>
          <cell r="BK125">
            <v>154.38982000000001</v>
          </cell>
          <cell r="BL125">
            <v>486.25</v>
          </cell>
          <cell r="BM125">
            <v>-331.86017999999996</v>
          </cell>
          <cell r="BO125">
            <v>-1157.4790799999998</v>
          </cell>
          <cell r="BP125">
            <v>1458.75</v>
          </cell>
          <cell r="BQ125">
            <v>-2616.2290800000001</v>
          </cell>
        </row>
        <row r="126">
          <cell r="E126" t="str">
            <v>Transportes y Fletes de Ventas</v>
          </cell>
          <cell r="G126">
            <v>0</v>
          </cell>
          <cell r="H126">
            <v>2</v>
          </cell>
          <cell r="I126">
            <v>-2</v>
          </cell>
          <cell r="K126">
            <v>0</v>
          </cell>
          <cell r="L126">
            <v>2</v>
          </cell>
          <cell r="M126">
            <v>-2</v>
          </cell>
          <cell r="O126">
            <v>0</v>
          </cell>
          <cell r="P126">
            <v>0</v>
          </cell>
          <cell r="Q126">
            <v>0</v>
          </cell>
          <cell r="S126">
            <v>0</v>
          </cell>
          <cell r="T126">
            <v>4</v>
          </cell>
          <cell r="U126">
            <v>-4</v>
          </cell>
          <cell r="W126">
            <v>0</v>
          </cell>
          <cell r="X126">
            <v>2</v>
          </cell>
          <cell r="Y126">
            <v>-2</v>
          </cell>
          <cell r="AA126">
            <v>0</v>
          </cell>
          <cell r="AB126">
            <v>2</v>
          </cell>
          <cell r="AC126">
            <v>-2</v>
          </cell>
          <cell r="AE126">
            <v>0</v>
          </cell>
          <cell r="AF126">
            <v>2</v>
          </cell>
          <cell r="AG126">
            <v>-2</v>
          </cell>
          <cell r="AI126">
            <v>0</v>
          </cell>
          <cell r="AJ126">
            <v>6</v>
          </cell>
          <cell r="AK126">
            <v>-6</v>
          </cell>
          <cell r="AM126">
            <v>0</v>
          </cell>
          <cell r="AN126">
            <v>2</v>
          </cell>
          <cell r="AO126">
            <v>-2</v>
          </cell>
          <cell r="AQ126">
            <v>0</v>
          </cell>
          <cell r="AR126">
            <v>2</v>
          </cell>
          <cell r="AS126">
            <v>-2</v>
          </cell>
          <cell r="AU126">
            <v>0</v>
          </cell>
          <cell r="AV126">
            <v>2</v>
          </cell>
          <cell r="AW126">
            <v>-2</v>
          </cell>
          <cell r="AY126">
            <v>0</v>
          </cell>
          <cell r="AZ126">
            <v>6</v>
          </cell>
          <cell r="BA126">
            <v>-6</v>
          </cell>
          <cell r="BC126">
            <v>0</v>
          </cell>
          <cell r="BD126">
            <v>2</v>
          </cell>
          <cell r="BE126">
            <v>-2</v>
          </cell>
          <cell r="BG126">
            <v>0</v>
          </cell>
          <cell r="BH126">
            <v>2</v>
          </cell>
          <cell r="BI126">
            <v>-2</v>
          </cell>
          <cell r="BK126">
            <v>0</v>
          </cell>
          <cell r="BL126">
            <v>2</v>
          </cell>
          <cell r="BM126">
            <v>-2</v>
          </cell>
          <cell r="BO126">
            <v>0</v>
          </cell>
          <cell r="BP126">
            <v>6</v>
          </cell>
          <cell r="BQ126">
            <v>-6</v>
          </cell>
        </row>
        <row r="128">
          <cell r="F128" t="str">
            <v>totales</v>
          </cell>
          <cell r="G128">
            <v>502.89206999999999</v>
          </cell>
          <cell r="H128">
            <v>781</v>
          </cell>
          <cell r="I128">
            <v>-278.44425000000001</v>
          </cell>
          <cell r="K128">
            <v>519.57015000000013</v>
          </cell>
          <cell r="L128">
            <v>781</v>
          </cell>
          <cell r="M128">
            <v>-264.21679</v>
          </cell>
          <cell r="O128">
            <v>-140.93551999999994</v>
          </cell>
          <cell r="P128">
            <v>781</v>
          </cell>
          <cell r="Q128">
            <v>-922.81031000000007</v>
          </cell>
          <cell r="S128">
            <v>881.52669999999989</v>
          </cell>
          <cell r="T128">
            <v>2343</v>
          </cell>
          <cell r="U128">
            <v>-1465.47135</v>
          </cell>
          <cell r="W128">
            <v>838.57944999999995</v>
          </cell>
          <cell r="X128">
            <v>781</v>
          </cell>
          <cell r="Y128">
            <v>53.073459999999983</v>
          </cell>
          <cell r="AA128">
            <v>308.74937</v>
          </cell>
          <cell r="AB128">
            <v>781</v>
          </cell>
          <cell r="AC128">
            <v>-477.05479999999994</v>
          </cell>
          <cell r="AE128">
            <v>359.17194999999992</v>
          </cell>
          <cell r="AF128">
            <v>781</v>
          </cell>
          <cell r="AG128">
            <v>-422.90237000000002</v>
          </cell>
          <cell r="AI128">
            <v>1506.5007699999999</v>
          </cell>
          <cell r="AJ128">
            <v>2343</v>
          </cell>
          <cell r="AK128">
            <v>-846.88370999999995</v>
          </cell>
          <cell r="AM128">
            <v>332.26439000000005</v>
          </cell>
          <cell r="AN128">
            <v>781</v>
          </cell>
          <cell r="AO128">
            <v>-450.59544999999991</v>
          </cell>
          <cell r="AQ128">
            <v>638.09381000000008</v>
          </cell>
          <cell r="AR128">
            <v>781</v>
          </cell>
          <cell r="AS128">
            <v>-146.04269000000008</v>
          </cell>
          <cell r="AU128">
            <v>1497.7926199999997</v>
          </cell>
          <cell r="AV128">
            <v>781</v>
          </cell>
          <cell r="AW128">
            <v>711.90460999999993</v>
          </cell>
          <cell r="AY128">
            <v>2468.1508199999998</v>
          </cell>
          <cell r="AZ128">
            <v>2343</v>
          </cell>
          <cell r="BA128">
            <v>115.26646999999991</v>
          </cell>
          <cell r="BC128">
            <v>-1541.7882599999998</v>
          </cell>
          <cell r="BD128">
            <v>781</v>
          </cell>
          <cell r="BE128">
            <v>-2323.8831799999998</v>
          </cell>
          <cell r="BG128">
            <v>-14.424770000000024</v>
          </cell>
          <cell r="BH128">
            <v>781</v>
          </cell>
          <cell r="BI128">
            <v>-798.69943000000001</v>
          </cell>
          <cell r="BK128">
            <v>726.89710999999988</v>
          </cell>
          <cell r="BL128">
            <v>781</v>
          </cell>
          <cell r="BM128">
            <v>-691.58834999999999</v>
          </cell>
          <cell r="BO128">
            <v>-1149.0713699999999</v>
          </cell>
          <cell r="BP128">
            <v>2343</v>
          </cell>
          <cell r="BQ128">
            <v>-3494.4155099999998</v>
          </cell>
        </row>
        <row r="130">
          <cell r="E130" t="str">
            <v>Resumen S/ Madrid</v>
          </cell>
          <cell r="G130">
            <v>35826</v>
          </cell>
          <cell r="K130">
            <v>35854</v>
          </cell>
          <cell r="O130">
            <v>35884</v>
          </cell>
          <cell r="S130" t="str">
            <v>1 er Trimestre</v>
          </cell>
          <cell r="W130">
            <v>35914</v>
          </cell>
          <cell r="AA130">
            <v>35944</v>
          </cell>
          <cell r="AE130">
            <v>35974</v>
          </cell>
          <cell r="AI130" t="str">
            <v>2 do Trimestre</v>
          </cell>
          <cell r="AM130">
            <v>36004</v>
          </cell>
          <cell r="AQ130">
            <v>36032</v>
          </cell>
          <cell r="AU130">
            <v>36062</v>
          </cell>
          <cell r="AY130" t="str">
            <v>3 er Trimestre</v>
          </cell>
          <cell r="BC130">
            <v>36092</v>
          </cell>
          <cell r="BG130">
            <v>36122</v>
          </cell>
          <cell r="BK130">
            <v>36152</v>
          </cell>
          <cell r="BO130" t="str">
            <v>4 to Trimestre</v>
          </cell>
        </row>
        <row r="131">
          <cell r="E131" t="str">
            <v>Tributos</v>
          </cell>
          <cell r="G131">
            <v>0.16816</v>
          </cell>
          <cell r="H131">
            <v>0</v>
          </cell>
          <cell r="I131">
            <v>-0.16816</v>
          </cell>
          <cell r="K131">
            <v>1.39347</v>
          </cell>
          <cell r="L131">
            <v>0</v>
          </cell>
          <cell r="M131">
            <v>-1.39347</v>
          </cell>
          <cell r="O131">
            <v>0.40267000000000003</v>
          </cell>
          <cell r="P131">
            <v>0</v>
          </cell>
          <cell r="Q131">
            <v>-0.40267000000000003</v>
          </cell>
          <cell r="S131">
            <v>1.9643000000000002</v>
          </cell>
          <cell r="T131">
            <v>0</v>
          </cell>
          <cell r="U131">
            <v>-1.9643000000000002</v>
          </cell>
          <cell r="W131">
            <v>1.99274</v>
          </cell>
          <cell r="X131">
            <v>0</v>
          </cell>
          <cell r="Y131">
            <v>-1.99274</v>
          </cell>
          <cell r="AA131">
            <v>0.83520000000000005</v>
          </cell>
          <cell r="AB131">
            <v>0</v>
          </cell>
          <cell r="AC131">
            <v>-0.83520000000000005</v>
          </cell>
          <cell r="AE131">
            <v>0.19766</v>
          </cell>
          <cell r="AF131">
            <v>0</v>
          </cell>
          <cell r="AG131">
            <v>-0.19766</v>
          </cell>
          <cell r="AI131">
            <v>3.0255999999999998</v>
          </cell>
          <cell r="AJ131">
            <v>0</v>
          </cell>
          <cell r="AK131">
            <v>-3.0255999999999998</v>
          </cell>
          <cell r="AM131">
            <v>0.21666999999999997</v>
          </cell>
          <cell r="AN131">
            <v>0</v>
          </cell>
          <cell r="AO131">
            <v>-0.21666999999999997</v>
          </cell>
          <cell r="AQ131">
            <v>0.32600999999999997</v>
          </cell>
          <cell r="AR131">
            <v>0</v>
          </cell>
          <cell r="AS131">
            <v>-0.32600999999999997</v>
          </cell>
          <cell r="AU131">
            <v>1.8627400000000001</v>
          </cell>
          <cell r="AV131">
            <v>0</v>
          </cell>
          <cell r="AW131">
            <v>-1.8627400000000001</v>
          </cell>
          <cell r="AY131">
            <v>2.4054199999999999</v>
          </cell>
          <cell r="AZ131">
            <v>0</v>
          </cell>
          <cell r="BA131">
            <v>-2.4054199999999999</v>
          </cell>
          <cell r="BC131">
            <v>0.43179000000000001</v>
          </cell>
          <cell r="BD131">
            <v>0</v>
          </cell>
          <cell r="BE131">
            <v>-0.43179000000000001</v>
          </cell>
          <cell r="BG131">
            <v>0.73511000000000004</v>
          </cell>
          <cell r="BH131">
            <v>0</v>
          </cell>
          <cell r="BI131">
            <v>-0.73511000000000004</v>
          </cell>
          <cell r="BK131">
            <v>318.58855</v>
          </cell>
          <cell r="BL131">
            <v>0</v>
          </cell>
          <cell r="BM131">
            <v>-318.58855</v>
          </cell>
          <cell r="BO131">
            <v>0</v>
          </cell>
          <cell r="BP131">
            <v>0</v>
          </cell>
          <cell r="BQ131">
            <v>0</v>
          </cell>
          <cell r="CF131">
            <v>0</v>
          </cell>
        </row>
        <row r="132">
          <cell r="E132" t="str">
            <v>Servicios Exteriores</v>
          </cell>
          <cell r="G132">
            <v>232.72390999999999</v>
          </cell>
          <cell r="H132">
            <v>675.66666666666674</v>
          </cell>
          <cell r="I132">
            <v>-442.94275666666664</v>
          </cell>
          <cell r="K132">
            <v>518.17668000000003</v>
          </cell>
          <cell r="L132">
            <v>675.66666666666674</v>
          </cell>
          <cell r="M132">
            <v>-157.48998666666665</v>
          </cell>
          <cell r="O132">
            <v>95.597820000000041</v>
          </cell>
          <cell r="P132">
            <v>677.66666666666674</v>
          </cell>
          <cell r="Q132">
            <v>-582.13829666666675</v>
          </cell>
          <cell r="S132">
            <v>846.49840999999992</v>
          </cell>
          <cell r="T132">
            <v>2029</v>
          </cell>
          <cell r="U132">
            <v>-1182.5710399999998</v>
          </cell>
          <cell r="W132">
            <v>270.83287000000001</v>
          </cell>
          <cell r="X132">
            <v>675.66666666666674</v>
          </cell>
          <cell r="Y132">
            <v>-405.35430666666662</v>
          </cell>
          <cell r="AA132">
            <v>343.83475999999996</v>
          </cell>
          <cell r="AB132">
            <v>675.66666666666674</v>
          </cell>
          <cell r="AC132">
            <v>-334.9656766666667</v>
          </cell>
          <cell r="AE132">
            <v>269.93068999999997</v>
          </cell>
          <cell r="AF132">
            <v>675.66666666666674</v>
          </cell>
          <cell r="AG132">
            <v>-406.41497666666669</v>
          </cell>
          <cell r="AI132">
            <v>884.59832000000006</v>
          </cell>
          <cell r="AJ132">
            <v>2027</v>
          </cell>
          <cell r="AK132">
            <v>-1146.7349599999998</v>
          </cell>
          <cell r="AM132">
            <v>256.72063000000003</v>
          </cell>
          <cell r="AN132">
            <v>675.66666666666674</v>
          </cell>
          <cell r="AO132">
            <v>-420.37253666666663</v>
          </cell>
          <cell r="AQ132">
            <v>369.22117000000009</v>
          </cell>
          <cell r="AR132">
            <v>675.66666666666674</v>
          </cell>
          <cell r="AS132">
            <v>-308.92997666666668</v>
          </cell>
          <cell r="AU132">
            <v>-328.43587000000025</v>
          </cell>
          <cell r="AV132">
            <v>675.66666666666674</v>
          </cell>
          <cell r="AW132">
            <v>-1005.2650666666665</v>
          </cell>
          <cell r="AY132">
            <v>297.50593000000003</v>
          </cell>
          <cell r="AZ132">
            <v>2027</v>
          </cell>
          <cell r="BA132">
            <v>-1734.5675799999999</v>
          </cell>
          <cell r="BC132">
            <v>-336.05025000000001</v>
          </cell>
          <cell r="BD132">
            <v>675.66666666666674</v>
          </cell>
          <cell r="BE132">
            <v>-1011.9482566666663</v>
          </cell>
          <cell r="BG132">
            <v>-83.706509999999994</v>
          </cell>
          <cell r="BH132">
            <v>675.66666666666674</v>
          </cell>
          <cell r="BI132">
            <v>-761.17761666666661</v>
          </cell>
          <cell r="BK132">
            <v>408.30856000000006</v>
          </cell>
          <cell r="BL132">
            <v>675.66666666666674</v>
          </cell>
          <cell r="BM132">
            <v>-267.66646666666657</v>
          </cell>
          <cell r="BO132">
            <v>-11.448200000000043</v>
          </cell>
          <cell r="BP132">
            <v>2027</v>
          </cell>
          <cell r="BQ132">
            <v>-2040.79234</v>
          </cell>
          <cell r="CF132">
            <v>0</v>
          </cell>
        </row>
        <row r="133">
          <cell r="E133" t="str">
            <v>PSI</v>
          </cell>
          <cell r="G133">
            <v>70</v>
          </cell>
          <cell r="H133">
            <v>11.666666666666666</v>
          </cell>
          <cell r="I133">
            <v>58.333333333333336</v>
          </cell>
          <cell r="K133">
            <v>0</v>
          </cell>
          <cell r="L133">
            <v>11.666666666666666</v>
          </cell>
          <cell r="M133">
            <v>-11.666666666666666</v>
          </cell>
          <cell r="O133">
            <v>-6.5442900000000002</v>
          </cell>
          <cell r="P133">
            <v>11.666666666666666</v>
          </cell>
          <cell r="Q133">
            <v>-18.210956666666668</v>
          </cell>
          <cell r="S133">
            <v>63.455709999999996</v>
          </cell>
          <cell r="T133">
            <v>35</v>
          </cell>
          <cell r="U133">
            <v>28.455709999999996</v>
          </cell>
          <cell r="W133">
            <v>68.546630000000007</v>
          </cell>
          <cell r="X133">
            <v>11.666666666666666</v>
          </cell>
          <cell r="Y133">
            <v>56.879963333333343</v>
          </cell>
          <cell r="AA133">
            <v>68.66901</v>
          </cell>
          <cell r="AB133">
            <v>11.666666666666666</v>
          </cell>
          <cell r="AC133">
            <v>57.002343333333336</v>
          </cell>
          <cell r="AE133">
            <v>68.546630000000007</v>
          </cell>
          <cell r="AF133">
            <v>11.666666666666666</v>
          </cell>
          <cell r="AG133">
            <v>56.879963333333343</v>
          </cell>
          <cell r="AI133">
            <v>205.76227</v>
          </cell>
          <cell r="AJ133">
            <v>35</v>
          </cell>
          <cell r="AK133">
            <v>170.76227</v>
          </cell>
          <cell r="AM133">
            <v>68.546630000000007</v>
          </cell>
          <cell r="AN133">
            <v>11.666666666666666</v>
          </cell>
          <cell r="AO133">
            <v>56.879963333333343</v>
          </cell>
          <cell r="AQ133">
            <v>68.546630000000007</v>
          </cell>
          <cell r="AR133">
            <v>11.666666666666666</v>
          </cell>
          <cell r="AS133">
            <v>56.879963333333343</v>
          </cell>
          <cell r="AU133">
            <v>68.546630000000007</v>
          </cell>
          <cell r="AV133">
            <v>11.666666666666666</v>
          </cell>
          <cell r="AW133">
            <v>56.879963333333343</v>
          </cell>
          <cell r="AY133">
            <v>205.63989000000004</v>
          </cell>
          <cell r="AZ133">
            <v>35</v>
          </cell>
          <cell r="BA133">
            <v>170.63989000000004</v>
          </cell>
          <cell r="BC133">
            <v>68.546630000000007</v>
          </cell>
          <cell r="BD133">
            <v>11.666666666666666</v>
          </cell>
          <cell r="BE133">
            <v>56.879963333333343</v>
          </cell>
          <cell r="BG133">
            <v>68.546630000000007</v>
          </cell>
          <cell r="BH133">
            <v>11.666666666666666</v>
          </cell>
          <cell r="BI133">
            <v>56.879963333333343</v>
          </cell>
          <cell r="BK133">
            <v>0</v>
          </cell>
          <cell r="BL133">
            <v>11.666666666666666</v>
          </cell>
          <cell r="BM133">
            <v>-11.666666666666666</v>
          </cell>
          <cell r="BO133">
            <v>137.09326000000001</v>
          </cell>
          <cell r="BP133">
            <v>35</v>
          </cell>
          <cell r="BQ133">
            <v>102.09326000000001</v>
          </cell>
          <cell r="CF133">
            <v>0</v>
          </cell>
        </row>
        <row r="134">
          <cell r="E134" t="str">
            <v>Transportes</v>
          </cell>
          <cell r="G134">
            <v>0</v>
          </cell>
          <cell r="H134">
            <v>2</v>
          </cell>
          <cell r="I134">
            <v>-2</v>
          </cell>
          <cell r="K134">
            <v>0</v>
          </cell>
          <cell r="L134">
            <v>2</v>
          </cell>
          <cell r="M134">
            <v>-2</v>
          </cell>
          <cell r="O134">
            <v>0</v>
          </cell>
          <cell r="P134">
            <v>0</v>
          </cell>
          <cell r="Q134">
            <v>0</v>
          </cell>
          <cell r="S134">
            <v>0</v>
          </cell>
          <cell r="T134">
            <v>4</v>
          </cell>
          <cell r="U134">
            <v>-4</v>
          </cell>
          <cell r="W134">
            <v>0</v>
          </cell>
          <cell r="X134">
            <v>2</v>
          </cell>
          <cell r="Y134">
            <v>-2</v>
          </cell>
          <cell r="AA134">
            <v>0</v>
          </cell>
          <cell r="AB134">
            <v>2</v>
          </cell>
          <cell r="AC134">
            <v>-2</v>
          </cell>
          <cell r="AE134">
            <v>0</v>
          </cell>
          <cell r="AF134">
            <v>2</v>
          </cell>
          <cell r="AG134">
            <v>-2</v>
          </cell>
          <cell r="AI134">
            <v>0</v>
          </cell>
          <cell r="AJ134">
            <v>6</v>
          </cell>
          <cell r="AK134">
            <v>-6</v>
          </cell>
          <cell r="AM134">
            <v>0</v>
          </cell>
          <cell r="AN134">
            <v>2</v>
          </cell>
          <cell r="AO134">
            <v>-2</v>
          </cell>
          <cell r="AQ134">
            <v>0</v>
          </cell>
          <cell r="AR134">
            <v>2</v>
          </cell>
          <cell r="AS134">
            <v>-2</v>
          </cell>
          <cell r="AU134">
            <v>0</v>
          </cell>
          <cell r="AV134">
            <v>2</v>
          </cell>
          <cell r="AW134">
            <v>-2</v>
          </cell>
          <cell r="AY134">
            <v>0</v>
          </cell>
          <cell r="AZ134">
            <v>6</v>
          </cell>
          <cell r="BA134">
            <v>-6</v>
          </cell>
          <cell r="BC134">
            <v>0</v>
          </cell>
          <cell r="BD134">
            <v>2</v>
          </cell>
          <cell r="BE134">
            <v>-2</v>
          </cell>
          <cell r="BG134">
            <v>0</v>
          </cell>
          <cell r="BH134">
            <v>2</v>
          </cell>
          <cell r="BI134">
            <v>-2</v>
          </cell>
          <cell r="BK134">
            <v>0</v>
          </cell>
          <cell r="BL134">
            <v>2</v>
          </cell>
          <cell r="BM134">
            <v>-2</v>
          </cell>
          <cell r="BO134">
            <v>0</v>
          </cell>
          <cell r="BP134">
            <v>6</v>
          </cell>
          <cell r="BQ134">
            <v>-6</v>
          </cell>
          <cell r="CF134">
            <v>0</v>
          </cell>
        </row>
        <row r="135">
          <cell r="E135" t="str">
            <v>CENTRAL</v>
          </cell>
          <cell r="G135">
            <v>200</v>
          </cell>
          <cell r="H135">
            <v>91.666666666666671</v>
          </cell>
          <cell r="I135">
            <v>108.33333333333333</v>
          </cell>
          <cell r="K135">
            <v>0</v>
          </cell>
          <cell r="L135">
            <v>91.666666666666671</v>
          </cell>
          <cell r="M135">
            <v>-91.666666666666671</v>
          </cell>
          <cell r="O135">
            <v>-230.39171999999999</v>
          </cell>
          <cell r="P135">
            <v>91.666666666666671</v>
          </cell>
          <cell r="Q135">
            <v>-322.05838666666665</v>
          </cell>
          <cell r="S135">
            <v>-30.391719999999992</v>
          </cell>
          <cell r="T135">
            <v>275</v>
          </cell>
          <cell r="U135">
            <v>-305.39171999999996</v>
          </cell>
          <cell r="W135">
            <v>497.20720999999998</v>
          </cell>
          <cell r="X135">
            <v>91.666666666666671</v>
          </cell>
          <cell r="Y135">
            <v>405.54054333333329</v>
          </cell>
          <cell r="AA135">
            <v>-104.58959999999998</v>
          </cell>
          <cell r="AB135">
            <v>91.666666666666671</v>
          </cell>
          <cell r="AC135">
            <v>-196.25626666666665</v>
          </cell>
          <cell r="AE135">
            <v>20.496969999999973</v>
          </cell>
          <cell r="AF135">
            <v>91.666666666666671</v>
          </cell>
          <cell r="AG135">
            <v>-71.169696666666695</v>
          </cell>
          <cell r="AI135">
            <v>413.11457999999999</v>
          </cell>
          <cell r="AJ135">
            <v>275</v>
          </cell>
          <cell r="AK135">
            <v>138.11457999999999</v>
          </cell>
          <cell r="AM135">
            <v>6.780460000000021</v>
          </cell>
          <cell r="AN135">
            <v>91.666666666666671</v>
          </cell>
          <cell r="AO135">
            <v>-84.886206666666652</v>
          </cell>
          <cell r="AQ135">
            <v>199.99999999999994</v>
          </cell>
          <cell r="AR135">
            <v>91.666666666666671</v>
          </cell>
          <cell r="AS135">
            <v>108.33333333333327</v>
          </cell>
          <cell r="AU135">
            <v>1755.8191199999999</v>
          </cell>
          <cell r="AV135">
            <v>91.666666666666671</v>
          </cell>
          <cell r="AW135">
            <v>1664.1524533333331</v>
          </cell>
          <cell r="AY135">
            <v>1962.5995799999998</v>
          </cell>
          <cell r="AZ135">
            <v>275</v>
          </cell>
          <cell r="BA135">
            <v>1687.5995799999998</v>
          </cell>
          <cell r="BC135">
            <v>-1274.7164299999999</v>
          </cell>
          <cell r="BD135">
            <v>91.666666666666671</v>
          </cell>
          <cell r="BE135">
            <v>-1366.3830966666667</v>
          </cell>
          <cell r="BG135">
            <v>0</v>
          </cell>
          <cell r="BH135">
            <v>91.666666666666671</v>
          </cell>
          <cell r="BI135">
            <v>-91.666666666666671</v>
          </cell>
          <cell r="BK135">
            <v>0</v>
          </cell>
          <cell r="BL135">
            <v>91.666666666666671</v>
          </cell>
          <cell r="BM135">
            <v>-91.666666666666671</v>
          </cell>
          <cell r="BO135">
            <v>-1274.7164299999999</v>
          </cell>
          <cell r="BP135">
            <v>275</v>
          </cell>
          <cell r="BQ135">
            <v>-1549.7164299999999</v>
          </cell>
          <cell r="CF135">
            <v>0</v>
          </cell>
        </row>
      </sheetData>
      <sheetData sheetId="8" refreshError="1">
        <row r="10">
          <cell r="H10" t="str">
            <v>INVERSIONES</v>
          </cell>
        </row>
        <row r="12">
          <cell r="H12" t="str">
            <v>Perforación</v>
          </cell>
        </row>
        <row r="13">
          <cell r="H13" t="str">
            <v xml:space="preserve">         Perforación de Desarrollo</v>
          </cell>
        </row>
        <row r="14">
          <cell r="C14" t="str">
            <v>00000</v>
          </cell>
          <cell r="H14" t="str">
            <v xml:space="preserve">             Pozos Verticales</v>
          </cell>
        </row>
        <row r="15">
          <cell r="D15">
            <v>22551000</v>
          </cell>
          <cell r="H15" t="str">
            <v>REPUESTOS OPER.EXPLORAC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677501.61</v>
          </cell>
          <cell r="AF15">
            <v>0</v>
          </cell>
          <cell r="AG15">
            <v>677501.61</v>
          </cell>
          <cell r="AH15">
            <v>0</v>
          </cell>
          <cell r="AI15">
            <v>2138.5899999999674</v>
          </cell>
          <cell r="AJ15">
            <v>0</v>
          </cell>
          <cell r="AK15">
            <v>679640.2</v>
          </cell>
          <cell r="AL15">
            <v>0</v>
          </cell>
          <cell r="AM15">
            <v>-243092.44999999995</v>
          </cell>
          <cell r="AN15">
            <v>0</v>
          </cell>
          <cell r="AO15">
            <v>436547.75</v>
          </cell>
          <cell r="AP15">
            <v>0</v>
          </cell>
          <cell r="AQ15">
            <v>-135802.02000000002</v>
          </cell>
          <cell r="AR15">
            <v>0</v>
          </cell>
          <cell r="AS15">
            <v>300745.73</v>
          </cell>
          <cell r="AT15">
            <v>0</v>
          </cell>
          <cell r="AU15">
            <v>671274.79</v>
          </cell>
          <cell r="AV15">
            <v>0</v>
          </cell>
          <cell r="AW15">
            <v>972020.52</v>
          </cell>
          <cell r="AX15">
            <v>0</v>
          </cell>
          <cell r="AY15">
            <v>-363008.44000000006</v>
          </cell>
          <cell r="AZ15">
            <v>0</v>
          </cell>
          <cell r="BA15">
            <v>609012.07999999996</v>
          </cell>
          <cell r="BB15">
            <v>0</v>
          </cell>
          <cell r="BC15">
            <v>103507.97000000009</v>
          </cell>
          <cell r="BD15">
            <v>0</v>
          </cell>
          <cell r="BE15">
            <v>712520.05</v>
          </cell>
        </row>
        <row r="16">
          <cell r="D16">
            <v>40710000</v>
          </cell>
          <cell r="H16" t="str">
            <v>ANTICIPOS A PROVEEDORES</v>
          </cell>
          <cell r="I16">
            <v>82325.429999999993</v>
          </cell>
          <cell r="J16">
            <v>-356471.85000000003</v>
          </cell>
          <cell r="K16">
            <v>57640.899999999994</v>
          </cell>
          <cell r="L16">
            <v>-2663242.2100000004</v>
          </cell>
          <cell r="M16">
            <v>139966.32999999999</v>
          </cell>
          <cell r="N16">
            <v>-3019714.06</v>
          </cell>
          <cell r="O16">
            <v>-4485.5899999999965</v>
          </cell>
          <cell r="P16">
            <v>-648587.63999999978</v>
          </cell>
          <cell r="Q16">
            <v>135480.74</v>
          </cell>
          <cell r="R16">
            <v>-3668301.7</v>
          </cell>
          <cell r="S16">
            <v>-162306.22</v>
          </cell>
          <cell r="T16">
            <v>2631982.7799999998</v>
          </cell>
          <cell r="U16">
            <v>-26825.48</v>
          </cell>
          <cell r="V16">
            <v>-1036318.9199999999</v>
          </cell>
          <cell r="W16">
            <v>108528.12999999999</v>
          </cell>
          <cell r="X16">
            <v>5463.8799999999901</v>
          </cell>
          <cell r="Y16">
            <v>81702.649999999994</v>
          </cell>
          <cell r="Z16">
            <v>-1030855.0399999999</v>
          </cell>
          <cell r="AA16">
            <v>-18585.329999999994</v>
          </cell>
          <cell r="AB16">
            <v>42709.579999999922</v>
          </cell>
          <cell r="AC16">
            <v>63117.32</v>
          </cell>
          <cell r="AD16">
            <v>-988145.46000000008</v>
          </cell>
          <cell r="AE16">
            <v>0</v>
          </cell>
          <cell r="AF16">
            <v>-756894.83000000007</v>
          </cell>
          <cell r="AG16">
            <v>63117.32</v>
          </cell>
          <cell r="AH16">
            <v>-1745040.29</v>
          </cell>
          <cell r="AI16">
            <v>-4233.0899999999965</v>
          </cell>
          <cell r="AJ16">
            <v>-1249048.1499999999</v>
          </cell>
          <cell r="AK16">
            <v>58884.23</v>
          </cell>
          <cell r="AL16">
            <v>-2994088.44</v>
          </cell>
          <cell r="AM16">
            <v>-18505.190000000002</v>
          </cell>
          <cell r="AN16">
            <v>-486494.89999999997</v>
          </cell>
          <cell r="AO16">
            <v>40379.040000000001</v>
          </cell>
          <cell r="AP16">
            <v>-3480583.34</v>
          </cell>
          <cell r="AQ16">
            <v>0</v>
          </cell>
          <cell r="AR16">
            <v>195715.62999999989</v>
          </cell>
          <cell r="AS16">
            <v>40379.040000000001</v>
          </cell>
          <cell r="AT16">
            <v>-3284867.71</v>
          </cell>
          <cell r="AU16">
            <v>0</v>
          </cell>
          <cell r="AV16">
            <v>-638808.50999999978</v>
          </cell>
          <cell r="AW16">
            <v>40379.040000000001</v>
          </cell>
          <cell r="AX16">
            <v>-3923676.2199999997</v>
          </cell>
          <cell r="AY16">
            <v>-34820.449999999997</v>
          </cell>
          <cell r="AZ16">
            <v>58048.909999999873</v>
          </cell>
          <cell r="BA16">
            <v>5558.59</v>
          </cell>
          <cell r="BB16">
            <v>-3865627.31</v>
          </cell>
          <cell r="BC16">
            <v>-5558.59</v>
          </cell>
          <cell r="BD16">
            <v>2403989.3200000003</v>
          </cell>
          <cell r="BE16">
            <v>0</v>
          </cell>
          <cell r="BF16">
            <v>-1461637.99</v>
          </cell>
        </row>
        <row r="17">
          <cell r="D17">
            <v>90000005</v>
          </cell>
          <cell r="H17" t="str">
            <v>OTROS GASTOS DE INVERSI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873.99</v>
          </cell>
          <cell r="AN17">
            <v>0</v>
          </cell>
          <cell r="AO17">
            <v>873.99</v>
          </cell>
          <cell r="AP17">
            <v>0</v>
          </cell>
          <cell r="AQ17">
            <v>0</v>
          </cell>
          <cell r="AR17">
            <v>0</v>
          </cell>
          <cell r="AS17">
            <v>873.99</v>
          </cell>
          <cell r="AT17">
            <v>0</v>
          </cell>
          <cell r="AU17">
            <v>513641.22000000003</v>
          </cell>
          <cell r="AV17">
            <v>0</v>
          </cell>
          <cell r="AW17">
            <v>514515.21</v>
          </cell>
          <cell r="AX17">
            <v>0</v>
          </cell>
          <cell r="AY17">
            <v>178783.68</v>
          </cell>
          <cell r="AZ17">
            <v>0</v>
          </cell>
          <cell r="BA17">
            <v>693298.89</v>
          </cell>
          <cell r="BB17">
            <v>0</v>
          </cell>
          <cell r="BC17">
            <v>865415.67</v>
          </cell>
          <cell r="BD17">
            <v>0</v>
          </cell>
          <cell r="BE17">
            <v>1558714.56</v>
          </cell>
        </row>
        <row r="18">
          <cell r="D18">
            <v>90000010</v>
          </cell>
          <cell r="H18" t="str">
            <v>EMPLAZAMIENTO-OBRA CIVI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108064.35</v>
          </cell>
          <cell r="AN18">
            <v>0</v>
          </cell>
          <cell r="AO18">
            <v>108064.35</v>
          </cell>
          <cell r="AP18">
            <v>0</v>
          </cell>
          <cell r="AQ18">
            <v>101587.25</v>
          </cell>
          <cell r="AR18">
            <v>0</v>
          </cell>
          <cell r="AS18">
            <v>209651.6</v>
          </cell>
          <cell r="AT18">
            <v>0</v>
          </cell>
          <cell r="AU18">
            <v>167354.86999999997</v>
          </cell>
          <cell r="AV18">
            <v>0</v>
          </cell>
          <cell r="AW18">
            <v>377006.47</v>
          </cell>
          <cell r="AX18">
            <v>0</v>
          </cell>
          <cell r="AY18">
            <v>667727.1</v>
          </cell>
          <cell r="AZ18">
            <v>0</v>
          </cell>
          <cell r="BA18">
            <v>1044733.57</v>
          </cell>
          <cell r="BB18">
            <v>0</v>
          </cell>
          <cell r="BC18">
            <v>630032.54000000015</v>
          </cell>
          <cell r="BD18">
            <v>0</v>
          </cell>
          <cell r="BE18">
            <v>1674766.11</v>
          </cell>
        </row>
        <row r="19">
          <cell r="D19">
            <v>90020003</v>
          </cell>
          <cell r="H19" t="str">
            <v>GENERADORES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34378.959999999999</v>
          </cell>
          <cell r="AN19">
            <v>0</v>
          </cell>
          <cell r="AO19">
            <v>34378.959999999999</v>
          </cell>
          <cell r="AP19">
            <v>0</v>
          </cell>
          <cell r="AQ19">
            <v>1031.8000000000029</v>
          </cell>
          <cell r="AR19">
            <v>0</v>
          </cell>
          <cell r="AS19">
            <v>35410.76</v>
          </cell>
          <cell r="AT19">
            <v>0</v>
          </cell>
          <cell r="AU19">
            <v>75745.63</v>
          </cell>
          <cell r="AV19">
            <v>0</v>
          </cell>
          <cell r="AW19">
            <v>111156.39</v>
          </cell>
          <cell r="AX19">
            <v>0</v>
          </cell>
          <cell r="AY19">
            <v>29874.800000000003</v>
          </cell>
          <cell r="AZ19">
            <v>0</v>
          </cell>
          <cell r="BA19">
            <v>141031.19</v>
          </cell>
          <cell r="BB19">
            <v>0</v>
          </cell>
          <cell r="BC19">
            <v>0</v>
          </cell>
          <cell r="BD19">
            <v>0</v>
          </cell>
          <cell r="BE19">
            <v>141031.19</v>
          </cell>
        </row>
        <row r="20">
          <cell r="D20">
            <v>90031006</v>
          </cell>
          <cell r="H20" t="str">
            <v>CONTROL DE LODOS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12800</v>
          </cell>
          <cell r="AN20">
            <v>0</v>
          </cell>
          <cell r="AO20">
            <v>12800</v>
          </cell>
          <cell r="AP20">
            <v>0</v>
          </cell>
          <cell r="AQ20">
            <v>16400</v>
          </cell>
          <cell r="AR20">
            <v>0</v>
          </cell>
          <cell r="AS20">
            <v>29200</v>
          </cell>
          <cell r="AT20">
            <v>0</v>
          </cell>
          <cell r="AU20">
            <v>3800</v>
          </cell>
          <cell r="AV20">
            <v>0</v>
          </cell>
          <cell r="AW20">
            <v>33000</v>
          </cell>
          <cell r="AX20">
            <v>0</v>
          </cell>
          <cell r="AY20">
            <v>27300</v>
          </cell>
          <cell r="AZ20">
            <v>0</v>
          </cell>
          <cell r="BA20">
            <v>60300</v>
          </cell>
          <cell r="BB20">
            <v>0</v>
          </cell>
          <cell r="BC20">
            <v>213745.39</v>
          </cell>
          <cell r="BD20">
            <v>0</v>
          </cell>
          <cell r="BE20">
            <v>274045.39</v>
          </cell>
        </row>
        <row r="21">
          <cell r="D21">
            <v>90031007</v>
          </cell>
          <cell r="H21" t="str">
            <v>SERVICIO DE CEMENTACION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366498.6</v>
          </cell>
          <cell r="AR21">
            <v>0</v>
          </cell>
          <cell r="AS21">
            <v>366498.6</v>
          </cell>
          <cell r="AT21">
            <v>0</v>
          </cell>
          <cell r="AU21">
            <v>-275085.21999999997</v>
          </cell>
          <cell r="AV21">
            <v>0</v>
          </cell>
          <cell r="AW21">
            <v>91413.38</v>
          </cell>
          <cell r="AX21">
            <v>0</v>
          </cell>
          <cell r="AY21">
            <v>58053.739999999991</v>
          </cell>
          <cell r="AZ21">
            <v>0</v>
          </cell>
          <cell r="BA21">
            <v>149467.12</v>
          </cell>
          <cell r="BB21">
            <v>0</v>
          </cell>
          <cell r="BC21">
            <v>407970</v>
          </cell>
          <cell r="BD21">
            <v>0</v>
          </cell>
          <cell r="BE21">
            <v>557437.12</v>
          </cell>
        </row>
        <row r="22">
          <cell r="D22">
            <v>90031008</v>
          </cell>
          <cell r="H22" t="str">
            <v>CONTROL DE SOLIDOS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172224.94</v>
          </cell>
          <cell r="AR22">
            <v>0</v>
          </cell>
          <cell r="AS22">
            <v>172224.94</v>
          </cell>
          <cell r="AT22">
            <v>0</v>
          </cell>
          <cell r="AU22">
            <v>174651</v>
          </cell>
          <cell r="AV22">
            <v>0</v>
          </cell>
          <cell r="AW22">
            <v>346875.94</v>
          </cell>
          <cell r="AX22">
            <v>0</v>
          </cell>
          <cell r="AY22">
            <v>66844.200000000012</v>
          </cell>
          <cell r="AZ22">
            <v>0</v>
          </cell>
          <cell r="BA22">
            <v>413720.14</v>
          </cell>
          <cell r="BB22">
            <v>0</v>
          </cell>
          <cell r="BC22">
            <v>807341.38</v>
          </cell>
          <cell r="BD22">
            <v>0</v>
          </cell>
          <cell r="BE22">
            <v>1221061.52</v>
          </cell>
        </row>
        <row r="23">
          <cell r="D23">
            <v>90032001</v>
          </cell>
          <cell r="H23" t="str">
            <v>CABEZA DE POZO Y ARBOL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41988.800000000003</v>
          </cell>
          <cell r="AR23">
            <v>0</v>
          </cell>
          <cell r="AS23">
            <v>41988.800000000003</v>
          </cell>
          <cell r="AT23">
            <v>0</v>
          </cell>
          <cell r="AU23">
            <v>7937.3399999999965</v>
          </cell>
          <cell r="AV23">
            <v>0</v>
          </cell>
          <cell r="AW23">
            <v>49926.14</v>
          </cell>
          <cell r="AX23">
            <v>0</v>
          </cell>
          <cell r="AY23">
            <v>44772.61</v>
          </cell>
          <cell r="AZ23">
            <v>0</v>
          </cell>
          <cell r="BA23">
            <v>94698.75</v>
          </cell>
          <cell r="BB23">
            <v>0</v>
          </cell>
          <cell r="BC23">
            <v>106948</v>
          </cell>
          <cell r="BD23">
            <v>0</v>
          </cell>
          <cell r="BE23">
            <v>201646.75</v>
          </cell>
        </row>
        <row r="24">
          <cell r="D24">
            <v>90032002</v>
          </cell>
          <cell r="H24" t="str">
            <v>CEMENTO,ADITIVOS Y ACCE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48859.17</v>
          </cell>
          <cell r="AN24">
            <v>0</v>
          </cell>
          <cell r="AO24">
            <v>48859.17</v>
          </cell>
          <cell r="AP24">
            <v>0</v>
          </cell>
          <cell r="AQ24">
            <v>21859.17</v>
          </cell>
          <cell r="AR24">
            <v>0</v>
          </cell>
          <cell r="AS24">
            <v>70718.34</v>
          </cell>
          <cell r="AT24">
            <v>0</v>
          </cell>
          <cell r="AU24">
            <v>103063.45999999999</v>
          </cell>
          <cell r="AV24">
            <v>0</v>
          </cell>
          <cell r="AW24">
            <v>173781.8</v>
          </cell>
          <cell r="AX24">
            <v>0</v>
          </cell>
          <cell r="AY24">
            <v>-3311.5099999999802</v>
          </cell>
          <cell r="AZ24">
            <v>0</v>
          </cell>
          <cell r="BA24">
            <v>170470.29</v>
          </cell>
          <cell r="BB24">
            <v>0</v>
          </cell>
          <cell r="BC24">
            <v>15776.919999999984</v>
          </cell>
          <cell r="BD24">
            <v>0</v>
          </cell>
          <cell r="BE24">
            <v>186247.21</v>
          </cell>
        </row>
        <row r="25">
          <cell r="D25">
            <v>90032003</v>
          </cell>
          <cell r="H25" t="str">
            <v>TAPONES Y EMPACADURAS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1800</v>
          </cell>
          <cell r="AZ25">
            <v>0</v>
          </cell>
          <cell r="BA25">
            <v>1800</v>
          </cell>
          <cell r="BB25">
            <v>0</v>
          </cell>
          <cell r="BC25">
            <v>27487.45</v>
          </cell>
          <cell r="BD25">
            <v>0</v>
          </cell>
          <cell r="BE25">
            <v>29287.45</v>
          </cell>
        </row>
        <row r="26">
          <cell r="D26">
            <v>90032004</v>
          </cell>
          <cell r="H26" t="str">
            <v>TRICONO,CORONAS Y FRESA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6000</v>
          </cell>
          <cell r="AN26">
            <v>0</v>
          </cell>
          <cell r="AO26">
            <v>6000</v>
          </cell>
          <cell r="AP26">
            <v>0</v>
          </cell>
          <cell r="AQ26">
            <v>6000</v>
          </cell>
          <cell r="AR26">
            <v>0</v>
          </cell>
          <cell r="AS26">
            <v>12000</v>
          </cell>
          <cell r="AT26">
            <v>0</v>
          </cell>
          <cell r="AU26">
            <v>54132</v>
          </cell>
          <cell r="AV26">
            <v>0</v>
          </cell>
          <cell r="AW26">
            <v>66132</v>
          </cell>
          <cell r="AX26">
            <v>0</v>
          </cell>
          <cell r="AY26">
            <v>51716.25</v>
          </cell>
          <cell r="AZ26">
            <v>0</v>
          </cell>
          <cell r="BA26">
            <v>117848.25</v>
          </cell>
          <cell r="BB26">
            <v>0</v>
          </cell>
          <cell r="BC26">
            <v>172462.8</v>
          </cell>
          <cell r="BD26">
            <v>0</v>
          </cell>
          <cell r="BE26">
            <v>290311.05</v>
          </cell>
        </row>
        <row r="27">
          <cell r="D27">
            <v>90032005</v>
          </cell>
          <cell r="H27" t="str">
            <v>PRODUCTOS DE LODO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137577.98000000001</v>
          </cell>
          <cell r="AV27">
            <v>0</v>
          </cell>
          <cell r="AW27">
            <v>137577.98000000001</v>
          </cell>
          <cell r="AX27">
            <v>0</v>
          </cell>
          <cell r="AY27">
            <v>180267.36000000002</v>
          </cell>
          <cell r="AZ27">
            <v>0</v>
          </cell>
          <cell r="BA27">
            <v>317845.34000000003</v>
          </cell>
          <cell r="BB27">
            <v>0</v>
          </cell>
          <cell r="BC27">
            <v>345620.54</v>
          </cell>
          <cell r="BD27">
            <v>0</v>
          </cell>
          <cell r="BE27">
            <v>663465.88</v>
          </cell>
        </row>
        <row r="28">
          <cell r="D28">
            <v>90032007</v>
          </cell>
          <cell r="H28" t="str">
            <v>TUBERIAS Y ACCESORIOS D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44752.46</v>
          </cell>
          <cell r="AF28">
            <v>0</v>
          </cell>
          <cell r="AG28">
            <v>44752.46</v>
          </cell>
          <cell r="AH28">
            <v>0</v>
          </cell>
          <cell r="AI28">
            <v>0</v>
          </cell>
          <cell r="AJ28">
            <v>0</v>
          </cell>
          <cell r="AK28">
            <v>44752.46</v>
          </cell>
          <cell r="AL28">
            <v>0</v>
          </cell>
          <cell r="AM28">
            <v>103394.92000000001</v>
          </cell>
          <cell r="AN28">
            <v>0</v>
          </cell>
          <cell r="AO28">
            <v>148147.38</v>
          </cell>
          <cell r="AP28">
            <v>0</v>
          </cell>
          <cell r="AQ28">
            <v>107354.07</v>
          </cell>
          <cell r="AR28">
            <v>0</v>
          </cell>
          <cell r="AS28">
            <v>255501.45</v>
          </cell>
          <cell r="AT28">
            <v>0</v>
          </cell>
          <cell r="AU28">
            <v>197754.69</v>
          </cell>
          <cell r="AV28">
            <v>0</v>
          </cell>
          <cell r="AW28">
            <v>453256.14</v>
          </cell>
          <cell r="AX28">
            <v>0</v>
          </cell>
          <cell r="AY28">
            <v>393582.64</v>
          </cell>
          <cell r="AZ28">
            <v>0</v>
          </cell>
          <cell r="BA28">
            <v>846838.78</v>
          </cell>
          <cell r="BB28">
            <v>0</v>
          </cell>
          <cell r="BC28">
            <v>424965.92999999993</v>
          </cell>
          <cell r="BD28">
            <v>0</v>
          </cell>
          <cell r="BE28">
            <v>1271804.71</v>
          </cell>
        </row>
        <row r="29">
          <cell r="D29">
            <v>90033008</v>
          </cell>
          <cell r="H29" t="str">
            <v>TRANSPORTE TERRESTRE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578.05999999999995</v>
          </cell>
          <cell r="AR29">
            <v>0</v>
          </cell>
          <cell r="AS29">
            <v>578.05999999999995</v>
          </cell>
          <cell r="AT29">
            <v>0</v>
          </cell>
          <cell r="AU29">
            <v>8850.66</v>
          </cell>
          <cell r="AV29">
            <v>0</v>
          </cell>
          <cell r="AW29">
            <v>9428.7199999999993</v>
          </cell>
          <cell r="AX29">
            <v>0</v>
          </cell>
          <cell r="AY29">
            <v>7279.3700000000008</v>
          </cell>
          <cell r="AZ29">
            <v>0</v>
          </cell>
          <cell r="BA29">
            <v>16708.09</v>
          </cell>
          <cell r="BB29">
            <v>0</v>
          </cell>
          <cell r="BC29">
            <v>13982.169999999998</v>
          </cell>
          <cell r="BD29">
            <v>0</v>
          </cell>
          <cell r="BE29">
            <v>30690.26</v>
          </cell>
        </row>
        <row r="30">
          <cell r="D30">
            <v>90033009</v>
          </cell>
          <cell r="H30" t="str">
            <v>REGISTROS DE PRESION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22634.78</v>
          </cell>
          <cell r="AV30">
            <v>0</v>
          </cell>
          <cell r="AW30">
            <v>22634.78</v>
          </cell>
          <cell r="AX30">
            <v>0</v>
          </cell>
          <cell r="AY30">
            <v>25514.370000000003</v>
          </cell>
          <cell r="AZ30">
            <v>0</v>
          </cell>
          <cell r="BA30">
            <v>48149.15</v>
          </cell>
          <cell r="BB30">
            <v>0</v>
          </cell>
          <cell r="BC30">
            <v>16207.5</v>
          </cell>
          <cell r="BD30">
            <v>0</v>
          </cell>
          <cell r="BE30">
            <v>64356.65</v>
          </cell>
        </row>
        <row r="31">
          <cell r="D31">
            <v>90031001</v>
          </cell>
          <cell r="H31" t="str">
            <v>MOVILIZACION Y DESMOVIL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52750</v>
          </cell>
          <cell r="AF31">
            <v>0</v>
          </cell>
          <cell r="AG31">
            <v>52750</v>
          </cell>
          <cell r="AH31">
            <v>0</v>
          </cell>
          <cell r="AI31">
            <v>-52750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16018.75</v>
          </cell>
          <cell r="AR31">
            <v>0</v>
          </cell>
          <cell r="AS31">
            <v>16018.75</v>
          </cell>
          <cell r="AT31">
            <v>0</v>
          </cell>
          <cell r="AU31">
            <v>9208.3300000000017</v>
          </cell>
          <cell r="AV31">
            <v>0</v>
          </cell>
          <cell r="AW31">
            <v>25227.08</v>
          </cell>
          <cell r="AX31">
            <v>0</v>
          </cell>
          <cell r="AY31">
            <v>54784.22</v>
          </cell>
          <cell r="AZ31">
            <v>0</v>
          </cell>
          <cell r="BA31">
            <v>80011.3</v>
          </cell>
          <cell r="BB31">
            <v>0</v>
          </cell>
          <cell r="BC31">
            <v>25538.339999999997</v>
          </cell>
          <cell r="BD31">
            <v>0</v>
          </cell>
          <cell r="BE31">
            <v>105549.64</v>
          </cell>
        </row>
        <row r="32">
          <cell r="D32">
            <v>90031003</v>
          </cell>
          <cell r="H32" t="str">
            <v>CONTRATISTA DE PERFORAC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516349.97</v>
          </cell>
          <cell r="AF32">
            <v>0</v>
          </cell>
          <cell r="AG32">
            <v>516349.97</v>
          </cell>
          <cell r="AH32">
            <v>0</v>
          </cell>
          <cell r="AI32">
            <v>-516349.97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625738.98</v>
          </cell>
          <cell r="AR32">
            <v>0</v>
          </cell>
          <cell r="AS32">
            <v>625738.98</v>
          </cell>
          <cell r="AT32">
            <v>0</v>
          </cell>
          <cell r="AU32">
            <v>1006619.76</v>
          </cell>
          <cell r="AV32">
            <v>0</v>
          </cell>
          <cell r="AW32">
            <v>1632358.74</v>
          </cell>
          <cell r="AX32">
            <v>0</v>
          </cell>
          <cell r="AY32">
            <v>328983.70999999996</v>
          </cell>
          <cell r="AZ32">
            <v>0</v>
          </cell>
          <cell r="BA32">
            <v>1961342.45</v>
          </cell>
          <cell r="BB32">
            <v>0</v>
          </cell>
          <cell r="BC32">
            <v>589101.15999999992</v>
          </cell>
          <cell r="BD32">
            <v>0</v>
          </cell>
          <cell r="BE32">
            <v>2550443.61</v>
          </cell>
        </row>
        <row r="33">
          <cell r="D33">
            <v>90020006</v>
          </cell>
          <cell r="H33" t="str">
            <v>TUBERIAS TERRESTRE DE T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354556.82</v>
          </cell>
          <cell r="AJ33">
            <v>0</v>
          </cell>
          <cell r="AK33">
            <v>354556.82</v>
          </cell>
          <cell r="AL33">
            <v>0</v>
          </cell>
          <cell r="AM33">
            <v>318721.82</v>
          </cell>
          <cell r="AN33">
            <v>0</v>
          </cell>
          <cell r="AO33">
            <v>673278.64</v>
          </cell>
          <cell r="AP33">
            <v>0</v>
          </cell>
          <cell r="AQ33">
            <v>407011.12</v>
          </cell>
          <cell r="AR33">
            <v>0</v>
          </cell>
          <cell r="AS33">
            <v>1080289.76</v>
          </cell>
          <cell r="AT33">
            <v>0</v>
          </cell>
          <cell r="AU33">
            <v>70765.820000000065</v>
          </cell>
          <cell r="AV33">
            <v>0</v>
          </cell>
          <cell r="AW33">
            <v>1151055.58</v>
          </cell>
          <cell r="AX33">
            <v>0</v>
          </cell>
          <cell r="AY33">
            <v>-252602.33000000007</v>
          </cell>
          <cell r="AZ33">
            <v>0</v>
          </cell>
          <cell r="BA33">
            <v>898453.25</v>
          </cell>
          <cell r="BB33">
            <v>0</v>
          </cell>
          <cell r="BC33">
            <v>-64363.969999999972</v>
          </cell>
          <cell r="BD33">
            <v>0</v>
          </cell>
          <cell r="BE33">
            <v>834089.28</v>
          </cell>
        </row>
        <row r="34">
          <cell r="C34">
            <v>0</v>
          </cell>
          <cell r="D34">
            <v>90000040</v>
          </cell>
          <cell r="H34" t="str">
            <v>INSPECCION DE TUBERIAS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9350</v>
          </cell>
          <cell r="AR34">
            <v>0</v>
          </cell>
          <cell r="AS34">
            <v>9350</v>
          </cell>
          <cell r="AT34">
            <v>0</v>
          </cell>
          <cell r="AU34">
            <v>3430.67</v>
          </cell>
          <cell r="AV34">
            <v>0</v>
          </cell>
          <cell r="AW34">
            <v>12780.67</v>
          </cell>
          <cell r="AX34">
            <v>0</v>
          </cell>
          <cell r="AY34">
            <v>5769.9999999999982</v>
          </cell>
          <cell r="AZ34">
            <v>0</v>
          </cell>
          <cell r="BA34">
            <v>18550.669999999998</v>
          </cell>
          <cell r="BB34">
            <v>0</v>
          </cell>
          <cell r="BC34">
            <v>42898.720000000001</v>
          </cell>
          <cell r="BD34">
            <v>0</v>
          </cell>
          <cell r="BE34">
            <v>61449.39</v>
          </cell>
        </row>
        <row r="35">
          <cell r="C35">
            <v>0</v>
          </cell>
          <cell r="D35">
            <v>90010009</v>
          </cell>
          <cell r="H35" t="str">
            <v>CIA.LOGGINGS Y DIAGRAFI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79383.850000000006</v>
          </cell>
          <cell r="AZ35">
            <v>0</v>
          </cell>
          <cell r="BA35">
            <v>79383.850000000006</v>
          </cell>
          <cell r="BB35">
            <v>0</v>
          </cell>
          <cell r="BC35">
            <v>40049.26999999999</v>
          </cell>
          <cell r="BD35">
            <v>0</v>
          </cell>
          <cell r="BE35">
            <v>119433.12</v>
          </cell>
        </row>
        <row r="36">
          <cell r="D36">
            <v>90293900</v>
          </cell>
          <cell r="H36" t="str">
            <v>OTROS SERVICIOS GRUPO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15240.34</v>
          </cell>
          <cell r="AF36">
            <v>0</v>
          </cell>
          <cell r="AG36">
            <v>15240.34</v>
          </cell>
          <cell r="AH36">
            <v>0</v>
          </cell>
          <cell r="AI36">
            <v>1257277.67</v>
          </cell>
          <cell r="AJ36">
            <v>0</v>
          </cell>
          <cell r="AK36">
            <v>1272518.01</v>
          </cell>
          <cell r="AL36">
            <v>0</v>
          </cell>
          <cell r="AM36">
            <v>0</v>
          </cell>
          <cell r="AN36">
            <v>0</v>
          </cell>
          <cell r="AO36">
            <v>1272518.01</v>
          </cell>
          <cell r="AP36">
            <v>0</v>
          </cell>
          <cell r="AQ36">
            <v>393780.42999999993</v>
          </cell>
          <cell r="AR36">
            <v>0</v>
          </cell>
          <cell r="AS36">
            <v>1666298.44</v>
          </cell>
          <cell r="AT36">
            <v>0</v>
          </cell>
          <cell r="AU36">
            <v>148620.56000000006</v>
          </cell>
          <cell r="AV36">
            <v>0</v>
          </cell>
          <cell r="AW36">
            <v>1814919</v>
          </cell>
          <cell r="AX36">
            <v>0</v>
          </cell>
          <cell r="AY36">
            <v>110099.35000000009</v>
          </cell>
          <cell r="AZ36">
            <v>0</v>
          </cell>
          <cell r="BA36">
            <v>1925018.35</v>
          </cell>
          <cell r="BB36">
            <v>0</v>
          </cell>
          <cell r="BC36">
            <v>242919.89000000013</v>
          </cell>
          <cell r="BD36">
            <v>0</v>
          </cell>
          <cell r="BE36">
            <v>2167938.2400000002</v>
          </cell>
        </row>
        <row r="37">
          <cell r="D37">
            <v>90295900</v>
          </cell>
          <cell r="H37" t="str">
            <v>OTROS SERVICIOS OTRAS E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3062.61</v>
          </cell>
          <cell r="AB37">
            <v>0</v>
          </cell>
          <cell r="AC37">
            <v>3062.61</v>
          </cell>
          <cell r="AD37">
            <v>0</v>
          </cell>
          <cell r="AE37">
            <v>566429.95000000007</v>
          </cell>
          <cell r="AF37">
            <v>0</v>
          </cell>
          <cell r="AG37">
            <v>569492.56000000006</v>
          </cell>
          <cell r="AH37">
            <v>0</v>
          </cell>
          <cell r="AI37">
            <v>-357909.83000000007</v>
          </cell>
          <cell r="AJ37">
            <v>0</v>
          </cell>
          <cell r="AK37">
            <v>211582.73</v>
          </cell>
          <cell r="AL37">
            <v>0</v>
          </cell>
          <cell r="AM37">
            <v>0</v>
          </cell>
          <cell r="AN37">
            <v>0</v>
          </cell>
          <cell r="AO37">
            <v>211582.73</v>
          </cell>
          <cell r="AP37">
            <v>0</v>
          </cell>
          <cell r="AQ37">
            <v>0</v>
          </cell>
          <cell r="AR37">
            <v>0</v>
          </cell>
          <cell r="AS37">
            <v>211582.73</v>
          </cell>
          <cell r="AT37">
            <v>0</v>
          </cell>
          <cell r="AU37">
            <v>0</v>
          </cell>
          <cell r="AV37">
            <v>0</v>
          </cell>
          <cell r="AW37">
            <v>211582.73</v>
          </cell>
          <cell r="AX37">
            <v>0</v>
          </cell>
          <cell r="AY37">
            <v>0</v>
          </cell>
          <cell r="AZ37">
            <v>0</v>
          </cell>
          <cell r="BA37">
            <v>211582.73</v>
          </cell>
          <cell r="BB37">
            <v>0</v>
          </cell>
          <cell r="BC37">
            <v>4470</v>
          </cell>
          <cell r="BD37">
            <v>0</v>
          </cell>
          <cell r="BE37">
            <v>216052.73</v>
          </cell>
        </row>
        <row r="38">
          <cell r="D38">
            <v>90729000</v>
          </cell>
          <cell r="H38" t="str">
            <v>Otros Gastos Otras Empresas</v>
          </cell>
          <cell r="I38">
            <v>0</v>
          </cell>
          <cell r="J38">
            <v>0</v>
          </cell>
          <cell r="K38">
            <v>0</v>
          </cell>
          <cell r="L38">
            <v>25741.39</v>
          </cell>
          <cell r="M38">
            <v>0</v>
          </cell>
          <cell r="N38">
            <v>25741.39</v>
          </cell>
          <cell r="O38">
            <v>0</v>
          </cell>
          <cell r="P38">
            <v>0</v>
          </cell>
          <cell r="Q38">
            <v>0</v>
          </cell>
          <cell r="R38">
            <v>25741.39</v>
          </cell>
          <cell r="S38">
            <v>0</v>
          </cell>
          <cell r="T38">
            <v>0</v>
          </cell>
          <cell r="U38">
            <v>0</v>
          </cell>
          <cell r="V38">
            <v>25741.39</v>
          </cell>
          <cell r="W38">
            <v>0</v>
          </cell>
          <cell r="X38">
            <v>0</v>
          </cell>
          <cell r="Y38">
            <v>0</v>
          </cell>
          <cell r="Z38">
            <v>25741.39</v>
          </cell>
          <cell r="AA38">
            <v>0</v>
          </cell>
          <cell r="AB38">
            <v>503403.36</v>
          </cell>
          <cell r="AC38">
            <v>0</v>
          </cell>
          <cell r="AD38">
            <v>529144.75</v>
          </cell>
          <cell r="AE38">
            <v>32400.1</v>
          </cell>
          <cell r="AF38">
            <v>3570864.2300000004</v>
          </cell>
          <cell r="AG38">
            <v>32400.1</v>
          </cell>
          <cell r="AH38">
            <v>4100008.9800000004</v>
          </cell>
          <cell r="AI38">
            <v>-32400.1</v>
          </cell>
          <cell r="AJ38">
            <v>2589025.41</v>
          </cell>
          <cell r="AK38">
            <v>0</v>
          </cell>
          <cell r="AL38">
            <v>6689034.3900000006</v>
          </cell>
          <cell r="AM38">
            <v>0</v>
          </cell>
          <cell r="AN38">
            <v>2922775.9499999997</v>
          </cell>
          <cell r="AO38">
            <v>0</v>
          </cell>
          <cell r="AP38">
            <v>9611810.3399999999</v>
          </cell>
          <cell r="AQ38">
            <v>0</v>
          </cell>
          <cell r="AR38">
            <v>5154013.6499999994</v>
          </cell>
          <cell r="AS38">
            <v>0</v>
          </cell>
          <cell r="AT38">
            <v>14765823.99</v>
          </cell>
          <cell r="AU38">
            <v>0</v>
          </cell>
          <cell r="AV38">
            <v>4194034.31</v>
          </cell>
          <cell r="AW38">
            <v>0</v>
          </cell>
          <cell r="AX38">
            <v>18959858.300000001</v>
          </cell>
          <cell r="AY38">
            <v>0</v>
          </cell>
          <cell r="AZ38">
            <v>2088521.3600000013</v>
          </cell>
          <cell r="BA38">
            <v>0</v>
          </cell>
          <cell r="BB38">
            <v>21048379.66</v>
          </cell>
          <cell r="BC38">
            <v>0</v>
          </cell>
          <cell r="BD38">
            <v>4777904.0099999979</v>
          </cell>
          <cell r="BE38">
            <v>0</v>
          </cell>
        </row>
        <row r="40">
          <cell r="H40" t="str">
            <v xml:space="preserve">        Total Desarrollo</v>
          </cell>
          <cell r="I40">
            <v>82325.429999999993</v>
          </cell>
          <cell r="J40">
            <v>-356471.85000000003</v>
          </cell>
          <cell r="K40">
            <v>57640.899999999994</v>
          </cell>
          <cell r="L40">
            <v>-2637500.8200000003</v>
          </cell>
          <cell r="M40">
            <v>139966.32999999999</v>
          </cell>
          <cell r="N40">
            <v>-2993972.67</v>
          </cell>
          <cell r="O40">
            <v>-4485.5899999999965</v>
          </cell>
          <cell r="P40">
            <v>-648587.63999999978</v>
          </cell>
          <cell r="Q40">
            <v>135480.74</v>
          </cell>
          <cell r="R40">
            <v>-3642560.31</v>
          </cell>
          <cell r="S40">
            <v>-162306.22</v>
          </cell>
          <cell r="T40">
            <v>2631982.7799999998</v>
          </cell>
          <cell r="U40">
            <v>-26825.48</v>
          </cell>
          <cell r="V40">
            <v>-1010577.5299999999</v>
          </cell>
          <cell r="W40">
            <v>108528.12999999999</v>
          </cell>
          <cell r="X40">
            <v>5463.8799999999901</v>
          </cell>
          <cell r="Y40">
            <v>81702.649999999994</v>
          </cell>
          <cell r="Z40">
            <v>-1005113.6499999999</v>
          </cell>
          <cell r="AA40">
            <v>-15522.719999999994</v>
          </cell>
          <cell r="AB40">
            <v>546112.93999999994</v>
          </cell>
          <cell r="AC40">
            <v>66179.929999999993</v>
          </cell>
          <cell r="AD40">
            <v>-459000.71000000008</v>
          </cell>
          <cell r="AE40">
            <v>1905424.4300000002</v>
          </cell>
          <cell r="AF40">
            <v>2813969.4000000004</v>
          </cell>
          <cell r="AG40">
            <v>1971604.36</v>
          </cell>
          <cell r="AH40">
            <v>2354968.6900000004</v>
          </cell>
          <cell r="AI40">
            <v>650330.09</v>
          </cell>
          <cell r="AJ40">
            <v>1339977.2600000002</v>
          </cell>
          <cell r="AK40">
            <v>2621934.4499999997</v>
          </cell>
          <cell r="AL40">
            <v>3694945.9500000007</v>
          </cell>
          <cell r="AM40">
            <v>371495.57000000007</v>
          </cell>
          <cell r="AN40">
            <v>2436281.0499999998</v>
          </cell>
          <cell r="AO40">
            <v>2993430.02</v>
          </cell>
          <cell r="AP40">
            <v>6131227</v>
          </cell>
          <cell r="AQ40">
            <v>2151619.9500000002</v>
          </cell>
          <cell r="AR40">
            <v>5349729.2799999993</v>
          </cell>
          <cell r="AS40">
            <v>5145049.9700000007</v>
          </cell>
          <cell r="AT40">
            <v>11480956.280000001</v>
          </cell>
          <cell r="AU40">
            <v>3101978.3400000003</v>
          </cell>
          <cell r="AV40">
            <v>3555225.8000000003</v>
          </cell>
          <cell r="AW40">
            <v>8247028.3100000005</v>
          </cell>
          <cell r="AX40">
            <v>15036182.080000002</v>
          </cell>
          <cell r="AY40">
            <v>1658794.5200000003</v>
          </cell>
          <cell r="AZ40">
            <v>2146570.2700000009</v>
          </cell>
          <cell r="BA40">
            <v>9905822.8300000001</v>
          </cell>
          <cell r="BB40">
            <v>17182752.350000001</v>
          </cell>
          <cell r="BC40">
            <v>5026519.08</v>
          </cell>
          <cell r="BD40">
            <v>7181893.3299999982</v>
          </cell>
          <cell r="BE40">
            <v>14932341.910000002</v>
          </cell>
          <cell r="BF40">
            <v>-1461637.99</v>
          </cell>
        </row>
        <row r="42">
          <cell r="H42" t="str">
            <v xml:space="preserve">         Perforación de avanzada</v>
          </cell>
        </row>
        <row r="43">
          <cell r="C43" t="str">
            <v>00000</v>
          </cell>
          <cell r="H43" t="str">
            <v xml:space="preserve">             Pozos Verticales</v>
          </cell>
        </row>
        <row r="44">
          <cell r="H44" t="str">
            <v xml:space="preserve">        Total avanzada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</row>
        <row r="46">
          <cell r="H46" t="str">
            <v xml:space="preserve">     Recuperación Secundaria</v>
          </cell>
        </row>
        <row r="47">
          <cell r="C47" t="str">
            <v>00000</v>
          </cell>
          <cell r="H47" t="str">
            <v xml:space="preserve">        Plantas Principales ( Agua)</v>
          </cell>
        </row>
        <row r="49">
          <cell r="C49" t="str">
            <v>00000</v>
          </cell>
          <cell r="H49" t="str">
            <v xml:space="preserve">        Sistemas de Recolección e Inyección de vapor</v>
          </cell>
        </row>
        <row r="51">
          <cell r="C51" t="str">
            <v>00000</v>
          </cell>
          <cell r="H51" t="str">
            <v xml:space="preserve">        Instalaciones Adicionales secundaria</v>
          </cell>
        </row>
        <row r="53">
          <cell r="H53" t="str">
            <v xml:space="preserve">        Total Recuperación Secundaria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</row>
        <row r="56">
          <cell r="C56" t="str">
            <v>00000</v>
          </cell>
          <cell r="H56" t="str">
            <v xml:space="preserve">     Levantamiento Artificial(Instalación planta, línes, Múltiples)</v>
          </cell>
        </row>
        <row r="58">
          <cell r="C58" t="str">
            <v>SA</v>
          </cell>
          <cell r="D58">
            <v>90000013</v>
          </cell>
          <cell r="H58" t="str">
            <v>SERVICIO DE INGENERIA-C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121265.56</v>
          </cell>
          <cell r="AN58">
            <v>0</v>
          </cell>
          <cell r="AO58">
            <v>121265.56</v>
          </cell>
          <cell r="AP58">
            <v>0</v>
          </cell>
          <cell r="AQ58">
            <v>15819</v>
          </cell>
          <cell r="AR58">
            <v>0</v>
          </cell>
          <cell r="AS58">
            <v>137084.56</v>
          </cell>
          <cell r="AT58">
            <v>0</v>
          </cell>
          <cell r="AU58">
            <v>-7469</v>
          </cell>
          <cell r="AV58">
            <v>0</v>
          </cell>
          <cell r="AW58">
            <v>129615.56</v>
          </cell>
          <cell r="AX58">
            <v>0</v>
          </cell>
          <cell r="AY58">
            <v>13350</v>
          </cell>
          <cell r="AZ58">
            <v>0</v>
          </cell>
          <cell r="BA58">
            <v>142965.56</v>
          </cell>
          <cell r="BB58">
            <v>0</v>
          </cell>
          <cell r="BC58">
            <v>-1480</v>
          </cell>
          <cell r="BD58">
            <v>0</v>
          </cell>
          <cell r="BE58">
            <v>141485.56</v>
          </cell>
        </row>
        <row r="59">
          <cell r="H59" t="str">
            <v xml:space="preserve">        Total Levantamiento Artificial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121265.56</v>
          </cell>
          <cell r="AN59">
            <v>0</v>
          </cell>
          <cell r="AO59">
            <v>121265.56</v>
          </cell>
          <cell r="AP59">
            <v>0</v>
          </cell>
          <cell r="AQ59">
            <v>15819</v>
          </cell>
          <cell r="AR59">
            <v>0</v>
          </cell>
          <cell r="AS59">
            <v>137084.56</v>
          </cell>
          <cell r="AT59">
            <v>0</v>
          </cell>
          <cell r="AU59">
            <v>-7469</v>
          </cell>
          <cell r="AV59">
            <v>0</v>
          </cell>
          <cell r="AW59">
            <v>129615.56</v>
          </cell>
          <cell r="AX59">
            <v>0</v>
          </cell>
          <cell r="AY59">
            <v>13350</v>
          </cell>
          <cell r="AZ59">
            <v>0</v>
          </cell>
          <cell r="BA59">
            <v>142965.56</v>
          </cell>
          <cell r="BB59">
            <v>0</v>
          </cell>
          <cell r="BC59">
            <v>-1480</v>
          </cell>
          <cell r="BD59">
            <v>0</v>
          </cell>
          <cell r="BE59">
            <v>141485.56</v>
          </cell>
          <cell r="BF59">
            <v>0</v>
          </cell>
        </row>
        <row r="61">
          <cell r="H61" t="str">
            <v xml:space="preserve">          Facilidades de Producción</v>
          </cell>
        </row>
        <row r="62">
          <cell r="C62" t="str">
            <v>00000</v>
          </cell>
          <cell r="H62" t="str">
            <v xml:space="preserve">                  Facilidades de Manejo y Tratamiento</v>
          </cell>
        </row>
        <row r="64">
          <cell r="C64" t="str">
            <v>00000</v>
          </cell>
          <cell r="H64" t="str">
            <v xml:space="preserve">                  Estaciones de Flujo</v>
          </cell>
        </row>
        <row r="65">
          <cell r="H65" t="str">
            <v xml:space="preserve">               Sub - Total Facilidades de producción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</row>
        <row r="67">
          <cell r="C67" t="str">
            <v>00000</v>
          </cell>
          <cell r="H67" t="str">
            <v xml:space="preserve">     Edificio e Instalaciones Industriales</v>
          </cell>
        </row>
        <row r="68">
          <cell r="D68">
            <v>22170000</v>
          </cell>
          <cell r="H68" t="str">
            <v>EDIFICIOS INDUSTRIALES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187918.53</v>
          </cell>
          <cell r="AF68">
            <v>0</v>
          </cell>
          <cell r="AG68">
            <v>187918.53</v>
          </cell>
          <cell r="AH68">
            <v>0</v>
          </cell>
          <cell r="AI68">
            <v>-68447.429999999993</v>
          </cell>
          <cell r="AJ68">
            <v>0</v>
          </cell>
          <cell r="AK68">
            <v>119471.1</v>
          </cell>
          <cell r="AL68">
            <v>0</v>
          </cell>
          <cell r="AM68">
            <v>231403.88999999998</v>
          </cell>
          <cell r="AN68">
            <v>0</v>
          </cell>
          <cell r="AO68">
            <v>350874.99</v>
          </cell>
          <cell r="AP68">
            <v>0</v>
          </cell>
          <cell r="AQ68">
            <v>177775.78000000003</v>
          </cell>
          <cell r="AR68">
            <v>0</v>
          </cell>
          <cell r="AS68">
            <v>528650.77</v>
          </cell>
          <cell r="AT68">
            <v>0</v>
          </cell>
          <cell r="AU68">
            <v>226972.21999999997</v>
          </cell>
          <cell r="AV68">
            <v>0</v>
          </cell>
          <cell r="AW68">
            <v>755622.99</v>
          </cell>
          <cell r="AX68">
            <v>0</v>
          </cell>
          <cell r="AY68">
            <v>260667.86</v>
          </cell>
          <cell r="AZ68">
            <v>0</v>
          </cell>
          <cell r="BA68">
            <v>1016290.85</v>
          </cell>
          <cell r="BB68">
            <v>0</v>
          </cell>
          <cell r="BC68">
            <v>48810.640000000014</v>
          </cell>
          <cell r="BD68">
            <v>0</v>
          </cell>
          <cell r="BE68">
            <v>1065101.49</v>
          </cell>
        </row>
        <row r="70">
          <cell r="H70" t="str">
            <v xml:space="preserve">        Total Edificio e Instalaciones Industriales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187918.53</v>
          </cell>
          <cell r="AF70">
            <v>0</v>
          </cell>
          <cell r="AG70">
            <v>187918.53</v>
          </cell>
          <cell r="AH70">
            <v>0</v>
          </cell>
          <cell r="AI70">
            <v>-68447.429999999993</v>
          </cell>
          <cell r="AJ70">
            <v>0</v>
          </cell>
          <cell r="AK70">
            <v>119471.1</v>
          </cell>
          <cell r="AL70">
            <v>0</v>
          </cell>
          <cell r="AM70">
            <v>231403.88999999998</v>
          </cell>
          <cell r="AN70">
            <v>0</v>
          </cell>
          <cell r="AO70">
            <v>350874.99</v>
          </cell>
          <cell r="AP70">
            <v>0</v>
          </cell>
          <cell r="AQ70">
            <v>177775.78000000003</v>
          </cell>
          <cell r="AR70">
            <v>0</v>
          </cell>
          <cell r="AS70">
            <v>528650.77</v>
          </cell>
          <cell r="AT70">
            <v>0</v>
          </cell>
          <cell r="AU70">
            <v>226972.21999999997</v>
          </cell>
          <cell r="AV70">
            <v>0</v>
          </cell>
          <cell r="AW70">
            <v>755622.99</v>
          </cell>
          <cell r="AX70">
            <v>0</v>
          </cell>
          <cell r="AY70">
            <v>260667.86</v>
          </cell>
          <cell r="AZ70">
            <v>0</v>
          </cell>
          <cell r="BA70">
            <v>1016290.85</v>
          </cell>
          <cell r="BB70">
            <v>0</v>
          </cell>
          <cell r="BC70">
            <v>48810.640000000014</v>
          </cell>
          <cell r="BD70">
            <v>0</v>
          </cell>
          <cell r="BE70">
            <v>1065101.49</v>
          </cell>
          <cell r="BF70">
            <v>0</v>
          </cell>
        </row>
        <row r="72">
          <cell r="H72" t="str">
            <v xml:space="preserve">      Telecomunicaciones</v>
          </cell>
        </row>
        <row r="73">
          <cell r="C73" t="str">
            <v>00000</v>
          </cell>
          <cell r="H73" t="str">
            <v xml:space="preserve">        Sistemas de recolección de Datos</v>
          </cell>
        </row>
        <row r="74">
          <cell r="C74" t="str">
            <v>00000</v>
          </cell>
          <cell r="H74" t="str">
            <v xml:space="preserve">        Sistemas de Comunicación</v>
          </cell>
        </row>
        <row r="75">
          <cell r="H75" t="str">
            <v xml:space="preserve">              Sub - Total Telecomunicaciones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</row>
        <row r="77">
          <cell r="H77" t="str">
            <v xml:space="preserve">     Seguridad y Ambiente</v>
          </cell>
        </row>
        <row r="78">
          <cell r="C78" t="str">
            <v>00000</v>
          </cell>
          <cell r="H78" t="str">
            <v xml:space="preserve">                Ambiente</v>
          </cell>
        </row>
        <row r="79">
          <cell r="C79" t="str">
            <v>SA</v>
          </cell>
          <cell r="D79">
            <v>90000011</v>
          </cell>
          <cell r="H79" t="str">
            <v>AUDITORIAS Y ESTUDIOS D</v>
          </cell>
          <cell r="I79">
            <v>0</v>
          </cell>
          <cell r="J79">
            <v>0</v>
          </cell>
          <cell r="K79">
            <v>25741.39</v>
          </cell>
          <cell r="L79">
            <v>0</v>
          </cell>
          <cell r="M79">
            <v>25741.39</v>
          </cell>
          <cell r="N79">
            <v>0</v>
          </cell>
          <cell r="O79">
            <v>0</v>
          </cell>
          <cell r="P79">
            <v>0</v>
          </cell>
          <cell r="Q79">
            <v>25741.39</v>
          </cell>
          <cell r="R79">
            <v>0</v>
          </cell>
          <cell r="S79">
            <v>0</v>
          </cell>
          <cell r="T79">
            <v>0</v>
          </cell>
          <cell r="U79">
            <v>25741.39</v>
          </cell>
          <cell r="V79">
            <v>0</v>
          </cell>
          <cell r="W79">
            <v>0</v>
          </cell>
          <cell r="X79">
            <v>0</v>
          </cell>
          <cell r="Y79">
            <v>25741.39</v>
          </cell>
          <cell r="Z79">
            <v>0</v>
          </cell>
          <cell r="AA79">
            <v>0</v>
          </cell>
          <cell r="AB79">
            <v>0</v>
          </cell>
          <cell r="AC79">
            <v>25741.39</v>
          </cell>
          <cell r="AD79">
            <v>0</v>
          </cell>
          <cell r="AE79">
            <v>0</v>
          </cell>
          <cell r="AF79">
            <v>0</v>
          </cell>
          <cell r="AG79">
            <v>25741.39</v>
          </cell>
          <cell r="AH79">
            <v>0</v>
          </cell>
          <cell r="AI79">
            <v>0</v>
          </cell>
          <cell r="AJ79">
            <v>0</v>
          </cell>
          <cell r="AK79">
            <v>25741.39</v>
          </cell>
          <cell r="AL79">
            <v>0</v>
          </cell>
          <cell r="AM79">
            <v>10000</v>
          </cell>
          <cell r="AN79">
            <v>0</v>
          </cell>
          <cell r="AO79">
            <v>35741.39</v>
          </cell>
          <cell r="AP79">
            <v>0</v>
          </cell>
          <cell r="AQ79">
            <v>0</v>
          </cell>
          <cell r="AR79">
            <v>0</v>
          </cell>
          <cell r="AS79">
            <v>35741.39</v>
          </cell>
          <cell r="AT79">
            <v>0</v>
          </cell>
          <cell r="AU79">
            <v>0</v>
          </cell>
          <cell r="AV79">
            <v>0</v>
          </cell>
          <cell r="AW79">
            <v>35741.39</v>
          </cell>
          <cell r="AX79">
            <v>0</v>
          </cell>
          <cell r="AY79">
            <v>0</v>
          </cell>
          <cell r="AZ79">
            <v>0</v>
          </cell>
          <cell r="BA79">
            <v>35741.39</v>
          </cell>
          <cell r="BB79">
            <v>0</v>
          </cell>
          <cell r="BC79">
            <v>0</v>
          </cell>
          <cell r="BD79">
            <v>0</v>
          </cell>
          <cell r="BE79">
            <v>35741.39</v>
          </cell>
        </row>
        <row r="80">
          <cell r="D80">
            <v>90295917</v>
          </cell>
          <cell r="H80" t="str">
            <v>Estudios impacto ecologico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</row>
        <row r="81">
          <cell r="I81">
            <v>0</v>
          </cell>
          <cell r="J81">
            <v>0</v>
          </cell>
          <cell r="K81">
            <v>25741.39</v>
          </cell>
          <cell r="L81">
            <v>0</v>
          </cell>
          <cell r="M81">
            <v>25741.39</v>
          </cell>
          <cell r="N81">
            <v>0</v>
          </cell>
          <cell r="O81">
            <v>0</v>
          </cell>
          <cell r="P81">
            <v>0</v>
          </cell>
          <cell r="Q81">
            <v>25741.39</v>
          </cell>
          <cell r="R81">
            <v>0</v>
          </cell>
          <cell r="S81">
            <v>0</v>
          </cell>
          <cell r="T81">
            <v>0</v>
          </cell>
          <cell r="U81">
            <v>25741.39</v>
          </cell>
          <cell r="V81">
            <v>0</v>
          </cell>
          <cell r="W81">
            <v>0</v>
          </cell>
          <cell r="X81">
            <v>0</v>
          </cell>
          <cell r="Y81">
            <v>25741.39</v>
          </cell>
          <cell r="Z81">
            <v>0</v>
          </cell>
          <cell r="AA81">
            <v>0</v>
          </cell>
          <cell r="AB81">
            <v>0</v>
          </cell>
          <cell r="AC81">
            <v>25741.39</v>
          </cell>
          <cell r="AD81">
            <v>0</v>
          </cell>
          <cell r="AE81">
            <v>0</v>
          </cell>
          <cell r="AF81">
            <v>0</v>
          </cell>
          <cell r="AG81">
            <v>25741.39</v>
          </cell>
          <cell r="AH81">
            <v>0</v>
          </cell>
          <cell r="AI81">
            <v>0</v>
          </cell>
          <cell r="AJ81">
            <v>0</v>
          </cell>
          <cell r="AK81">
            <v>25741.39</v>
          </cell>
          <cell r="AL81">
            <v>0</v>
          </cell>
          <cell r="AM81">
            <v>10000</v>
          </cell>
          <cell r="AN81">
            <v>0</v>
          </cell>
          <cell r="AO81">
            <v>35741.39</v>
          </cell>
          <cell r="AP81">
            <v>0</v>
          </cell>
          <cell r="AQ81">
            <v>0</v>
          </cell>
          <cell r="AR81">
            <v>0</v>
          </cell>
          <cell r="AS81">
            <v>35741.39</v>
          </cell>
          <cell r="AT81">
            <v>0</v>
          </cell>
          <cell r="AU81">
            <v>0</v>
          </cell>
          <cell r="AV81">
            <v>0</v>
          </cell>
          <cell r="AW81">
            <v>35741.39</v>
          </cell>
          <cell r="AX81">
            <v>0</v>
          </cell>
          <cell r="AY81">
            <v>0</v>
          </cell>
          <cell r="AZ81">
            <v>0</v>
          </cell>
          <cell r="BA81">
            <v>35741.39</v>
          </cell>
          <cell r="BB81">
            <v>0</v>
          </cell>
          <cell r="BC81">
            <v>0</v>
          </cell>
          <cell r="BD81">
            <v>0</v>
          </cell>
          <cell r="BE81">
            <v>35741.39</v>
          </cell>
          <cell r="BF81">
            <v>0</v>
          </cell>
        </row>
        <row r="82">
          <cell r="H82" t="str">
            <v xml:space="preserve">     Inversiones Varias</v>
          </cell>
        </row>
        <row r="83">
          <cell r="C83" t="str">
            <v>00000</v>
          </cell>
          <cell r="H83" t="str">
            <v xml:space="preserve">              Computaciòn</v>
          </cell>
        </row>
        <row r="84">
          <cell r="D84">
            <v>21500000</v>
          </cell>
          <cell r="H84" t="str">
            <v>APLICACIONES INFORMATIC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24515.66</v>
          </cell>
          <cell r="P84">
            <v>0</v>
          </cell>
          <cell r="Q84">
            <v>24515.66</v>
          </cell>
          <cell r="R84">
            <v>0</v>
          </cell>
          <cell r="S84">
            <v>0</v>
          </cell>
          <cell r="T84">
            <v>0</v>
          </cell>
          <cell r="U84">
            <v>24515.66</v>
          </cell>
          <cell r="V84">
            <v>0</v>
          </cell>
          <cell r="W84">
            <v>0</v>
          </cell>
          <cell r="X84">
            <v>0</v>
          </cell>
          <cell r="Y84">
            <v>24515.66</v>
          </cell>
          <cell r="Z84">
            <v>0</v>
          </cell>
          <cell r="AA84">
            <v>0</v>
          </cell>
          <cell r="AB84">
            <v>0</v>
          </cell>
          <cell r="AC84">
            <v>24515.66</v>
          </cell>
          <cell r="AD84">
            <v>0</v>
          </cell>
          <cell r="AE84">
            <v>0</v>
          </cell>
          <cell r="AF84">
            <v>0</v>
          </cell>
          <cell r="AG84">
            <v>24515.66</v>
          </cell>
          <cell r="AH84">
            <v>0</v>
          </cell>
          <cell r="AI84">
            <v>0</v>
          </cell>
          <cell r="AJ84">
            <v>0</v>
          </cell>
          <cell r="AK84">
            <v>24515.66</v>
          </cell>
          <cell r="AL84">
            <v>0</v>
          </cell>
          <cell r="AM84">
            <v>3987.0099999999984</v>
          </cell>
          <cell r="AN84">
            <v>0</v>
          </cell>
          <cell r="AO84">
            <v>28502.67</v>
          </cell>
          <cell r="AP84">
            <v>0</v>
          </cell>
          <cell r="AQ84">
            <v>-6.0299999999988358</v>
          </cell>
          <cell r="AR84">
            <v>0</v>
          </cell>
          <cell r="AS84">
            <v>28496.639999999999</v>
          </cell>
          <cell r="AT84">
            <v>0</v>
          </cell>
          <cell r="AU84">
            <v>-2849.66</v>
          </cell>
          <cell r="AV84">
            <v>0</v>
          </cell>
          <cell r="AW84">
            <v>25646.98</v>
          </cell>
          <cell r="AX84">
            <v>0</v>
          </cell>
          <cell r="AY84">
            <v>7333.1400000000031</v>
          </cell>
          <cell r="AZ84">
            <v>0</v>
          </cell>
          <cell r="BA84">
            <v>32980.120000000003</v>
          </cell>
          <cell r="BB84">
            <v>0</v>
          </cell>
          <cell r="BC84">
            <v>84291.87</v>
          </cell>
          <cell r="BD84">
            <v>0</v>
          </cell>
          <cell r="BE84">
            <v>117271.99</v>
          </cell>
        </row>
        <row r="85">
          <cell r="D85">
            <v>22700000</v>
          </cell>
          <cell r="H85" t="str">
            <v>EQUPOS PARA PROCESO DE</v>
          </cell>
          <cell r="I85">
            <v>298983.14</v>
          </cell>
          <cell r="J85">
            <v>0</v>
          </cell>
          <cell r="K85">
            <v>77351.19</v>
          </cell>
          <cell r="L85">
            <v>0</v>
          </cell>
          <cell r="M85">
            <v>376334.33</v>
          </cell>
          <cell r="N85">
            <v>0</v>
          </cell>
          <cell r="O85">
            <v>246049.50999999995</v>
          </cell>
          <cell r="P85">
            <v>0</v>
          </cell>
          <cell r="Q85">
            <v>622383.84</v>
          </cell>
          <cell r="R85">
            <v>0</v>
          </cell>
          <cell r="S85">
            <v>-3624.0499999999302</v>
          </cell>
          <cell r="T85">
            <v>0</v>
          </cell>
          <cell r="U85">
            <v>618759.79</v>
          </cell>
          <cell r="V85">
            <v>0</v>
          </cell>
          <cell r="W85">
            <v>133648.26</v>
          </cell>
          <cell r="X85">
            <v>0</v>
          </cell>
          <cell r="Y85">
            <v>752408.05</v>
          </cell>
          <cell r="Z85">
            <v>0</v>
          </cell>
          <cell r="AA85">
            <v>83798.439999999944</v>
          </cell>
          <cell r="AB85">
            <v>0</v>
          </cell>
          <cell r="AC85">
            <v>836206.49</v>
          </cell>
          <cell r="AD85">
            <v>0</v>
          </cell>
          <cell r="AE85">
            <v>341923.90999999992</v>
          </cell>
          <cell r="AF85">
            <v>0</v>
          </cell>
          <cell r="AG85">
            <v>1178130.3999999999</v>
          </cell>
          <cell r="AH85">
            <v>0</v>
          </cell>
          <cell r="AI85">
            <v>24448.820000000065</v>
          </cell>
          <cell r="AJ85">
            <v>0</v>
          </cell>
          <cell r="AK85">
            <v>1202579.22</v>
          </cell>
          <cell r="AL85">
            <v>0</v>
          </cell>
          <cell r="AM85">
            <v>14985.939999999944</v>
          </cell>
          <cell r="AN85">
            <v>0</v>
          </cell>
          <cell r="AO85">
            <v>1217565.1599999999</v>
          </cell>
          <cell r="AP85">
            <v>0</v>
          </cell>
          <cell r="AQ85">
            <v>-59494.639999999898</v>
          </cell>
          <cell r="AR85">
            <v>0</v>
          </cell>
          <cell r="AS85">
            <v>1158070.52</v>
          </cell>
          <cell r="AT85">
            <v>0</v>
          </cell>
          <cell r="AU85">
            <v>-106102.13000000012</v>
          </cell>
          <cell r="AV85">
            <v>0</v>
          </cell>
          <cell r="AW85">
            <v>1051968.3899999999</v>
          </cell>
          <cell r="AX85">
            <v>0</v>
          </cell>
          <cell r="AY85">
            <v>53981.200000000186</v>
          </cell>
          <cell r="AZ85">
            <v>0</v>
          </cell>
          <cell r="BA85">
            <v>1105949.5900000001</v>
          </cell>
          <cell r="BB85">
            <v>0</v>
          </cell>
          <cell r="BC85">
            <v>-196417.44000000006</v>
          </cell>
          <cell r="BD85">
            <v>0</v>
          </cell>
          <cell r="BE85">
            <v>909532.15</v>
          </cell>
          <cell r="BF85">
            <v>0</v>
          </cell>
        </row>
        <row r="86">
          <cell r="D86">
            <v>90295927</v>
          </cell>
          <cell r="H86" t="str">
            <v>Equipos informaticos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</row>
        <row r="87">
          <cell r="H87" t="str">
            <v xml:space="preserve">              Total Computación</v>
          </cell>
          <cell r="I87">
            <v>298983.14</v>
          </cell>
          <cell r="J87">
            <v>0</v>
          </cell>
          <cell r="K87">
            <v>77351.19</v>
          </cell>
          <cell r="L87">
            <v>0</v>
          </cell>
          <cell r="M87">
            <v>376334.33</v>
          </cell>
          <cell r="N87">
            <v>0</v>
          </cell>
          <cell r="O87">
            <v>270565.16999999993</v>
          </cell>
          <cell r="P87">
            <v>0</v>
          </cell>
          <cell r="Q87">
            <v>646899.5</v>
          </cell>
          <cell r="R87">
            <v>0</v>
          </cell>
          <cell r="S87">
            <v>-3624.0499999999302</v>
          </cell>
          <cell r="T87">
            <v>0</v>
          </cell>
          <cell r="U87">
            <v>643275.45000000007</v>
          </cell>
          <cell r="V87">
            <v>0</v>
          </cell>
          <cell r="W87">
            <v>133648.26</v>
          </cell>
          <cell r="X87">
            <v>0</v>
          </cell>
          <cell r="Y87">
            <v>776923.71000000008</v>
          </cell>
          <cell r="Z87">
            <v>0</v>
          </cell>
          <cell r="AA87">
            <v>83798.439999999944</v>
          </cell>
          <cell r="AB87">
            <v>0</v>
          </cell>
          <cell r="AC87">
            <v>860722.15</v>
          </cell>
          <cell r="AD87">
            <v>0</v>
          </cell>
          <cell r="AE87">
            <v>341923.90999999992</v>
          </cell>
          <cell r="AF87">
            <v>0</v>
          </cell>
          <cell r="AG87">
            <v>1202646.0599999998</v>
          </cell>
          <cell r="AH87">
            <v>0</v>
          </cell>
          <cell r="AI87">
            <v>24448.820000000065</v>
          </cell>
          <cell r="AJ87">
            <v>0</v>
          </cell>
          <cell r="AK87">
            <v>1227094.8799999999</v>
          </cell>
          <cell r="AL87">
            <v>0</v>
          </cell>
          <cell r="AM87">
            <v>18972.949999999943</v>
          </cell>
          <cell r="AN87">
            <v>0</v>
          </cell>
          <cell r="AO87">
            <v>1246067.8299999998</v>
          </cell>
          <cell r="AP87">
            <v>0</v>
          </cell>
          <cell r="AQ87">
            <v>-59500.669999999896</v>
          </cell>
          <cell r="AR87">
            <v>0</v>
          </cell>
          <cell r="AS87">
            <v>1186567.1599999999</v>
          </cell>
          <cell r="AT87">
            <v>0</v>
          </cell>
          <cell r="AU87">
            <v>-108951.79000000012</v>
          </cell>
          <cell r="AV87">
            <v>0</v>
          </cell>
          <cell r="AW87">
            <v>1077615.3699999999</v>
          </cell>
          <cell r="AX87">
            <v>0</v>
          </cell>
          <cell r="AY87">
            <v>61314.340000000186</v>
          </cell>
          <cell r="AZ87">
            <v>0</v>
          </cell>
          <cell r="BA87">
            <v>1138929.7100000002</v>
          </cell>
          <cell r="BB87">
            <v>0</v>
          </cell>
          <cell r="BC87">
            <v>-112125.57000000007</v>
          </cell>
          <cell r="BD87">
            <v>0</v>
          </cell>
          <cell r="BE87">
            <v>1026804.14</v>
          </cell>
          <cell r="BF87">
            <v>0</v>
          </cell>
        </row>
        <row r="89">
          <cell r="C89" t="str">
            <v>00000</v>
          </cell>
          <cell r="H89" t="str">
            <v xml:space="preserve">               Vehìculos</v>
          </cell>
        </row>
        <row r="90">
          <cell r="D90">
            <v>22800000</v>
          </cell>
          <cell r="H90" t="str">
            <v>ELEMENTOS DE TRANSPORTE</v>
          </cell>
          <cell r="I90">
            <v>257808.06</v>
          </cell>
          <cell r="J90">
            <v>0</v>
          </cell>
          <cell r="K90">
            <v>151150.27000000002</v>
          </cell>
          <cell r="L90">
            <v>0</v>
          </cell>
          <cell r="M90">
            <v>408958.33</v>
          </cell>
          <cell r="N90">
            <v>0</v>
          </cell>
          <cell r="O90">
            <v>-40895.830000000016</v>
          </cell>
          <cell r="P90">
            <v>0</v>
          </cell>
          <cell r="Q90">
            <v>368062.5</v>
          </cell>
          <cell r="R90">
            <v>0</v>
          </cell>
          <cell r="S90">
            <v>190313.58999999997</v>
          </cell>
          <cell r="T90">
            <v>0</v>
          </cell>
          <cell r="U90">
            <v>558376.09</v>
          </cell>
          <cell r="V90">
            <v>0</v>
          </cell>
          <cell r="W90">
            <v>0</v>
          </cell>
          <cell r="X90">
            <v>0</v>
          </cell>
          <cell r="Y90">
            <v>558376.09</v>
          </cell>
          <cell r="Z90">
            <v>0</v>
          </cell>
          <cell r="AA90">
            <v>0</v>
          </cell>
          <cell r="AB90">
            <v>0</v>
          </cell>
          <cell r="AC90">
            <v>558376.09</v>
          </cell>
          <cell r="AD90">
            <v>0</v>
          </cell>
          <cell r="AE90">
            <v>13787.479999999981</v>
          </cell>
          <cell r="AF90">
            <v>0</v>
          </cell>
          <cell r="AG90">
            <v>572163.56999999995</v>
          </cell>
          <cell r="AH90">
            <v>0</v>
          </cell>
          <cell r="AI90">
            <v>50410.320000000065</v>
          </cell>
          <cell r="AJ90">
            <v>0</v>
          </cell>
          <cell r="AK90">
            <v>622573.89</v>
          </cell>
          <cell r="AL90">
            <v>0</v>
          </cell>
          <cell r="AM90">
            <v>80322.099999999977</v>
          </cell>
          <cell r="AN90">
            <v>0</v>
          </cell>
          <cell r="AO90">
            <v>702895.99</v>
          </cell>
          <cell r="AP90">
            <v>0</v>
          </cell>
          <cell r="AQ90">
            <v>-54562.829999999958</v>
          </cell>
          <cell r="AR90">
            <v>0</v>
          </cell>
          <cell r="AS90">
            <v>648333.16</v>
          </cell>
          <cell r="AT90">
            <v>0</v>
          </cell>
          <cell r="AU90">
            <v>-64833.320000000065</v>
          </cell>
          <cell r="AV90">
            <v>0</v>
          </cell>
          <cell r="AW90">
            <v>583499.84</v>
          </cell>
          <cell r="AX90">
            <v>0</v>
          </cell>
          <cell r="AY90">
            <v>34696.820000000065</v>
          </cell>
          <cell r="AZ90">
            <v>0</v>
          </cell>
          <cell r="BA90">
            <v>618196.66</v>
          </cell>
          <cell r="BB90">
            <v>0</v>
          </cell>
          <cell r="BC90">
            <v>-6345.5400000000373</v>
          </cell>
          <cell r="BD90">
            <v>0</v>
          </cell>
          <cell r="BE90">
            <v>611851.12</v>
          </cell>
          <cell r="BF90">
            <v>0</v>
          </cell>
        </row>
        <row r="91">
          <cell r="H91" t="str">
            <v xml:space="preserve">              Total Vehiculos</v>
          </cell>
          <cell r="I91">
            <v>257808.06</v>
          </cell>
          <cell r="J91">
            <v>0</v>
          </cell>
          <cell r="K91">
            <v>151150.27000000002</v>
          </cell>
          <cell r="L91">
            <v>0</v>
          </cell>
          <cell r="M91">
            <v>408958.33</v>
          </cell>
          <cell r="N91">
            <v>0</v>
          </cell>
          <cell r="O91">
            <v>-40895.830000000016</v>
          </cell>
          <cell r="P91">
            <v>0</v>
          </cell>
          <cell r="Q91">
            <v>368062.5</v>
          </cell>
          <cell r="R91">
            <v>0</v>
          </cell>
          <cell r="S91">
            <v>190313.58999999997</v>
          </cell>
          <cell r="T91">
            <v>0</v>
          </cell>
          <cell r="U91">
            <v>558376.09</v>
          </cell>
          <cell r="V91">
            <v>0</v>
          </cell>
          <cell r="W91">
            <v>0</v>
          </cell>
          <cell r="X91">
            <v>0</v>
          </cell>
          <cell r="Y91">
            <v>558376.09</v>
          </cell>
          <cell r="Z91">
            <v>0</v>
          </cell>
          <cell r="AA91">
            <v>0</v>
          </cell>
          <cell r="AB91">
            <v>0</v>
          </cell>
          <cell r="AC91">
            <v>558376.09</v>
          </cell>
          <cell r="AD91">
            <v>0</v>
          </cell>
          <cell r="AE91">
            <v>13787.479999999981</v>
          </cell>
          <cell r="AF91">
            <v>0</v>
          </cell>
          <cell r="AG91">
            <v>572163.56999999995</v>
          </cell>
          <cell r="AH91">
            <v>0</v>
          </cell>
          <cell r="AI91">
            <v>50410.320000000065</v>
          </cell>
          <cell r="AJ91">
            <v>0</v>
          </cell>
          <cell r="AK91">
            <v>622573.89</v>
          </cell>
          <cell r="AL91">
            <v>0</v>
          </cell>
          <cell r="AM91">
            <v>80322.099999999977</v>
          </cell>
          <cell r="AN91">
            <v>0</v>
          </cell>
          <cell r="AO91">
            <v>702895.99</v>
          </cell>
          <cell r="AP91">
            <v>0</v>
          </cell>
          <cell r="AQ91">
            <v>-54562.829999999958</v>
          </cell>
          <cell r="AR91">
            <v>0</v>
          </cell>
          <cell r="AS91">
            <v>648333.16</v>
          </cell>
          <cell r="AT91">
            <v>0</v>
          </cell>
          <cell r="AU91">
            <v>-64833.320000000065</v>
          </cell>
          <cell r="AV91">
            <v>0</v>
          </cell>
          <cell r="AW91">
            <v>583499.84</v>
          </cell>
          <cell r="AX91">
            <v>0</v>
          </cell>
          <cell r="AY91">
            <v>34696.820000000065</v>
          </cell>
          <cell r="AZ91">
            <v>0</v>
          </cell>
          <cell r="BA91">
            <v>618196.66</v>
          </cell>
          <cell r="BB91">
            <v>0</v>
          </cell>
          <cell r="BC91">
            <v>-6345.5400000000373</v>
          </cell>
          <cell r="BD91">
            <v>0</v>
          </cell>
          <cell r="BE91">
            <v>611851.12</v>
          </cell>
          <cell r="BF91">
            <v>0</v>
          </cell>
        </row>
        <row r="92">
          <cell r="H92" t="str">
            <v xml:space="preserve">              Total  Inversiones Varias</v>
          </cell>
          <cell r="I92">
            <v>556791.19999999995</v>
          </cell>
          <cell r="J92">
            <v>0</v>
          </cell>
          <cell r="K92">
            <v>228501.46000000002</v>
          </cell>
          <cell r="L92">
            <v>0</v>
          </cell>
          <cell r="M92">
            <v>785292.66</v>
          </cell>
          <cell r="N92">
            <v>0</v>
          </cell>
          <cell r="O92">
            <v>229669.33999999991</v>
          </cell>
          <cell r="P92">
            <v>0</v>
          </cell>
          <cell r="Q92">
            <v>1014962</v>
          </cell>
          <cell r="R92">
            <v>0</v>
          </cell>
          <cell r="S92">
            <v>186689.54000000004</v>
          </cell>
          <cell r="T92">
            <v>0</v>
          </cell>
          <cell r="U92">
            <v>1201651.54</v>
          </cell>
          <cell r="V92">
            <v>0</v>
          </cell>
          <cell r="W92">
            <v>133648.26</v>
          </cell>
          <cell r="X92">
            <v>0</v>
          </cell>
          <cell r="Y92">
            <v>1335299.8</v>
          </cell>
          <cell r="Z92">
            <v>0</v>
          </cell>
          <cell r="AA92">
            <v>83798.439999999944</v>
          </cell>
          <cell r="AB92">
            <v>0</v>
          </cell>
          <cell r="AC92">
            <v>1419098.24</v>
          </cell>
          <cell r="AD92">
            <v>0</v>
          </cell>
          <cell r="AE92">
            <v>355711.3899999999</v>
          </cell>
          <cell r="AF92">
            <v>0</v>
          </cell>
          <cell r="AG92">
            <v>1774809.63</v>
          </cell>
          <cell r="AH92">
            <v>0</v>
          </cell>
          <cell r="AI92">
            <v>74859.14000000013</v>
          </cell>
          <cell r="AJ92">
            <v>0</v>
          </cell>
          <cell r="AK92">
            <v>1849668.77</v>
          </cell>
          <cell r="AL92">
            <v>0</v>
          </cell>
          <cell r="AM92">
            <v>99295.049999999916</v>
          </cell>
          <cell r="AN92">
            <v>0</v>
          </cell>
          <cell r="AO92">
            <v>1948963.8199999998</v>
          </cell>
          <cell r="AP92">
            <v>0</v>
          </cell>
          <cell r="AQ92">
            <v>-114063.49999999985</v>
          </cell>
          <cell r="AR92">
            <v>0</v>
          </cell>
          <cell r="AS92">
            <v>1834900.3199999998</v>
          </cell>
          <cell r="AT92">
            <v>0</v>
          </cell>
          <cell r="AU92">
            <v>-173785.11000000019</v>
          </cell>
          <cell r="AV92">
            <v>0</v>
          </cell>
          <cell r="AW92">
            <v>1661115.21</v>
          </cell>
          <cell r="AX92">
            <v>0</v>
          </cell>
          <cell r="AY92">
            <v>96011.160000000251</v>
          </cell>
          <cell r="AZ92">
            <v>0</v>
          </cell>
          <cell r="BA92">
            <v>1757126.37</v>
          </cell>
          <cell r="BB92">
            <v>0</v>
          </cell>
          <cell r="BC92">
            <v>-118471.1100000001</v>
          </cell>
          <cell r="BD92">
            <v>0</v>
          </cell>
          <cell r="BE92">
            <v>1638655.26</v>
          </cell>
          <cell r="BF92">
            <v>0</v>
          </cell>
        </row>
        <row r="94">
          <cell r="H94" t="str">
            <v xml:space="preserve">         Total Inversiones</v>
          </cell>
          <cell r="I94">
            <v>639116.63</v>
          </cell>
          <cell r="J94">
            <v>-356471.85000000003</v>
          </cell>
          <cell r="K94">
            <v>311883.75</v>
          </cell>
          <cell r="L94">
            <v>-2637500.8200000003</v>
          </cell>
          <cell r="M94">
            <v>951000.38000000012</v>
          </cell>
          <cell r="N94">
            <v>-2993972.67</v>
          </cell>
          <cell r="O94">
            <v>225183.74999999994</v>
          </cell>
          <cell r="P94">
            <v>-648587.63999999978</v>
          </cell>
          <cell r="Q94">
            <v>1176184.1299999999</v>
          </cell>
          <cell r="R94">
            <v>-3642560.31</v>
          </cell>
          <cell r="S94">
            <v>24383.320000000036</v>
          </cell>
          <cell r="T94">
            <v>2631982.7799999998</v>
          </cell>
          <cell r="U94">
            <v>1200567.4500000002</v>
          </cell>
          <cell r="V94">
            <v>-1010577.5299999999</v>
          </cell>
          <cell r="W94">
            <v>242176.39</v>
          </cell>
          <cell r="X94">
            <v>5463.8799999999901</v>
          </cell>
          <cell r="Y94">
            <v>1442743.84</v>
          </cell>
          <cell r="Z94">
            <v>-1005113.6499999999</v>
          </cell>
          <cell r="AA94">
            <v>68275.719999999943</v>
          </cell>
          <cell r="AB94">
            <v>546112.93999999994</v>
          </cell>
          <cell r="AC94">
            <v>1511019.56</v>
          </cell>
          <cell r="AD94">
            <v>-459000.71000000008</v>
          </cell>
          <cell r="AE94">
            <v>2449054.35</v>
          </cell>
          <cell r="AF94">
            <v>2813969.4000000004</v>
          </cell>
          <cell r="AG94">
            <v>3960073.9099999997</v>
          </cell>
          <cell r="AH94">
            <v>2354968.6900000004</v>
          </cell>
          <cell r="AI94">
            <v>656741.80000000005</v>
          </cell>
          <cell r="AJ94">
            <v>1339977.2600000002</v>
          </cell>
          <cell r="AK94">
            <v>4616815.71</v>
          </cell>
          <cell r="AL94">
            <v>3694945.9500000007</v>
          </cell>
          <cell r="AM94">
            <v>833460.07</v>
          </cell>
          <cell r="AN94">
            <v>2436281.0499999998</v>
          </cell>
          <cell r="AO94">
            <v>5450275.7800000003</v>
          </cell>
          <cell r="AP94">
            <v>6131227</v>
          </cell>
          <cell r="AQ94">
            <v>2231151.2300000004</v>
          </cell>
          <cell r="AR94">
            <v>5349729.2799999993</v>
          </cell>
          <cell r="AS94">
            <v>7681427.0100000007</v>
          </cell>
          <cell r="AT94">
            <v>11480956.280000001</v>
          </cell>
          <cell r="AU94">
            <v>3147696.45</v>
          </cell>
          <cell r="AV94">
            <v>3555225.8000000003</v>
          </cell>
          <cell r="AW94">
            <v>10829123.459999999</v>
          </cell>
          <cell r="AX94">
            <v>15036182.080000002</v>
          </cell>
          <cell r="AY94">
            <v>2028823.5400000005</v>
          </cell>
          <cell r="AZ94">
            <v>2146570.2700000009</v>
          </cell>
          <cell r="BA94">
            <v>12857947.000000002</v>
          </cell>
          <cell r="BB94">
            <v>17182752.350000001</v>
          </cell>
          <cell r="BC94">
            <v>4955378.6099999994</v>
          </cell>
          <cell r="BD94">
            <v>7181893.3299999982</v>
          </cell>
          <cell r="BE94">
            <v>17813325.610000003</v>
          </cell>
          <cell r="BF94">
            <v>-1461637.99</v>
          </cell>
        </row>
        <row r="98">
          <cell r="C98" t="str">
            <v>00000</v>
          </cell>
          <cell r="H98" t="str">
            <v>Materiales de almacen de producción</v>
          </cell>
        </row>
        <row r="100">
          <cell r="H100" t="str">
            <v>EGRESOS</v>
          </cell>
        </row>
        <row r="101">
          <cell r="H101" t="str">
            <v xml:space="preserve">         Extracción</v>
          </cell>
        </row>
        <row r="102">
          <cell r="C102" t="str">
            <v>00000</v>
          </cell>
          <cell r="H102" t="str">
            <v xml:space="preserve">                 Bombeo y Medición</v>
          </cell>
        </row>
        <row r="103">
          <cell r="D103">
            <v>60225305</v>
          </cell>
          <cell r="H103" t="str">
            <v>COMBUSTIBLES Y LUBRICAN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1173.19</v>
          </cell>
          <cell r="AJ103">
            <v>0</v>
          </cell>
          <cell r="AK103">
            <v>1173.19</v>
          </cell>
          <cell r="AL103">
            <v>0</v>
          </cell>
          <cell r="AM103">
            <v>0</v>
          </cell>
          <cell r="AN103">
            <v>0</v>
          </cell>
          <cell r="AO103">
            <v>1173.19</v>
          </cell>
          <cell r="AP103">
            <v>0</v>
          </cell>
          <cell r="AQ103">
            <v>0</v>
          </cell>
          <cell r="AR103">
            <v>0</v>
          </cell>
          <cell r="AS103">
            <v>1173.19</v>
          </cell>
          <cell r="AT103">
            <v>0</v>
          </cell>
          <cell r="AU103">
            <v>0</v>
          </cell>
          <cell r="AV103">
            <v>0</v>
          </cell>
          <cell r="AW103">
            <v>1173.19</v>
          </cell>
          <cell r="AX103">
            <v>0</v>
          </cell>
          <cell r="AY103">
            <v>0</v>
          </cell>
          <cell r="AZ103">
            <v>0</v>
          </cell>
          <cell r="BA103">
            <v>1173.19</v>
          </cell>
          <cell r="BB103">
            <v>0</v>
          </cell>
          <cell r="BC103">
            <v>0</v>
          </cell>
          <cell r="BD103">
            <v>0</v>
          </cell>
          <cell r="BE103">
            <v>1173.19</v>
          </cell>
          <cell r="BF103">
            <v>0</v>
          </cell>
        </row>
        <row r="104">
          <cell r="D104">
            <v>61225305</v>
          </cell>
          <cell r="H104" t="str">
            <v>COMBUSTIBLE,LUBRICANTES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0.02</v>
          </cell>
          <cell r="AJ104">
            <v>0</v>
          </cell>
          <cell r="AK104">
            <v>0.02</v>
          </cell>
          <cell r="AL104">
            <v>0</v>
          </cell>
          <cell r="AM104">
            <v>0</v>
          </cell>
          <cell r="AN104">
            <v>0</v>
          </cell>
          <cell r="AO104">
            <v>0.02</v>
          </cell>
          <cell r="AP104">
            <v>0</v>
          </cell>
          <cell r="AQ104">
            <v>0</v>
          </cell>
          <cell r="AR104">
            <v>0</v>
          </cell>
          <cell r="AS104">
            <v>0.02</v>
          </cell>
          <cell r="AT104">
            <v>0</v>
          </cell>
          <cell r="AU104">
            <v>0</v>
          </cell>
          <cell r="AV104">
            <v>0</v>
          </cell>
          <cell r="AW104">
            <v>0.02</v>
          </cell>
          <cell r="AX104">
            <v>0</v>
          </cell>
          <cell r="AY104">
            <v>-0.04</v>
          </cell>
          <cell r="AZ104">
            <v>0</v>
          </cell>
          <cell r="BA104">
            <v>-0.02</v>
          </cell>
          <cell r="BB104">
            <v>0</v>
          </cell>
          <cell r="BC104">
            <v>0.04</v>
          </cell>
          <cell r="BD104">
            <v>0</v>
          </cell>
          <cell r="BE104">
            <v>0.02</v>
          </cell>
          <cell r="BF104">
            <v>0</v>
          </cell>
        </row>
        <row r="105">
          <cell r="D105">
            <v>60221000</v>
          </cell>
          <cell r="H105" t="str">
            <v>COMBUSTIBLE - OTRAS EMP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4740.8500000000004</v>
          </cell>
          <cell r="X105">
            <v>0</v>
          </cell>
          <cell r="Y105">
            <v>4740.8500000000004</v>
          </cell>
          <cell r="Z105">
            <v>0</v>
          </cell>
          <cell r="AA105">
            <v>912.48999999999978</v>
          </cell>
          <cell r="AB105">
            <v>0</v>
          </cell>
          <cell r="AC105">
            <v>5653.34</v>
          </cell>
          <cell r="AD105">
            <v>0</v>
          </cell>
          <cell r="AE105">
            <v>3220.3099999999995</v>
          </cell>
          <cell r="AF105">
            <v>0</v>
          </cell>
          <cell r="AG105">
            <v>8873.65</v>
          </cell>
          <cell r="AH105">
            <v>0</v>
          </cell>
          <cell r="AI105">
            <v>1171.8400000000001</v>
          </cell>
          <cell r="AJ105">
            <v>0</v>
          </cell>
          <cell r="AK105">
            <v>10045.49</v>
          </cell>
          <cell r="AL105">
            <v>0</v>
          </cell>
          <cell r="AM105">
            <v>0</v>
          </cell>
          <cell r="AN105">
            <v>0</v>
          </cell>
          <cell r="AO105">
            <v>10045.49</v>
          </cell>
          <cell r="AP105">
            <v>0</v>
          </cell>
          <cell r="AQ105">
            <v>0</v>
          </cell>
          <cell r="AR105">
            <v>0</v>
          </cell>
          <cell r="AS105">
            <v>10045.49</v>
          </cell>
          <cell r="AT105">
            <v>0</v>
          </cell>
          <cell r="AU105">
            <v>0</v>
          </cell>
          <cell r="AV105">
            <v>0</v>
          </cell>
          <cell r="AW105">
            <v>10045.49</v>
          </cell>
          <cell r="AX105">
            <v>0</v>
          </cell>
          <cell r="AY105">
            <v>0</v>
          </cell>
          <cell r="AZ105">
            <v>0</v>
          </cell>
          <cell r="BA105">
            <v>10045.49</v>
          </cell>
          <cell r="BB105">
            <v>0</v>
          </cell>
          <cell r="BC105">
            <v>0</v>
          </cell>
          <cell r="BD105">
            <v>0</v>
          </cell>
          <cell r="BE105">
            <v>10045.49</v>
          </cell>
          <cell r="BF105">
            <v>0</v>
          </cell>
        </row>
        <row r="106">
          <cell r="D106">
            <v>61210000</v>
          </cell>
          <cell r="H106" t="str">
            <v>VARIACION EXISTENCIAS C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-4740.8500000000004</v>
          </cell>
          <cell r="X106">
            <v>0</v>
          </cell>
          <cell r="Y106">
            <v>-4740.8500000000004</v>
          </cell>
          <cell r="Z106">
            <v>0</v>
          </cell>
          <cell r="AA106">
            <v>0</v>
          </cell>
          <cell r="AB106">
            <v>0</v>
          </cell>
          <cell r="AC106">
            <v>-4740.8500000000004</v>
          </cell>
          <cell r="AD106">
            <v>0</v>
          </cell>
          <cell r="AE106">
            <v>0</v>
          </cell>
          <cell r="AF106">
            <v>0</v>
          </cell>
          <cell r="AG106">
            <v>-4740.8500000000004</v>
          </cell>
          <cell r="AH106">
            <v>0</v>
          </cell>
          <cell r="AI106">
            <v>0</v>
          </cell>
          <cell r="AJ106">
            <v>0</v>
          </cell>
          <cell r="AK106">
            <v>-4740.8500000000004</v>
          </cell>
          <cell r="AL106">
            <v>0</v>
          </cell>
          <cell r="AM106">
            <v>0</v>
          </cell>
          <cell r="AN106">
            <v>0</v>
          </cell>
          <cell r="AO106">
            <v>-4740.8500000000004</v>
          </cell>
          <cell r="AP106">
            <v>0</v>
          </cell>
          <cell r="AQ106">
            <v>0</v>
          </cell>
          <cell r="AR106">
            <v>0</v>
          </cell>
          <cell r="AS106">
            <v>-4740.8500000000004</v>
          </cell>
          <cell r="AT106">
            <v>0</v>
          </cell>
          <cell r="AU106">
            <v>0</v>
          </cell>
          <cell r="AV106">
            <v>0</v>
          </cell>
          <cell r="AW106">
            <v>-4740.8500000000004</v>
          </cell>
          <cell r="AX106">
            <v>0</v>
          </cell>
          <cell r="AY106">
            <v>0</v>
          </cell>
          <cell r="AZ106">
            <v>0</v>
          </cell>
          <cell r="BA106">
            <v>-4740.8500000000004</v>
          </cell>
          <cell r="BB106">
            <v>0</v>
          </cell>
          <cell r="BC106">
            <v>0</v>
          </cell>
          <cell r="BD106">
            <v>0</v>
          </cell>
          <cell r="BE106">
            <v>-4740.8500000000004</v>
          </cell>
          <cell r="BF106">
            <v>0</v>
          </cell>
        </row>
        <row r="107">
          <cell r="D107">
            <v>60225021</v>
          </cell>
          <cell r="H107" t="str">
            <v>PRODUCTOS QUIMICOS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14514.2</v>
          </cell>
          <cell r="X107">
            <v>327580.54000000004</v>
          </cell>
          <cell r="Y107">
            <v>14514.2</v>
          </cell>
          <cell r="Z107">
            <v>327580.54000000004</v>
          </cell>
          <cell r="AA107">
            <v>0</v>
          </cell>
          <cell r="AB107">
            <v>423442.77</v>
          </cell>
          <cell r="AC107">
            <v>14514.2</v>
          </cell>
          <cell r="AD107">
            <v>751023.30999999994</v>
          </cell>
          <cell r="AE107">
            <v>0</v>
          </cell>
          <cell r="AF107">
            <v>15718.909999999976</v>
          </cell>
          <cell r="AG107">
            <v>14514.2</v>
          </cell>
          <cell r="AH107">
            <v>766742.22</v>
          </cell>
          <cell r="AI107">
            <v>0</v>
          </cell>
          <cell r="AJ107">
            <v>747093.73999999987</v>
          </cell>
          <cell r="AK107">
            <v>14514.2</v>
          </cell>
          <cell r="AL107">
            <v>1513835.9600000002</v>
          </cell>
          <cell r="AM107">
            <v>0</v>
          </cell>
          <cell r="AN107">
            <v>13989.409999999916</v>
          </cell>
          <cell r="AO107">
            <v>14514.2</v>
          </cell>
          <cell r="AP107">
            <v>1527825.3699999999</v>
          </cell>
          <cell r="AQ107">
            <v>0</v>
          </cell>
          <cell r="AR107">
            <v>34522.200000000099</v>
          </cell>
          <cell r="AS107">
            <v>14514.2</v>
          </cell>
          <cell r="AT107">
            <v>1562347.5700000003</v>
          </cell>
          <cell r="AU107">
            <v>0</v>
          </cell>
          <cell r="AV107">
            <v>-557378.32000000007</v>
          </cell>
          <cell r="AW107">
            <v>14514.2</v>
          </cell>
          <cell r="AX107">
            <v>1004969.2499999998</v>
          </cell>
          <cell r="AY107">
            <v>0</v>
          </cell>
          <cell r="AZ107">
            <v>-128660.45999999996</v>
          </cell>
          <cell r="BA107">
            <v>14514.2</v>
          </cell>
          <cell r="BB107">
            <v>876308.7899999998</v>
          </cell>
          <cell r="BC107">
            <v>0</v>
          </cell>
          <cell r="BD107">
            <v>105570.77999999997</v>
          </cell>
          <cell r="BE107">
            <v>14514.2</v>
          </cell>
          <cell r="BF107">
            <v>981879.56999999983</v>
          </cell>
        </row>
        <row r="108"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14514.2</v>
          </cell>
          <cell r="X108">
            <v>327580.54000000004</v>
          </cell>
          <cell r="Y108">
            <v>14514.2</v>
          </cell>
          <cell r="Z108">
            <v>327580.54000000004</v>
          </cell>
          <cell r="AA108">
            <v>912.48999999999978</v>
          </cell>
          <cell r="AB108">
            <v>423442.77</v>
          </cell>
          <cell r="AC108">
            <v>15426.69</v>
          </cell>
          <cell r="AD108">
            <v>751023.30999999994</v>
          </cell>
          <cell r="AE108">
            <v>3220.3099999999995</v>
          </cell>
          <cell r="AF108">
            <v>15718.909999999976</v>
          </cell>
          <cell r="AG108">
            <v>18647</v>
          </cell>
          <cell r="AH108">
            <v>766742.22</v>
          </cell>
          <cell r="AI108">
            <v>2345.0500000000002</v>
          </cell>
          <cell r="AJ108">
            <v>747093.73999999987</v>
          </cell>
          <cell r="AK108">
            <v>20992.050000000003</v>
          </cell>
          <cell r="AL108">
            <v>1513835.9600000002</v>
          </cell>
          <cell r="AM108">
            <v>0</v>
          </cell>
          <cell r="AN108">
            <v>13989.409999999916</v>
          </cell>
          <cell r="AO108">
            <v>20992.050000000003</v>
          </cell>
          <cell r="AP108">
            <v>1527825.3699999999</v>
          </cell>
          <cell r="AQ108">
            <v>0</v>
          </cell>
          <cell r="AR108">
            <v>34522.200000000099</v>
          </cell>
          <cell r="AS108">
            <v>20992.050000000003</v>
          </cell>
          <cell r="AT108">
            <v>1562347.5700000003</v>
          </cell>
          <cell r="AU108">
            <v>0</v>
          </cell>
          <cell r="AV108">
            <v>-557378.32000000007</v>
          </cell>
          <cell r="AW108">
            <v>20992.050000000003</v>
          </cell>
          <cell r="AX108">
            <v>1004969.2499999998</v>
          </cell>
          <cell r="AY108">
            <v>-0.04</v>
          </cell>
          <cell r="AZ108">
            <v>-128660.45999999996</v>
          </cell>
          <cell r="BA108">
            <v>20992.010000000002</v>
          </cell>
          <cell r="BB108">
            <v>876308.7899999998</v>
          </cell>
          <cell r="BC108">
            <v>0.04</v>
          </cell>
          <cell r="BD108">
            <v>105570.77999999997</v>
          </cell>
          <cell r="BE108">
            <v>20992.050000000003</v>
          </cell>
          <cell r="BF108">
            <v>981879.56999999983</v>
          </cell>
        </row>
        <row r="110">
          <cell r="C110" t="str">
            <v>00000</v>
          </cell>
          <cell r="H110" t="str">
            <v xml:space="preserve">                 Reparación y Mantenimiento</v>
          </cell>
        </row>
        <row r="112">
          <cell r="D112">
            <v>60222000</v>
          </cell>
          <cell r="H112" t="str">
            <v>REPUESTOS - OTRAS EMPRE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249282.28</v>
          </cell>
          <cell r="X112">
            <v>0</v>
          </cell>
          <cell r="Y112">
            <v>249282.28</v>
          </cell>
          <cell r="Z112">
            <v>0</v>
          </cell>
          <cell r="AA112">
            <v>395073.4</v>
          </cell>
          <cell r="AB112">
            <v>0</v>
          </cell>
          <cell r="AC112">
            <v>644355.68000000005</v>
          </cell>
          <cell r="AD112">
            <v>0</v>
          </cell>
          <cell r="AE112">
            <v>12498.599999999977</v>
          </cell>
          <cell r="AF112">
            <v>0</v>
          </cell>
          <cell r="AG112">
            <v>656854.28</v>
          </cell>
          <cell r="AH112">
            <v>0</v>
          </cell>
          <cell r="AI112">
            <v>0</v>
          </cell>
          <cell r="AJ112">
            <v>0</v>
          </cell>
          <cell r="AK112">
            <v>656854.28</v>
          </cell>
          <cell r="AL112">
            <v>0</v>
          </cell>
          <cell r="AM112">
            <v>0</v>
          </cell>
          <cell r="AN112">
            <v>0</v>
          </cell>
          <cell r="AO112">
            <v>656854.28</v>
          </cell>
          <cell r="AP112">
            <v>0</v>
          </cell>
          <cell r="AQ112">
            <v>0</v>
          </cell>
          <cell r="AR112">
            <v>0</v>
          </cell>
          <cell r="AS112">
            <v>656854.28</v>
          </cell>
          <cell r="AT112">
            <v>0</v>
          </cell>
          <cell r="AU112">
            <v>0</v>
          </cell>
          <cell r="AV112">
            <v>0</v>
          </cell>
          <cell r="AW112">
            <v>656854.28</v>
          </cell>
          <cell r="AX112">
            <v>0</v>
          </cell>
          <cell r="AY112">
            <v>0</v>
          </cell>
          <cell r="AZ112">
            <v>0</v>
          </cell>
          <cell r="BA112">
            <v>656854.28</v>
          </cell>
          <cell r="BB112">
            <v>0</v>
          </cell>
          <cell r="BC112">
            <v>0</v>
          </cell>
          <cell r="BD112">
            <v>0</v>
          </cell>
          <cell r="BE112">
            <v>656854.28</v>
          </cell>
          <cell r="BF112">
            <v>0</v>
          </cell>
        </row>
        <row r="113">
          <cell r="D113">
            <v>61220000</v>
          </cell>
          <cell r="H113" t="str">
            <v>VARIACION EXISTENCIAS R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-243274.57</v>
          </cell>
          <cell r="X113">
            <v>0</v>
          </cell>
          <cell r="Y113">
            <v>-243274.57</v>
          </cell>
          <cell r="Z113">
            <v>0</v>
          </cell>
          <cell r="AA113">
            <v>0</v>
          </cell>
          <cell r="AB113">
            <v>0</v>
          </cell>
          <cell r="AC113">
            <v>-243274.57</v>
          </cell>
          <cell r="AD113">
            <v>0</v>
          </cell>
          <cell r="AE113">
            <v>-49.410000000003492</v>
          </cell>
          <cell r="AF113">
            <v>0</v>
          </cell>
          <cell r="AG113">
            <v>-243323.98</v>
          </cell>
          <cell r="AH113">
            <v>0</v>
          </cell>
          <cell r="AI113">
            <v>0</v>
          </cell>
          <cell r="AJ113">
            <v>0</v>
          </cell>
          <cell r="AK113">
            <v>-243323.98</v>
          </cell>
          <cell r="AL113">
            <v>0</v>
          </cell>
          <cell r="AM113">
            <v>0</v>
          </cell>
          <cell r="AN113">
            <v>0</v>
          </cell>
          <cell r="AO113">
            <v>-243323.98</v>
          </cell>
          <cell r="AP113">
            <v>0</v>
          </cell>
          <cell r="AQ113">
            <v>0</v>
          </cell>
          <cell r="AR113">
            <v>0</v>
          </cell>
          <cell r="AS113">
            <v>-243323.98</v>
          </cell>
          <cell r="AT113">
            <v>0</v>
          </cell>
          <cell r="AU113">
            <v>0</v>
          </cell>
          <cell r="AV113">
            <v>0</v>
          </cell>
          <cell r="AW113">
            <v>-243323.98</v>
          </cell>
          <cell r="AX113">
            <v>0</v>
          </cell>
          <cell r="AY113">
            <v>0</v>
          </cell>
          <cell r="AZ113">
            <v>0</v>
          </cell>
          <cell r="BA113">
            <v>-243323.98</v>
          </cell>
          <cell r="BB113">
            <v>0</v>
          </cell>
          <cell r="BC113">
            <v>0</v>
          </cell>
          <cell r="BD113">
            <v>0</v>
          </cell>
          <cell r="BE113">
            <v>-243323.98</v>
          </cell>
          <cell r="BF113">
            <v>0</v>
          </cell>
        </row>
        <row r="114">
          <cell r="D114">
            <v>60225018</v>
          </cell>
          <cell r="H114" t="str">
            <v>MATERIAL DE COMPLETACIO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376.34</v>
          </cell>
          <cell r="AJ114">
            <v>0</v>
          </cell>
          <cell r="AK114">
            <v>376.34</v>
          </cell>
          <cell r="AL114">
            <v>0</v>
          </cell>
          <cell r="AM114">
            <v>0</v>
          </cell>
          <cell r="AN114">
            <v>0</v>
          </cell>
          <cell r="AO114">
            <v>376.34</v>
          </cell>
          <cell r="AP114">
            <v>0</v>
          </cell>
          <cell r="AQ114">
            <v>0</v>
          </cell>
          <cell r="AR114">
            <v>0</v>
          </cell>
          <cell r="AS114">
            <v>376.34</v>
          </cell>
          <cell r="AT114">
            <v>0</v>
          </cell>
          <cell r="AU114">
            <v>0</v>
          </cell>
          <cell r="AV114">
            <v>0</v>
          </cell>
          <cell r="AW114">
            <v>376.34</v>
          </cell>
          <cell r="AX114">
            <v>0</v>
          </cell>
          <cell r="AY114">
            <v>0</v>
          </cell>
          <cell r="AZ114">
            <v>0</v>
          </cell>
          <cell r="BA114">
            <v>376.34</v>
          </cell>
          <cell r="BB114">
            <v>0</v>
          </cell>
          <cell r="BC114">
            <v>0</v>
          </cell>
          <cell r="BD114">
            <v>0</v>
          </cell>
          <cell r="BE114">
            <v>376.34</v>
          </cell>
          <cell r="BF114">
            <v>0</v>
          </cell>
        </row>
        <row r="115"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6007.7099999999919</v>
          </cell>
          <cell r="X115">
            <v>0</v>
          </cell>
          <cell r="Y115">
            <v>6007.7099999999919</v>
          </cell>
          <cell r="Z115">
            <v>0</v>
          </cell>
          <cell r="AA115">
            <v>395073.4</v>
          </cell>
          <cell r="AB115">
            <v>0</v>
          </cell>
          <cell r="AC115">
            <v>401081.11000000004</v>
          </cell>
          <cell r="AD115">
            <v>0</v>
          </cell>
          <cell r="AE115">
            <v>12449.189999999973</v>
          </cell>
          <cell r="AF115">
            <v>0</v>
          </cell>
          <cell r="AG115">
            <v>413530.30000000005</v>
          </cell>
          <cell r="AH115">
            <v>0</v>
          </cell>
          <cell r="AI115">
            <v>376.34</v>
          </cell>
          <cell r="AJ115">
            <v>0</v>
          </cell>
          <cell r="AK115">
            <v>413906.64000000007</v>
          </cell>
          <cell r="AL115">
            <v>0</v>
          </cell>
          <cell r="AM115">
            <v>0</v>
          </cell>
          <cell r="AN115">
            <v>0</v>
          </cell>
          <cell r="AO115">
            <v>413906.64000000007</v>
          </cell>
          <cell r="AP115">
            <v>0</v>
          </cell>
          <cell r="AQ115">
            <v>0</v>
          </cell>
          <cell r="AR115">
            <v>0</v>
          </cell>
          <cell r="AS115">
            <v>413906.64000000007</v>
          </cell>
          <cell r="AT115">
            <v>0</v>
          </cell>
          <cell r="AU115">
            <v>0</v>
          </cell>
          <cell r="AV115">
            <v>0</v>
          </cell>
          <cell r="AW115">
            <v>413906.64000000007</v>
          </cell>
          <cell r="AX115">
            <v>0</v>
          </cell>
          <cell r="AY115">
            <v>0</v>
          </cell>
          <cell r="AZ115">
            <v>0</v>
          </cell>
          <cell r="BA115">
            <v>413906.64000000007</v>
          </cell>
          <cell r="BB115">
            <v>0</v>
          </cell>
          <cell r="BC115">
            <v>0</v>
          </cell>
          <cell r="BD115">
            <v>0</v>
          </cell>
          <cell r="BE115">
            <v>413906.64000000007</v>
          </cell>
          <cell r="BF115">
            <v>0</v>
          </cell>
        </row>
        <row r="117">
          <cell r="C117" t="str">
            <v>00000</v>
          </cell>
          <cell r="H117" t="str">
            <v xml:space="preserve">                 Misc. Areas de Operaciones</v>
          </cell>
        </row>
        <row r="118">
          <cell r="D118">
            <v>62957117</v>
          </cell>
          <cell r="H118" t="str">
            <v>SERVICIOS MISCELANEOS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29160.09</v>
          </cell>
          <cell r="AF118">
            <v>0</v>
          </cell>
          <cell r="AG118">
            <v>29160.09</v>
          </cell>
          <cell r="AH118">
            <v>0</v>
          </cell>
          <cell r="AI118">
            <v>22686.780000000002</v>
          </cell>
          <cell r="AJ118">
            <v>0</v>
          </cell>
          <cell r="AK118">
            <v>51846.87</v>
          </cell>
          <cell r="AL118">
            <v>0</v>
          </cell>
          <cell r="AM118">
            <v>127120.81</v>
          </cell>
          <cell r="AN118">
            <v>0</v>
          </cell>
          <cell r="AO118">
            <v>178967.67999999999</v>
          </cell>
          <cell r="AP118">
            <v>0</v>
          </cell>
          <cell r="AQ118">
            <v>129901.44</v>
          </cell>
          <cell r="AR118">
            <v>0</v>
          </cell>
          <cell r="AS118">
            <v>308869.12</v>
          </cell>
          <cell r="AT118">
            <v>0</v>
          </cell>
          <cell r="AU118">
            <v>920000.00000000012</v>
          </cell>
          <cell r="AV118">
            <v>0</v>
          </cell>
          <cell r="AW118">
            <v>1228869.1200000001</v>
          </cell>
          <cell r="AX118">
            <v>0</v>
          </cell>
          <cell r="AY118">
            <v>-454259.44000000006</v>
          </cell>
          <cell r="AZ118">
            <v>0</v>
          </cell>
          <cell r="BA118">
            <v>774609.68</v>
          </cell>
          <cell r="BB118">
            <v>0</v>
          </cell>
          <cell r="BC118">
            <v>-535438.37000000011</v>
          </cell>
          <cell r="BD118">
            <v>0</v>
          </cell>
          <cell r="BE118">
            <v>239171.31</v>
          </cell>
        </row>
        <row r="120">
          <cell r="D120">
            <v>62957118</v>
          </cell>
          <cell r="H120" t="str">
            <v>SUMINISTROS MISCELANEOS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249.6</v>
          </cell>
          <cell r="AN120">
            <v>0</v>
          </cell>
          <cell r="AO120">
            <v>249.6</v>
          </cell>
          <cell r="AP120">
            <v>0</v>
          </cell>
          <cell r="AQ120">
            <v>2408.2000000000003</v>
          </cell>
          <cell r="AR120">
            <v>0</v>
          </cell>
          <cell r="AS120">
            <v>2657.8</v>
          </cell>
          <cell r="AT120">
            <v>0</v>
          </cell>
          <cell r="AU120">
            <v>13221.34</v>
          </cell>
          <cell r="AV120">
            <v>0</v>
          </cell>
          <cell r="AW120">
            <v>15879.14</v>
          </cell>
          <cell r="AX120">
            <v>0</v>
          </cell>
          <cell r="AY120">
            <v>4417.2799999999988</v>
          </cell>
          <cell r="AZ120">
            <v>0</v>
          </cell>
          <cell r="BA120">
            <v>20296.419999999998</v>
          </cell>
          <cell r="BB120">
            <v>0</v>
          </cell>
          <cell r="BC120">
            <v>4700.18</v>
          </cell>
          <cell r="BD120">
            <v>0</v>
          </cell>
          <cell r="BE120">
            <v>24996.6</v>
          </cell>
        </row>
        <row r="121">
          <cell r="D121">
            <v>61225022</v>
          </cell>
          <cell r="H121" t="str">
            <v>TAPONES Y EMPACADURAS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0.01</v>
          </cell>
          <cell r="AJ121">
            <v>0</v>
          </cell>
          <cell r="AK121">
            <v>0.01</v>
          </cell>
          <cell r="AL121">
            <v>0</v>
          </cell>
          <cell r="AM121">
            <v>0</v>
          </cell>
          <cell r="AN121">
            <v>0</v>
          </cell>
          <cell r="AO121">
            <v>0.01</v>
          </cell>
          <cell r="AP121">
            <v>0</v>
          </cell>
          <cell r="AQ121">
            <v>0</v>
          </cell>
          <cell r="AR121">
            <v>0</v>
          </cell>
          <cell r="AS121">
            <v>0.01</v>
          </cell>
          <cell r="AT121">
            <v>0</v>
          </cell>
          <cell r="AU121">
            <v>0</v>
          </cell>
          <cell r="AV121">
            <v>0</v>
          </cell>
          <cell r="AW121">
            <v>0.01</v>
          </cell>
          <cell r="AX121">
            <v>0</v>
          </cell>
          <cell r="AY121">
            <v>-0.02</v>
          </cell>
          <cell r="AZ121">
            <v>0</v>
          </cell>
          <cell r="BA121">
            <v>-0.01</v>
          </cell>
          <cell r="BB121">
            <v>0</v>
          </cell>
          <cell r="BC121">
            <v>0.02</v>
          </cell>
          <cell r="BD121">
            <v>0</v>
          </cell>
          <cell r="BE121">
            <v>0.01</v>
          </cell>
          <cell r="BF121">
            <v>0</v>
          </cell>
        </row>
        <row r="122">
          <cell r="D122">
            <v>60225022</v>
          </cell>
          <cell r="H122" t="str">
            <v>TAPONES Y EMPACADURAS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901.32</v>
          </cell>
          <cell r="AJ122">
            <v>0</v>
          </cell>
          <cell r="AK122">
            <v>901.32</v>
          </cell>
          <cell r="AL122">
            <v>0</v>
          </cell>
          <cell r="AM122">
            <v>0</v>
          </cell>
          <cell r="AN122">
            <v>0</v>
          </cell>
          <cell r="AO122">
            <v>901.32</v>
          </cell>
          <cell r="AP122">
            <v>0</v>
          </cell>
          <cell r="AQ122">
            <v>0</v>
          </cell>
          <cell r="AR122">
            <v>0</v>
          </cell>
          <cell r="AS122">
            <v>901.32</v>
          </cell>
          <cell r="AT122">
            <v>0</v>
          </cell>
          <cell r="AU122">
            <v>0</v>
          </cell>
          <cell r="AV122">
            <v>0</v>
          </cell>
          <cell r="AW122">
            <v>901.32</v>
          </cell>
          <cell r="AX122">
            <v>0</v>
          </cell>
          <cell r="AY122">
            <v>0</v>
          </cell>
          <cell r="AZ122">
            <v>0</v>
          </cell>
          <cell r="BA122">
            <v>901.32</v>
          </cell>
          <cell r="BB122">
            <v>0</v>
          </cell>
          <cell r="BC122">
            <v>0</v>
          </cell>
          <cell r="BD122">
            <v>0</v>
          </cell>
          <cell r="BE122">
            <v>901.32</v>
          </cell>
          <cell r="BF122">
            <v>0</v>
          </cell>
        </row>
        <row r="123"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29160.09</v>
          </cell>
          <cell r="AF123">
            <v>0</v>
          </cell>
          <cell r="AG123">
            <v>29160.09</v>
          </cell>
          <cell r="AH123">
            <v>0</v>
          </cell>
          <cell r="AI123">
            <v>23588.11</v>
          </cell>
          <cell r="AJ123">
            <v>0</v>
          </cell>
          <cell r="AK123">
            <v>52748.200000000004</v>
          </cell>
          <cell r="AL123">
            <v>0</v>
          </cell>
          <cell r="AM123">
            <v>127370.41</v>
          </cell>
          <cell r="AN123">
            <v>0</v>
          </cell>
          <cell r="AO123">
            <v>180118.61000000002</v>
          </cell>
          <cell r="AP123">
            <v>0</v>
          </cell>
          <cell r="AQ123">
            <v>132309.64000000001</v>
          </cell>
          <cell r="AR123">
            <v>0</v>
          </cell>
          <cell r="AS123">
            <v>312428.25</v>
          </cell>
          <cell r="AT123">
            <v>0</v>
          </cell>
          <cell r="AU123">
            <v>933221.34000000008</v>
          </cell>
          <cell r="AV123">
            <v>0</v>
          </cell>
          <cell r="AW123">
            <v>1245649.5900000001</v>
          </cell>
          <cell r="AX123">
            <v>0</v>
          </cell>
          <cell r="AY123">
            <v>-449842.18000000005</v>
          </cell>
          <cell r="AZ123">
            <v>0</v>
          </cell>
          <cell r="BA123">
            <v>795807.41</v>
          </cell>
          <cell r="BB123">
            <v>0</v>
          </cell>
          <cell r="BC123">
            <v>-530738.17000000004</v>
          </cell>
          <cell r="BD123">
            <v>0</v>
          </cell>
          <cell r="BE123">
            <v>265069.24</v>
          </cell>
          <cell r="BF123">
            <v>0</v>
          </cell>
        </row>
        <row r="125">
          <cell r="H125" t="str">
            <v xml:space="preserve">              Sub-Total Extracción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20521.909999999993</v>
          </cell>
          <cell r="X125">
            <v>327580.54000000004</v>
          </cell>
          <cell r="Y125">
            <v>20521.909999999993</v>
          </cell>
          <cell r="Z125">
            <v>327580.54000000004</v>
          </cell>
          <cell r="AA125">
            <v>395985.89</v>
          </cell>
          <cell r="AB125">
            <v>423442.77</v>
          </cell>
          <cell r="AC125">
            <v>416507.80000000005</v>
          </cell>
          <cell r="AD125">
            <v>751023.30999999994</v>
          </cell>
          <cell r="AE125">
            <v>44829.589999999975</v>
          </cell>
          <cell r="AF125">
            <v>15718.909999999976</v>
          </cell>
          <cell r="AG125">
            <v>461337.39000000007</v>
          </cell>
          <cell r="AH125">
            <v>766742.22</v>
          </cell>
          <cell r="AI125">
            <v>26309.5</v>
          </cell>
          <cell r="AJ125">
            <v>747093.73999999987</v>
          </cell>
          <cell r="AK125">
            <v>487646.89000000007</v>
          </cell>
          <cell r="AL125">
            <v>1513835.9600000002</v>
          </cell>
          <cell r="AM125">
            <v>127370.41</v>
          </cell>
          <cell r="AN125">
            <v>13989.409999999916</v>
          </cell>
          <cell r="AO125">
            <v>615017.30000000005</v>
          </cell>
          <cell r="AP125">
            <v>1527825.3699999999</v>
          </cell>
          <cell r="AQ125">
            <v>132309.64000000001</v>
          </cell>
          <cell r="AR125">
            <v>34522.200000000099</v>
          </cell>
          <cell r="AS125">
            <v>747326.94000000006</v>
          </cell>
          <cell r="AT125">
            <v>1562347.5700000003</v>
          </cell>
          <cell r="AU125">
            <v>933221.34000000008</v>
          </cell>
          <cell r="AV125">
            <v>-557378.32000000007</v>
          </cell>
          <cell r="AW125">
            <v>1680548.2800000003</v>
          </cell>
          <cell r="AX125">
            <v>1004969.2499999998</v>
          </cell>
          <cell r="AY125">
            <v>-449842.22000000003</v>
          </cell>
          <cell r="AZ125">
            <v>-128660.45999999996</v>
          </cell>
          <cell r="BA125">
            <v>1230706.06</v>
          </cell>
          <cell r="BB125">
            <v>876308.7899999998</v>
          </cell>
          <cell r="BC125">
            <v>-530738.13</v>
          </cell>
          <cell r="BD125">
            <v>105570.77999999997</v>
          </cell>
          <cell r="BE125">
            <v>699967.93</v>
          </cell>
          <cell r="BF125">
            <v>981879.56999999983</v>
          </cell>
        </row>
        <row r="127">
          <cell r="H127" t="str">
            <v xml:space="preserve">         Servicios a Pozos</v>
          </cell>
        </row>
        <row r="128">
          <cell r="C128" t="str">
            <v>00000</v>
          </cell>
          <cell r="H128" t="str">
            <v xml:space="preserve">                 Servicios a Pozos con Taladro</v>
          </cell>
        </row>
        <row r="130">
          <cell r="D130">
            <v>60225000</v>
          </cell>
          <cell r="H130" t="str">
            <v>MATERIAL DIVERSO - OTRA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59043.21</v>
          </cell>
          <cell r="X130">
            <v>0</v>
          </cell>
          <cell r="Y130">
            <v>59043.21</v>
          </cell>
          <cell r="Z130">
            <v>0</v>
          </cell>
          <cell r="AA130">
            <v>27456.879999999997</v>
          </cell>
          <cell r="AB130">
            <v>0</v>
          </cell>
          <cell r="AC130">
            <v>86500.09</v>
          </cell>
          <cell r="AD130">
            <v>0</v>
          </cell>
          <cell r="AE130">
            <v>0</v>
          </cell>
          <cell r="AF130">
            <v>0</v>
          </cell>
          <cell r="AG130">
            <v>86500.09</v>
          </cell>
          <cell r="AH130">
            <v>0</v>
          </cell>
          <cell r="AI130">
            <v>743256.07000000007</v>
          </cell>
          <cell r="AJ130">
            <v>0</v>
          </cell>
          <cell r="AK130">
            <v>829756.16</v>
          </cell>
          <cell r="AL130">
            <v>0</v>
          </cell>
          <cell r="AM130">
            <v>13989.409999999916</v>
          </cell>
          <cell r="AN130">
            <v>0</v>
          </cell>
          <cell r="AO130">
            <v>843745.57</v>
          </cell>
          <cell r="AP130">
            <v>0</v>
          </cell>
          <cell r="AQ130">
            <v>15244.860000000102</v>
          </cell>
          <cell r="AR130">
            <v>0</v>
          </cell>
          <cell r="AS130">
            <v>858990.43</v>
          </cell>
          <cell r="AT130">
            <v>0</v>
          </cell>
          <cell r="AU130">
            <v>-558142.52</v>
          </cell>
          <cell r="AV130">
            <v>0</v>
          </cell>
          <cell r="AW130">
            <v>300847.90999999997</v>
          </cell>
          <cell r="AX130">
            <v>0</v>
          </cell>
          <cell r="AY130">
            <v>-128660.45999999996</v>
          </cell>
          <cell r="AZ130">
            <v>0</v>
          </cell>
          <cell r="BA130">
            <v>172187.45</v>
          </cell>
          <cell r="BB130">
            <v>0</v>
          </cell>
          <cell r="BC130">
            <v>105570.77999999997</v>
          </cell>
          <cell r="BD130">
            <v>0</v>
          </cell>
          <cell r="BE130">
            <v>277758.23</v>
          </cell>
          <cell r="BF130">
            <v>0</v>
          </cell>
        </row>
        <row r="131">
          <cell r="D131">
            <v>61225018</v>
          </cell>
          <cell r="H131" t="str">
            <v>Material de Completación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</row>
        <row r="132">
          <cell r="D132">
            <v>61250000</v>
          </cell>
          <cell r="H132" t="str">
            <v>VARIACION EXISTENCIAS M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-73557.41</v>
          </cell>
          <cell r="X132">
            <v>-321572.83</v>
          </cell>
          <cell r="Y132">
            <v>-73557.41</v>
          </cell>
          <cell r="Z132">
            <v>-321572.83</v>
          </cell>
          <cell r="AA132">
            <v>0</v>
          </cell>
          <cell r="AB132">
            <v>0</v>
          </cell>
          <cell r="AC132">
            <v>-73557.41</v>
          </cell>
          <cell r="AD132">
            <v>-321572.83</v>
          </cell>
          <cell r="AE132">
            <v>0</v>
          </cell>
          <cell r="AF132">
            <v>-49.410000000003492</v>
          </cell>
          <cell r="AG132">
            <v>-73557.41</v>
          </cell>
          <cell r="AH132">
            <v>-321622.24</v>
          </cell>
          <cell r="AI132">
            <v>-878420.87</v>
          </cell>
          <cell r="AJ132">
            <v>-878420.84</v>
          </cell>
          <cell r="AK132">
            <v>-951978.28</v>
          </cell>
          <cell r="AL132">
            <v>-1200043.08</v>
          </cell>
          <cell r="AM132">
            <v>809520.9</v>
          </cell>
          <cell r="AN132">
            <v>809520.9</v>
          </cell>
          <cell r="AO132">
            <v>-142457.38</v>
          </cell>
          <cell r="AP132">
            <v>-390522.18000000005</v>
          </cell>
          <cell r="AQ132">
            <v>-4432.7699999999895</v>
          </cell>
          <cell r="AR132">
            <v>-4432.7699999999895</v>
          </cell>
          <cell r="AS132">
            <v>-146890.15</v>
          </cell>
          <cell r="AT132">
            <v>-394954.95</v>
          </cell>
          <cell r="AU132">
            <v>-15935.529999999999</v>
          </cell>
          <cell r="AV132">
            <v>-15935.529999999999</v>
          </cell>
          <cell r="AW132">
            <v>-162825.68</v>
          </cell>
          <cell r="AX132">
            <v>-410890.48</v>
          </cell>
          <cell r="AY132">
            <v>-303257.91000000003</v>
          </cell>
          <cell r="AZ132">
            <v>-303257.97000000003</v>
          </cell>
          <cell r="BA132">
            <v>-466083.59</v>
          </cell>
          <cell r="BB132">
            <v>-714148.45000000007</v>
          </cell>
          <cell r="BC132">
            <v>-103350.62999999995</v>
          </cell>
          <cell r="BD132">
            <v>-103350.56999999995</v>
          </cell>
          <cell r="BE132">
            <v>-569434.22</v>
          </cell>
          <cell r="BF132">
            <v>-817499.02</v>
          </cell>
        </row>
        <row r="133">
          <cell r="D133">
            <v>62957204</v>
          </cell>
          <cell r="H133" t="str">
            <v>TRANSPORTE TERRESTRE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6507.88</v>
          </cell>
          <cell r="AV133">
            <v>0</v>
          </cell>
          <cell r="AW133">
            <v>6507.88</v>
          </cell>
          <cell r="AX133">
            <v>0</v>
          </cell>
          <cell r="AY133">
            <v>5110.4000000000005</v>
          </cell>
          <cell r="AZ133">
            <v>0</v>
          </cell>
          <cell r="BA133">
            <v>11618.28</v>
          </cell>
          <cell r="BB133">
            <v>0</v>
          </cell>
          <cell r="BC133">
            <v>9177.3000000000011</v>
          </cell>
          <cell r="BD133">
            <v>0</v>
          </cell>
          <cell r="BE133">
            <v>20795.580000000002</v>
          </cell>
        </row>
        <row r="134">
          <cell r="D134">
            <v>62957206</v>
          </cell>
          <cell r="H134" t="str">
            <v>MOVILIZACION/DESMOVILIZ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47475</v>
          </cell>
          <cell r="AF134">
            <v>0</v>
          </cell>
          <cell r="AG134">
            <v>47475</v>
          </cell>
          <cell r="AH134">
            <v>0</v>
          </cell>
          <cell r="AI134">
            <v>104200</v>
          </cell>
          <cell r="AJ134">
            <v>0</v>
          </cell>
          <cell r="AK134">
            <v>151675</v>
          </cell>
          <cell r="AL134">
            <v>0</v>
          </cell>
          <cell r="AM134">
            <v>24000</v>
          </cell>
          <cell r="AN134">
            <v>0</v>
          </cell>
          <cell r="AO134">
            <v>175675</v>
          </cell>
          <cell r="AP134">
            <v>0</v>
          </cell>
          <cell r="AQ134">
            <v>64000</v>
          </cell>
          <cell r="AR134">
            <v>0</v>
          </cell>
          <cell r="AS134">
            <v>239675</v>
          </cell>
          <cell r="AT134">
            <v>0</v>
          </cell>
          <cell r="AU134">
            <v>97500</v>
          </cell>
          <cell r="AV134">
            <v>0</v>
          </cell>
          <cell r="AW134">
            <v>337175</v>
          </cell>
          <cell r="AX134">
            <v>0</v>
          </cell>
          <cell r="AY134">
            <v>69500</v>
          </cell>
          <cell r="AZ134">
            <v>0</v>
          </cell>
          <cell r="BA134">
            <v>406675</v>
          </cell>
          <cell r="BB134">
            <v>0</v>
          </cell>
          <cell r="BC134">
            <v>14100</v>
          </cell>
          <cell r="BD134">
            <v>0</v>
          </cell>
          <cell r="BE134">
            <v>420775</v>
          </cell>
        </row>
        <row r="135">
          <cell r="D135">
            <v>62957208</v>
          </cell>
          <cell r="H135" t="str">
            <v>CONTRATISTA DE PERFORAC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193735.04000000001</v>
          </cell>
          <cell r="AF135">
            <v>0</v>
          </cell>
          <cell r="AG135">
            <v>193735.04000000001</v>
          </cell>
          <cell r="AH135">
            <v>0</v>
          </cell>
          <cell r="AI135">
            <v>523922.85</v>
          </cell>
          <cell r="AJ135">
            <v>0</v>
          </cell>
          <cell r="AK135">
            <v>717657.89</v>
          </cell>
          <cell r="AL135">
            <v>0</v>
          </cell>
          <cell r="AM135">
            <v>267230.92000000004</v>
          </cell>
          <cell r="AN135">
            <v>0</v>
          </cell>
          <cell r="AO135">
            <v>984888.81</v>
          </cell>
          <cell r="AP135">
            <v>0</v>
          </cell>
          <cell r="AQ135">
            <v>313535.92999999993</v>
          </cell>
          <cell r="AR135">
            <v>0</v>
          </cell>
          <cell r="AS135">
            <v>1298424.74</v>
          </cell>
          <cell r="AT135">
            <v>0</v>
          </cell>
          <cell r="AU135">
            <v>-14802.100000000093</v>
          </cell>
          <cell r="AV135">
            <v>0</v>
          </cell>
          <cell r="AW135">
            <v>1283622.6399999999</v>
          </cell>
          <cell r="AX135">
            <v>0</v>
          </cell>
          <cell r="AY135">
            <v>27654.170000000158</v>
          </cell>
          <cell r="AZ135">
            <v>0</v>
          </cell>
          <cell r="BA135">
            <v>1311276.81</v>
          </cell>
          <cell r="BB135">
            <v>0</v>
          </cell>
          <cell r="BC135">
            <v>-117788.66000000015</v>
          </cell>
          <cell r="BD135">
            <v>0</v>
          </cell>
          <cell r="BE135">
            <v>1193488.1499999999</v>
          </cell>
        </row>
        <row r="136">
          <cell r="D136">
            <v>62957304</v>
          </cell>
          <cell r="H136" t="str">
            <v>PRODUCTOS QUIMICOS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735.02</v>
          </cell>
          <cell r="AN136">
            <v>0</v>
          </cell>
          <cell r="AO136">
            <v>735.02</v>
          </cell>
          <cell r="AP136">
            <v>0</v>
          </cell>
          <cell r="AQ136">
            <v>0</v>
          </cell>
          <cell r="AR136">
            <v>0</v>
          </cell>
          <cell r="AS136">
            <v>735.02</v>
          </cell>
          <cell r="AT136">
            <v>0</v>
          </cell>
          <cell r="AU136">
            <v>0</v>
          </cell>
          <cell r="AV136">
            <v>0</v>
          </cell>
          <cell r="AW136">
            <v>735.02</v>
          </cell>
          <cell r="AX136">
            <v>0</v>
          </cell>
          <cell r="AY136">
            <v>0</v>
          </cell>
          <cell r="AZ136">
            <v>0</v>
          </cell>
          <cell r="BA136">
            <v>735.02</v>
          </cell>
          <cell r="BB136">
            <v>0</v>
          </cell>
          <cell r="BC136">
            <v>0</v>
          </cell>
          <cell r="BD136">
            <v>0</v>
          </cell>
          <cell r="BE136">
            <v>735.02</v>
          </cell>
        </row>
      </sheetData>
      <sheetData sheetId="9" refreshError="1">
        <row r="8">
          <cell r="D8" t="str">
            <v xml:space="preserve">         Perforación</v>
          </cell>
          <cell r="BI8">
            <v>0</v>
          </cell>
          <cell r="BJ8">
            <v>0</v>
          </cell>
          <cell r="BK8" t="e">
            <v>#REF!</v>
          </cell>
        </row>
        <row r="9">
          <cell r="BI9">
            <v>0</v>
          </cell>
          <cell r="BJ9">
            <v>0</v>
          </cell>
          <cell r="BK9" t="e">
            <v>#REF!</v>
          </cell>
        </row>
        <row r="10">
          <cell r="C10" t="str">
            <v>00000</v>
          </cell>
          <cell r="D10" t="str">
            <v xml:space="preserve">             Pozos Verticales</v>
          </cell>
          <cell r="H10">
            <v>57.640899999999995</v>
          </cell>
          <cell r="L10">
            <v>-4.4855899999999966</v>
          </cell>
          <cell r="O10">
            <v>109</v>
          </cell>
          <cell r="P10">
            <v>-162.30622</v>
          </cell>
          <cell r="Q10">
            <v>3589</v>
          </cell>
          <cell r="T10">
            <v>108.52812999999999</v>
          </cell>
          <cell r="U10">
            <v>5359</v>
          </cell>
          <cell r="W10">
            <v>251.53629000000001</v>
          </cell>
          <cell r="X10">
            <v>-86.236109999999996</v>
          </cell>
          <cell r="Y10">
            <v>5359</v>
          </cell>
          <cell r="Z10">
            <v>784</v>
          </cell>
          <cell r="AA10">
            <v>402.42719</v>
          </cell>
          <cell r="AB10">
            <v>1905.4244300000003</v>
          </cell>
          <cell r="AC10">
            <v>5359</v>
          </cell>
          <cell r="AF10">
            <v>650.33008999999993</v>
          </cell>
          <cell r="AG10">
            <v>5722</v>
          </cell>
          <cell r="AJ10">
            <v>371.49557000000004</v>
          </cell>
          <cell r="AK10">
            <v>5722</v>
          </cell>
          <cell r="AN10">
            <v>2151.6199500000002</v>
          </cell>
          <cell r="AO10">
            <v>5722</v>
          </cell>
          <cell r="AR10">
            <v>2925.1973700000003</v>
          </cell>
          <cell r="AS10">
            <v>4930.666666666667</v>
          </cell>
          <cell r="AV10">
            <v>1620.3626200000001</v>
          </cell>
          <cell r="AW10">
            <v>4930.666666666667</v>
          </cell>
          <cell r="AZ10">
            <v>4461.7633999999998</v>
          </cell>
          <cell r="BA10">
            <v>4930</v>
          </cell>
          <cell r="BB10">
            <v>13999.33454</v>
          </cell>
          <cell r="BD10">
            <v>8004.14113</v>
          </cell>
          <cell r="BE10">
            <v>51623.333333333328</v>
          </cell>
          <cell r="BF10">
            <v>0.27118230528830634</v>
          </cell>
          <cell r="BG10">
            <v>0.15504890159488605</v>
          </cell>
          <cell r="BI10">
            <v>784</v>
          </cell>
          <cell r="BJ10">
            <v>762.96348</v>
          </cell>
          <cell r="BK10" t="e">
            <v>#REF!</v>
          </cell>
        </row>
        <row r="11">
          <cell r="D11" t="str">
            <v xml:space="preserve">             Pozos Horizontales</v>
          </cell>
          <cell r="BB11">
            <v>0</v>
          </cell>
          <cell r="BE11">
            <v>0</v>
          </cell>
          <cell r="BI11">
            <v>0</v>
          </cell>
          <cell r="BJ11">
            <v>0</v>
          </cell>
          <cell r="BK11" t="e">
            <v>#REF!</v>
          </cell>
        </row>
        <row r="12">
          <cell r="D12" t="str">
            <v xml:space="preserve">             Pozos Inclinados</v>
          </cell>
          <cell r="BB12">
            <v>0</v>
          </cell>
          <cell r="BE12">
            <v>0</v>
          </cell>
          <cell r="BI12">
            <v>0</v>
          </cell>
          <cell r="BJ12">
            <v>0</v>
          </cell>
          <cell r="BK12" t="e">
            <v>#REF!</v>
          </cell>
        </row>
        <row r="13">
          <cell r="D13" t="str">
            <v xml:space="preserve">         Sub-Total Perforación de </v>
          </cell>
          <cell r="BB13">
            <v>0</v>
          </cell>
          <cell r="BE13">
            <v>0</v>
          </cell>
          <cell r="BI13">
            <v>0</v>
          </cell>
          <cell r="BJ13">
            <v>0</v>
          </cell>
          <cell r="BK13" t="e">
            <v>#REF!</v>
          </cell>
        </row>
        <row r="14">
          <cell r="D14" t="str">
            <v xml:space="preserve">         Desarrollo</v>
          </cell>
          <cell r="F14">
            <v>0</v>
          </cell>
          <cell r="G14">
            <v>0</v>
          </cell>
          <cell r="H14">
            <v>57.640899999999995</v>
          </cell>
          <cell r="I14">
            <v>0</v>
          </cell>
          <cell r="J14">
            <v>0</v>
          </cell>
          <cell r="K14">
            <v>0</v>
          </cell>
          <cell r="L14">
            <v>-4.4855899999999966</v>
          </cell>
          <cell r="M14">
            <v>0</v>
          </cell>
          <cell r="N14">
            <v>0</v>
          </cell>
          <cell r="O14">
            <v>109</v>
          </cell>
          <cell r="P14">
            <v>-162.30622</v>
          </cell>
          <cell r="Q14">
            <v>3589</v>
          </cell>
          <cell r="R14">
            <v>0</v>
          </cell>
          <cell r="S14">
            <v>0</v>
          </cell>
          <cell r="T14">
            <v>108.52812999999999</v>
          </cell>
          <cell r="U14">
            <v>5359</v>
          </cell>
          <cell r="V14">
            <v>0</v>
          </cell>
          <cell r="W14">
            <v>251.53629000000001</v>
          </cell>
          <cell r="X14">
            <v>-86.236109999999996</v>
          </cell>
          <cell r="Y14">
            <v>5359</v>
          </cell>
          <cell r="Z14">
            <v>784</v>
          </cell>
          <cell r="AA14">
            <v>402.42719</v>
          </cell>
          <cell r="AB14">
            <v>1905.4244300000003</v>
          </cell>
          <cell r="AC14">
            <v>5359</v>
          </cell>
          <cell r="AD14">
            <v>0</v>
          </cell>
          <cell r="AE14">
            <v>0</v>
          </cell>
          <cell r="AF14">
            <v>650.33008999999993</v>
          </cell>
          <cell r="AG14">
            <v>5722</v>
          </cell>
          <cell r="AH14">
            <v>0</v>
          </cell>
          <cell r="AI14">
            <v>0</v>
          </cell>
          <cell r="AJ14">
            <v>371.49557000000004</v>
          </cell>
          <cell r="AK14">
            <v>5722</v>
          </cell>
          <cell r="AL14">
            <v>0</v>
          </cell>
          <cell r="AM14">
            <v>0</v>
          </cell>
          <cell r="AN14">
            <v>2151.6199500000002</v>
          </cell>
          <cell r="AO14">
            <v>5722</v>
          </cell>
          <cell r="AP14">
            <v>0</v>
          </cell>
          <cell r="AQ14">
            <v>0</v>
          </cell>
          <cell r="AR14">
            <v>2925.1973700000003</v>
          </cell>
          <cell r="AS14">
            <v>4930.666666666667</v>
          </cell>
          <cell r="AT14">
            <v>0</v>
          </cell>
          <cell r="AU14">
            <v>0</v>
          </cell>
          <cell r="AV14">
            <v>1620.3626200000001</v>
          </cell>
          <cell r="AW14">
            <v>4930.666666666667</v>
          </cell>
          <cell r="AX14">
            <v>0</v>
          </cell>
          <cell r="AY14">
            <v>0</v>
          </cell>
          <cell r="AZ14">
            <v>4461.7633999999998</v>
          </cell>
          <cell r="BA14">
            <v>4930</v>
          </cell>
          <cell r="BB14">
            <v>13999.33454</v>
          </cell>
          <cell r="BD14">
            <v>8004.14113</v>
          </cell>
          <cell r="BE14">
            <v>51623.333333333328</v>
          </cell>
          <cell r="BI14">
            <v>784</v>
          </cell>
          <cell r="BJ14">
            <v>762.96348</v>
          </cell>
          <cell r="BK14" t="e">
            <v>#REF!</v>
          </cell>
        </row>
        <row r="15">
          <cell r="D15" t="str">
            <v/>
          </cell>
          <cell r="BB15">
            <v>0</v>
          </cell>
          <cell r="BE15">
            <v>0</v>
          </cell>
          <cell r="BI15">
            <v>0</v>
          </cell>
          <cell r="BJ15">
            <v>0</v>
          </cell>
          <cell r="BK15" t="e">
            <v>#REF!</v>
          </cell>
        </row>
        <row r="16">
          <cell r="D16" t="str">
            <v xml:space="preserve">         Perforación de avanzada</v>
          </cell>
          <cell r="BB16">
            <v>0</v>
          </cell>
          <cell r="BE16">
            <v>0</v>
          </cell>
          <cell r="BI16">
            <v>0</v>
          </cell>
          <cell r="BJ16">
            <v>0</v>
          </cell>
          <cell r="BK16" t="e">
            <v>#REF!</v>
          </cell>
        </row>
        <row r="17">
          <cell r="C17" t="str">
            <v>00000</v>
          </cell>
          <cell r="D17" t="str">
            <v xml:space="preserve">             Pozos Verticales</v>
          </cell>
          <cell r="H17">
            <v>0</v>
          </cell>
          <cell r="L17">
            <v>0</v>
          </cell>
          <cell r="P17">
            <v>0</v>
          </cell>
          <cell r="T17">
            <v>0</v>
          </cell>
          <cell r="X17">
            <v>0</v>
          </cell>
          <cell r="AB17">
            <v>0</v>
          </cell>
          <cell r="AF17">
            <v>0</v>
          </cell>
          <cell r="AJ17">
            <v>0</v>
          </cell>
          <cell r="AN17">
            <v>0</v>
          </cell>
          <cell r="AR17">
            <v>0</v>
          </cell>
          <cell r="AV17">
            <v>0</v>
          </cell>
          <cell r="AW17">
            <v>1000</v>
          </cell>
          <cell r="AZ17">
            <v>0</v>
          </cell>
          <cell r="BA17">
            <v>1000</v>
          </cell>
          <cell r="BB17">
            <v>0</v>
          </cell>
          <cell r="BE17">
            <v>2000</v>
          </cell>
          <cell r="BF17">
            <v>0</v>
          </cell>
          <cell r="BG17">
            <v>0</v>
          </cell>
          <cell r="BI17">
            <v>0</v>
          </cell>
          <cell r="BJ17">
            <v>0</v>
          </cell>
          <cell r="BK17" t="e">
            <v>#REF!</v>
          </cell>
        </row>
        <row r="18">
          <cell r="D18" t="str">
            <v xml:space="preserve">             Pozos Horizontales</v>
          </cell>
          <cell r="BB18">
            <v>0</v>
          </cell>
          <cell r="BE18">
            <v>0</v>
          </cell>
          <cell r="BI18">
            <v>0</v>
          </cell>
          <cell r="BJ18">
            <v>0</v>
          </cell>
          <cell r="BK18" t="e">
            <v>#REF!</v>
          </cell>
        </row>
        <row r="19">
          <cell r="D19" t="str">
            <v xml:space="preserve">             Pozos Inclinados</v>
          </cell>
          <cell r="BB19">
            <v>0</v>
          </cell>
          <cell r="BE19">
            <v>0</v>
          </cell>
          <cell r="BI19">
            <v>0</v>
          </cell>
          <cell r="BJ19">
            <v>0</v>
          </cell>
          <cell r="BK19" t="e">
            <v>#REF!</v>
          </cell>
        </row>
        <row r="20">
          <cell r="D20" t="str">
            <v xml:space="preserve">         Sub-Total Perforación de</v>
          </cell>
          <cell r="BB20">
            <v>0</v>
          </cell>
          <cell r="BE20">
            <v>0</v>
          </cell>
          <cell r="BI20">
            <v>0</v>
          </cell>
          <cell r="BJ20">
            <v>0</v>
          </cell>
          <cell r="BK20" t="e">
            <v>#REF!</v>
          </cell>
        </row>
        <row r="21">
          <cell r="D21" t="str">
            <v xml:space="preserve">         Avanzada</v>
          </cell>
          <cell r="I21">
            <v>0</v>
          </cell>
          <cell r="M21">
            <v>0</v>
          </cell>
          <cell r="Q21">
            <v>0</v>
          </cell>
          <cell r="U21">
            <v>0</v>
          </cell>
          <cell r="Y21">
            <v>0</v>
          </cell>
          <cell r="AC21">
            <v>0</v>
          </cell>
          <cell r="AG21">
            <v>0</v>
          </cell>
          <cell r="AK21">
            <v>0</v>
          </cell>
          <cell r="AO21">
            <v>0</v>
          </cell>
          <cell r="AS21">
            <v>0</v>
          </cell>
          <cell r="AW21">
            <v>1000</v>
          </cell>
          <cell r="BA21">
            <v>1000</v>
          </cell>
          <cell r="BB21">
            <v>0</v>
          </cell>
          <cell r="BE21">
            <v>2000</v>
          </cell>
          <cell r="BI21">
            <v>0</v>
          </cell>
          <cell r="BJ21">
            <v>0</v>
          </cell>
          <cell r="BK21" t="e">
            <v>#REF!</v>
          </cell>
        </row>
        <row r="22">
          <cell r="BB22">
            <v>0</v>
          </cell>
          <cell r="BE22">
            <v>0</v>
          </cell>
          <cell r="BI22">
            <v>0</v>
          </cell>
          <cell r="BJ22">
            <v>0</v>
          </cell>
          <cell r="BK22" t="e">
            <v>#REF!</v>
          </cell>
        </row>
        <row r="23">
          <cell r="D23" t="str">
            <v xml:space="preserve">         Perforación de Recuperación</v>
          </cell>
          <cell r="BB23">
            <v>0</v>
          </cell>
          <cell r="BE23">
            <v>0</v>
          </cell>
          <cell r="BI23">
            <v>0</v>
          </cell>
          <cell r="BJ23">
            <v>0</v>
          </cell>
          <cell r="BK23" t="e">
            <v>#REF!</v>
          </cell>
        </row>
        <row r="24">
          <cell r="D24" t="str">
            <v xml:space="preserve">         Adicional</v>
          </cell>
          <cell r="BB24">
            <v>0</v>
          </cell>
          <cell r="BE24">
            <v>0</v>
          </cell>
          <cell r="BI24">
            <v>0</v>
          </cell>
          <cell r="BJ24">
            <v>0</v>
          </cell>
          <cell r="BK24" t="e">
            <v>#REF!</v>
          </cell>
        </row>
        <row r="25">
          <cell r="D25" t="str">
            <v xml:space="preserve">             Pozos Verticales</v>
          </cell>
          <cell r="BB25">
            <v>0</v>
          </cell>
          <cell r="BE25">
            <v>0</v>
          </cell>
          <cell r="BI25">
            <v>0</v>
          </cell>
          <cell r="BJ25">
            <v>0</v>
          </cell>
          <cell r="BK25" t="e">
            <v>#REF!</v>
          </cell>
        </row>
        <row r="26">
          <cell r="D26" t="str">
            <v xml:space="preserve">             Pozos Horizontales</v>
          </cell>
          <cell r="BB26">
            <v>0</v>
          </cell>
          <cell r="BE26">
            <v>0</v>
          </cell>
          <cell r="BI26">
            <v>0</v>
          </cell>
          <cell r="BJ26">
            <v>0</v>
          </cell>
          <cell r="BK26" t="e">
            <v>#REF!</v>
          </cell>
        </row>
        <row r="27">
          <cell r="D27" t="str">
            <v xml:space="preserve">             Pozos Inclinados</v>
          </cell>
          <cell r="BB27">
            <v>0</v>
          </cell>
          <cell r="BE27">
            <v>0</v>
          </cell>
          <cell r="BI27">
            <v>0</v>
          </cell>
          <cell r="BJ27">
            <v>0</v>
          </cell>
          <cell r="BK27" t="e">
            <v>#REF!</v>
          </cell>
        </row>
        <row r="28">
          <cell r="D28" t="str">
            <v xml:space="preserve">        Sub-Total Perforación de </v>
          </cell>
          <cell r="BB28">
            <v>0</v>
          </cell>
          <cell r="BE28">
            <v>0</v>
          </cell>
          <cell r="BI28">
            <v>0</v>
          </cell>
          <cell r="BJ28">
            <v>0</v>
          </cell>
          <cell r="BK28" t="e">
            <v>#REF!</v>
          </cell>
        </row>
        <row r="29">
          <cell r="D29" t="str">
            <v xml:space="preserve">        Recuperación Adicional</v>
          </cell>
          <cell r="I29">
            <v>0</v>
          </cell>
          <cell r="M29">
            <v>0</v>
          </cell>
          <cell r="Q29">
            <v>0</v>
          </cell>
          <cell r="U29">
            <v>0</v>
          </cell>
          <cell r="Y29">
            <v>0</v>
          </cell>
          <cell r="AC29">
            <v>0</v>
          </cell>
          <cell r="AG29">
            <v>0</v>
          </cell>
          <cell r="AK29">
            <v>0</v>
          </cell>
          <cell r="AO29">
            <v>0</v>
          </cell>
          <cell r="AS29">
            <v>0</v>
          </cell>
          <cell r="AW29">
            <v>0</v>
          </cell>
          <cell r="BA29">
            <v>0</v>
          </cell>
          <cell r="BB29">
            <v>0</v>
          </cell>
          <cell r="BE29">
            <v>0</v>
          </cell>
          <cell r="BI29">
            <v>0</v>
          </cell>
          <cell r="BJ29">
            <v>0</v>
          </cell>
          <cell r="BK29" t="e">
            <v>#REF!</v>
          </cell>
        </row>
        <row r="30">
          <cell r="D30" t="str">
            <v xml:space="preserve">        Total Perforación</v>
          </cell>
          <cell r="F30">
            <v>0</v>
          </cell>
          <cell r="G30">
            <v>0</v>
          </cell>
          <cell r="H30">
            <v>57.640899999999995</v>
          </cell>
          <cell r="I30">
            <v>0</v>
          </cell>
          <cell r="J30">
            <v>0</v>
          </cell>
          <cell r="K30">
            <v>0</v>
          </cell>
          <cell r="L30">
            <v>-4.4855899999999966</v>
          </cell>
          <cell r="M30">
            <v>0</v>
          </cell>
          <cell r="N30">
            <v>0</v>
          </cell>
          <cell r="O30">
            <v>109</v>
          </cell>
          <cell r="P30">
            <v>-162.30622</v>
          </cell>
          <cell r="Q30">
            <v>3589</v>
          </cell>
          <cell r="R30">
            <v>0</v>
          </cell>
          <cell r="S30">
            <v>0</v>
          </cell>
          <cell r="T30">
            <v>108.52812999999999</v>
          </cell>
          <cell r="U30">
            <v>5359</v>
          </cell>
          <cell r="V30">
            <v>0</v>
          </cell>
          <cell r="W30">
            <v>251.53629000000001</v>
          </cell>
          <cell r="X30">
            <v>-86.236109999999996</v>
          </cell>
          <cell r="Y30">
            <v>5359</v>
          </cell>
          <cell r="Z30">
            <v>784</v>
          </cell>
          <cell r="AA30">
            <v>402.42719</v>
          </cell>
          <cell r="AB30">
            <v>1905.4244300000003</v>
          </cell>
          <cell r="AC30">
            <v>5359</v>
          </cell>
          <cell r="AD30">
            <v>0</v>
          </cell>
          <cell r="AE30">
            <v>0</v>
          </cell>
          <cell r="AF30">
            <v>650.33008999999993</v>
          </cell>
          <cell r="AG30">
            <v>5722</v>
          </cell>
          <cell r="AH30">
            <v>0</v>
          </cell>
          <cell r="AI30">
            <v>0</v>
          </cell>
          <cell r="AJ30">
            <v>371.49557000000004</v>
          </cell>
          <cell r="AK30">
            <v>5722</v>
          </cell>
          <cell r="AL30">
            <v>0</v>
          </cell>
          <cell r="AM30">
            <v>0</v>
          </cell>
          <cell r="AN30">
            <v>2151.6199500000002</v>
          </cell>
          <cell r="AO30">
            <v>5722</v>
          </cell>
          <cell r="AP30">
            <v>0</v>
          </cell>
          <cell r="AQ30">
            <v>0</v>
          </cell>
          <cell r="AR30">
            <v>2925.1973700000003</v>
          </cell>
          <cell r="AS30">
            <v>4930.666666666667</v>
          </cell>
          <cell r="AT30">
            <v>0</v>
          </cell>
          <cell r="AU30">
            <v>0</v>
          </cell>
          <cell r="AV30">
            <v>1620.3626200000001</v>
          </cell>
          <cell r="AW30">
            <v>5930.666666666667</v>
          </cell>
          <cell r="AX30">
            <v>0</v>
          </cell>
          <cell r="AY30">
            <v>0</v>
          </cell>
          <cell r="AZ30">
            <v>4461.7633999999998</v>
          </cell>
          <cell r="BA30">
            <v>5930</v>
          </cell>
          <cell r="BB30">
            <v>13999.33454</v>
          </cell>
          <cell r="BD30">
            <v>8004.14113</v>
          </cell>
          <cell r="BE30">
            <v>53623.333333333328</v>
          </cell>
          <cell r="BI30">
            <v>784</v>
          </cell>
          <cell r="BJ30">
            <v>762.96348</v>
          </cell>
          <cell r="BK30" t="e">
            <v>#REF!</v>
          </cell>
        </row>
        <row r="31">
          <cell r="BB31">
            <v>0</v>
          </cell>
          <cell r="BE31">
            <v>0</v>
          </cell>
          <cell r="BI31">
            <v>0</v>
          </cell>
          <cell r="BJ31">
            <v>0</v>
          </cell>
          <cell r="BK31" t="e">
            <v>#REF!</v>
          </cell>
        </row>
        <row r="32">
          <cell r="D32" t="str">
            <v xml:space="preserve">     Recompletac/Recuperac. de Pozos</v>
          </cell>
          <cell r="BB32">
            <v>0</v>
          </cell>
          <cell r="BE32">
            <v>0</v>
          </cell>
          <cell r="BI32">
            <v>0</v>
          </cell>
          <cell r="BJ32">
            <v>0</v>
          </cell>
          <cell r="BK32" t="e">
            <v>#REF!</v>
          </cell>
        </row>
        <row r="33">
          <cell r="D33" t="str">
            <v xml:space="preserve">     Recuperación Secundaria</v>
          </cell>
          <cell r="BB33">
            <v>0</v>
          </cell>
          <cell r="BE33">
            <v>0</v>
          </cell>
          <cell r="BI33">
            <v>0</v>
          </cell>
          <cell r="BJ33">
            <v>0</v>
          </cell>
          <cell r="BK33" t="e">
            <v>#REF!</v>
          </cell>
        </row>
        <row r="34">
          <cell r="D34" t="str">
            <v xml:space="preserve">        Pozos Inyectores y de Observación</v>
          </cell>
          <cell r="BB34">
            <v>0</v>
          </cell>
          <cell r="BE34">
            <v>0</v>
          </cell>
          <cell r="BI34">
            <v>0</v>
          </cell>
          <cell r="BJ34">
            <v>0</v>
          </cell>
          <cell r="BK34" t="e">
            <v>#REF!</v>
          </cell>
        </row>
        <row r="35">
          <cell r="C35" t="str">
            <v>00000</v>
          </cell>
          <cell r="D35" t="str">
            <v xml:space="preserve">        Plantas Principales ( Agua)</v>
          </cell>
          <cell r="H35">
            <v>0</v>
          </cell>
          <cell r="L35">
            <v>0</v>
          </cell>
          <cell r="M35">
            <v>100</v>
          </cell>
          <cell r="P35">
            <v>0</v>
          </cell>
          <cell r="Q35">
            <v>200</v>
          </cell>
          <cell r="T35">
            <v>0</v>
          </cell>
          <cell r="U35">
            <v>133.33333333333334</v>
          </cell>
          <cell r="X35">
            <v>0</v>
          </cell>
          <cell r="Y35">
            <v>133.33333333333334</v>
          </cell>
          <cell r="AB35">
            <v>0</v>
          </cell>
          <cell r="AC35">
            <v>133.33333333333334</v>
          </cell>
          <cell r="AF35">
            <v>0</v>
          </cell>
          <cell r="AG35">
            <v>233.33333333333334</v>
          </cell>
          <cell r="AJ35">
            <v>0</v>
          </cell>
          <cell r="AK35">
            <v>233.33333333333334</v>
          </cell>
          <cell r="AN35">
            <v>0</v>
          </cell>
          <cell r="AO35">
            <v>233.33333333333334</v>
          </cell>
          <cell r="AR35">
            <v>0</v>
          </cell>
          <cell r="AS35">
            <v>0</v>
          </cell>
          <cell r="AV35">
            <v>0</v>
          </cell>
          <cell r="AW35">
            <v>0</v>
          </cell>
          <cell r="AZ35">
            <v>0</v>
          </cell>
          <cell r="BA35">
            <v>0</v>
          </cell>
          <cell r="BB35">
            <v>0</v>
          </cell>
          <cell r="BD35">
            <v>0</v>
          </cell>
          <cell r="BE35">
            <v>1400</v>
          </cell>
          <cell r="BF35">
            <v>0</v>
          </cell>
          <cell r="BG35">
            <v>0</v>
          </cell>
          <cell r="BI35">
            <v>0</v>
          </cell>
          <cell r="BJ35">
            <v>0</v>
          </cell>
          <cell r="BK35" t="e">
            <v>#REF!</v>
          </cell>
        </row>
        <row r="36">
          <cell r="D36" t="str">
            <v xml:space="preserve">        Lineas Troncales</v>
          </cell>
          <cell r="BB36">
            <v>0</v>
          </cell>
          <cell r="BE36">
            <v>0</v>
          </cell>
          <cell r="BI36">
            <v>0</v>
          </cell>
          <cell r="BJ36">
            <v>0</v>
          </cell>
          <cell r="BK36" t="e">
            <v>#REF!</v>
          </cell>
        </row>
        <row r="37">
          <cell r="C37" t="str">
            <v>00000</v>
          </cell>
          <cell r="D37" t="str">
            <v xml:space="preserve">        Sistemas de Recolección e Inyección</v>
          </cell>
          <cell r="H37">
            <v>0</v>
          </cell>
          <cell r="L37">
            <v>0</v>
          </cell>
          <cell r="P37">
            <v>0</v>
          </cell>
          <cell r="T37">
            <v>0</v>
          </cell>
          <cell r="X37">
            <v>0</v>
          </cell>
          <cell r="AB37">
            <v>0</v>
          </cell>
          <cell r="AF37">
            <v>0</v>
          </cell>
          <cell r="AG37">
            <v>166.66666666666666</v>
          </cell>
          <cell r="AJ37">
            <v>0</v>
          </cell>
          <cell r="AK37">
            <v>166.66666666666666</v>
          </cell>
          <cell r="AN37">
            <v>0</v>
          </cell>
          <cell r="AO37">
            <v>166.66666666666666</v>
          </cell>
          <cell r="AR37">
            <v>0</v>
          </cell>
          <cell r="AS37">
            <v>66.666666666666671</v>
          </cell>
          <cell r="AV37">
            <v>0</v>
          </cell>
          <cell r="AW37">
            <v>66.666666666666671</v>
          </cell>
          <cell r="AZ37">
            <v>0</v>
          </cell>
          <cell r="BA37">
            <v>66.666666666666671</v>
          </cell>
          <cell r="BB37">
            <v>0</v>
          </cell>
          <cell r="BD37">
            <v>1.76437</v>
          </cell>
          <cell r="BE37">
            <v>699.99999999999989</v>
          </cell>
          <cell r="BF37">
            <v>0</v>
          </cell>
          <cell r="BG37">
            <v>2.5205285714285717E-3</v>
          </cell>
          <cell r="BI37">
            <v>0</v>
          </cell>
          <cell r="BJ37">
            <v>0</v>
          </cell>
          <cell r="BK37" t="e">
            <v>#REF!</v>
          </cell>
        </row>
        <row r="38">
          <cell r="C38" t="str">
            <v>00000</v>
          </cell>
          <cell r="D38" t="str">
            <v xml:space="preserve">        Instalaciones Adicionales</v>
          </cell>
          <cell r="H38">
            <v>0</v>
          </cell>
          <cell r="L38">
            <v>0</v>
          </cell>
          <cell r="P38">
            <v>0</v>
          </cell>
          <cell r="T38">
            <v>0</v>
          </cell>
          <cell r="X38">
            <v>0</v>
          </cell>
          <cell r="AB38">
            <v>0</v>
          </cell>
          <cell r="AF38">
            <v>0</v>
          </cell>
          <cell r="AG38">
            <v>133.33333333333334</v>
          </cell>
          <cell r="AJ38">
            <v>0</v>
          </cell>
          <cell r="AK38">
            <v>133.33333333333334</v>
          </cell>
          <cell r="AN38">
            <v>0</v>
          </cell>
          <cell r="AO38">
            <v>133.33333333333334</v>
          </cell>
          <cell r="AR38">
            <v>0</v>
          </cell>
          <cell r="AV38">
            <v>0</v>
          </cell>
          <cell r="AZ38">
            <v>0</v>
          </cell>
          <cell r="BB38">
            <v>0</v>
          </cell>
          <cell r="BD38">
            <v>0</v>
          </cell>
          <cell r="BE38">
            <v>400</v>
          </cell>
          <cell r="BF38">
            <v>0</v>
          </cell>
          <cell r="BG38">
            <v>0</v>
          </cell>
          <cell r="BI38">
            <v>0</v>
          </cell>
          <cell r="BJ38">
            <v>0</v>
          </cell>
          <cell r="BK38" t="e">
            <v>#REF!</v>
          </cell>
        </row>
        <row r="39">
          <cell r="D39" t="str">
            <v xml:space="preserve">       Sub-Total recuperación</v>
          </cell>
          <cell r="BB39">
            <v>0</v>
          </cell>
          <cell r="BE39">
            <v>0</v>
          </cell>
          <cell r="BI39">
            <v>0</v>
          </cell>
          <cell r="BJ39">
            <v>0</v>
          </cell>
          <cell r="BK39" t="e">
            <v>#REF!</v>
          </cell>
        </row>
        <row r="40">
          <cell r="D40" t="str">
            <v xml:space="preserve">       Secundaria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100</v>
          </cell>
          <cell r="N40">
            <v>0</v>
          </cell>
          <cell r="O40">
            <v>0</v>
          </cell>
          <cell r="P40">
            <v>0</v>
          </cell>
          <cell r="Q40">
            <v>200</v>
          </cell>
          <cell r="R40">
            <v>0</v>
          </cell>
          <cell r="S40">
            <v>0</v>
          </cell>
          <cell r="T40">
            <v>0</v>
          </cell>
          <cell r="U40">
            <v>133.33333333333334</v>
          </cell>
          <cell r="V40">
            <v>0</v>
          </cell>
          <cell r="W40">
            <v>0</v>
          </cell>
          <cell r="X40">
            <v>0</v>
          </cell>
          <cell r="Y40">
            <v>133.33333333333334</v>
          </cell>
          <cell r="Z40">
            <v>0</v>
          </cell>
          <cell r="AA40">
            <v>0</v>
          </cell>
          <cell r="AB40">
            <v>0</v>
          </cell>
          <cell r="AC40">
            <v>133.33333333333334</v>
          </cell>
          <cell r="AD40">
            <v>0</v>
          </cell>
          <cell r="AE40">
            <v>0</v>
          </cell>
          <cell r="AF40">
            <v>0</v>
          </cell>
          <cell r="AG40">
            <v>533.33333333333337</v>
          </cell>
          <cell r="AH40">
            <v>0</v>
          </cell>
          <cell r="AI40">
            <v>0</v>
          </cell>
          <cell r="AJ40">
            <v>0</v>
          </cell>
          <cell r="AK40">
            <v>533.33333333333337</v>
          </cell>
          <cell r="AL40">
            <v>0</v>
          </cell>
          <cell r="AM40">
            <v>0</v>
          </cell>
          <cell r="AN40">
            <v>0</v>
          </cell>
          <cell r="AO40">
            <v>533.33333333333337</v>
          </cell>
          <cell r="AP40">
            <v>0</v>
          </cell>
          <cell r="AQ40">
            <v>0</v>
          </cell>
          <cell r="AR40">
            <v>0</v>
          </cell>
          <cell r="AS40">
            <v>66.666666666666671</v>
          </cell>
          <cell r="AT40">
            <v>0</v>
          </cell>
          <cell r="AU40">
            <v>0</v>
          </cell>
          <cell r="AV40">
            <v>0</v>
          </cell>
          <cell r="AW40">
            <v>66.666666666666671</v>
          </cell>
          <cell r="AX40">
            <v>0</v>
          </cell>
          <cell r="AY40">
            <v>0</v>
          </cell>
          <cell r="AZ40">
            <v>0</v>
          </cell>
          <cell r="BA40">
            <v>66.666666666666671</v>
          </cell>
          <cell r="BB40">
            <v>0</v>
          </cell>
          <cell r="BD40">
            <v>1.76437</v>
          </cell>
          <cell r="BE40">
            <v>2500</v>
          </cell>
          <cell r="BI40">
            <v>0</v>
          </cell>
          <cell r="BJ40">
            <v>0</v>
          </cell>
          <cell r="BK40" t="e">
            <v>#REF!</v>
          </cell>
        </row>
        <row r="41">
          <cell r="BB41">
            <v>0</v>
          </cell>
          <cell r="BE41">
            <v>0</v>
          </cell>
          <cell r="BI41">
            <v>0</v>
          </cell>
          <cell r="BJ41">
            <v>0</v>
          </cell>
          <cell r="BK41" t="e">
            <v>#REF!</v>
          </cell>
        </row>
        <row r="42">
          <cell r="D42" t="str">
            <v xml:space="preserve">       Inyección de vapor</v>
          </cell>
          <cell r="BB42">
            <v>0</v>
          </cell>
          <cell r="BE42">
            <v>0</v>
          </cell>
          <cell r="BI42">
            <v>0</v>
          </cell>
          <cell r="BJ42">
            <v>0</v>
          </cell>
          <cell r="BK42" t="e">
            <v>#REF!</v>
          </cell>
        </row>
        <row r="43">
          <cell r="BB43">
            <v>0</v>
          </cell>
          <cell r="BE43">
            <v>0</v>
          </cell>
          <cell r="BI43">
            <v>0</v>
          </cell>
          <cell r="BJ43">
            <v>0</v>
          </cell>
          <cell r="BK43" t="e">
            <v>#REF!</v>
          </cell>
        </row>
        <row r="44">
          <cell r="D44" t="str">
            <v xml:space="preserve">     Levantamiento Artificial</v>
          </cell>
          <cell r="BB44">
            <v>0</v>
          </cell>
          <cell r="BE44">
            <v>0</v>
          </cell>
          <cell r="BI44">
            <v>0</v>
          </cell>
          <cell r="BJ44">
            <v>0</v>
          </cell>
          <cell r="BK44" t="e">
            <v>#REF!</v>
          </cell>
        </row>
        <row r="45">
          <cell r="D45" t="str">
            <v xml:space="preserve">        Instalaciones (Plantas, Líneas, Múltiples)</v>
          </cell>
          <cell r="H45">
            <v>0</v>
          </cell>
          <cell r="I45">
            <v>57.666666666666664</v>
          </cell>
          <cell r="L45">
            <v>0</v>
          </cell>
          <cell r="M45">
            <v>57.666666666666664</v>
          </cell>
          <cell r="P45">
            <v>0</v>
          </cell>
          <cell r="Q45">
            <v>57.666666666666664</v>
          </cell>
          <cell r="T45">
            <v>0</v>
          </cell>
          <cell r="U45">
            <v>56.666666666666664</v>
          </cell>
          <cell r="X45">
            <v>0</v>
          </cell>
          <cell r="Y45">
            <v>56.666666666666664</v>
          </cell>
          <cell r="AB45">
            <v>0</v>
          </cell>
          <cell r="AC45">
            <v>56.666666666666664</v>
          </cell>
          <cell r="AF45">
            <v>0</v>
          </cell>
          <cell r="AJ45">
            <v>121.26555999999999</v>
          </cell>
          <cell r="AK45">
            <v>57.666666666666664</v>
          </cell>
          <cell r="AN45">
            <v>15.819000000000001</v>
          </cell>
          <cell r="AO45">
            <v>57.666666666666664</v>
          </cell>
          <cell r="AR45">
            <v>-7.4690000000000003</v>
          </cell>
          <cell r="AS45">
            <v>59</v>
          </cell>
          <cell r="AV45">
            <v>13.35</v>
          </cell>
          <cell r="AW45">
            <v>59</v>
          </cell>
          <cell r="AZ45">
            <v>-1.48</v>
          </cell>
          <cell r="BA45">
            <v>58</v>
          </cell>
          <cell r="BB45">
            <v>141.48555999999999</v>
          </cell>
          <cell r="BD45">
            <v>765.98420999999996</v>
          </cell>
          <cell r="BE45">
            <v>634.33333333333337</v>
          </cell>
          <cell r="BI45">
            <v>0</v>
          </cell>
          <cell r="BJ45">
            <v>0</v>
          </cell>
          <cell r="BK45" t="e">
            <v>#REF!</v>
          </cell>
        </row>
        <row r="46">
          <cell r="D46" t="str">
            <v xml:space="preserve">        Equipos de Perforación</v>
          </cell>
          <cell r="S46">
            <v>21</v>
          </cell>
          <cell r="BB46">
            <v>0</v>
          </cell>
          <cell r="BE46">
            <v>0</v>
          </cell>
          <cell r="BF46" t="e">
            <v>#DIV/0!</v>
          </cell>
          <cell r="BG46" t="e">
            <v>#DIV/0!</v>
          </cell>
          <cell r="BI46">
            <v>0</v>
          </cell>
          <cell r="BJ46">
            <v>21</v>
          </cell>
          <cell r="BK46" t="e">
            <v>#REF!</v>
          </cell>
        </row>
        <row r="47">
          <cell r="C47" t="str">
            <v>00000</v>
          </cell>
          <cell r="D47" t="str">
            <v xml:space="preserve">        Sub-Total Levantamiento Artificial</v>
          </cell>
          <cell r="F47">
            <v>0</v>
          </cell>
          <cell r="G47">
            <v>0</v>
          </cell>
          <cell r="H47">
            <v>0</v>
          </cell>
          <cell r="I47">
            <v>57.666666666666664</v>
          </cell>
          <cell r="J47">
            <v>0</v>
          </cell>
          <cell r="K47">
            <v>0</v>
          </cell>
          <cell r="L47">
            <v>0</v>
          </cell>
          <cell r="M47">
            <v>57.666666666666664</v>
          </cell>
          <cell r="N47">
            <v>0</v>
          </cell>
          <cell r="O47">
            <v>0</v>
          </cell>
          <cell r="P47">
            <v>0</v>
          </cell>
          <cell r="Q47">
            <v>57.666666666666664</v>
          </cell>
          <cell r="R47">
            <v>0</v>
          </cell>
          <cell r="S47">
            <v>21</v>
          </cell>
          <cell r="T47">
            <v>0</v>
          </cell>
          <cell r="U47">
            <v>56.666666666666664</v>
          </cell>
          <cell r="V47">
            <v>0</v>
          </cell>
          <cell r="W47">
            <v>0</v>
          </cell>
          <cell r="X47">
            <v>0</v>
          </cell>
          <cell r="Y47">
            <v>56.666666666666664</v>
          </cell>
          <cell r="Z47">
            <v>0</v>
          </cell>
          <cell r="AA47">
            <v>0</v>
          </cell>
          <cell r="AB47">
            <v>0</v>
          </cell>
          <cell r="AC47">
            <v>56.666666666666664</v>
          </cell>
          <cell r="AD47">
            <v>0</v>
          </cell>
          <cell r="AE47">
            <v>0</v>
          </cell>
          <cell r="AF47">
            <v>0</v>
          </cell>
          <cell r="AG47">
            <v>57.666666666666664</v>
          </cell>
          <cell r="AH47">
            <v>0</v>
          </cell>
          <cell r="AI47">
            <v>0</v>
          </cell>
          <cell r="AJ47">
            <v>121.26555999999999</v>
          </cell>
          <cell r="AK47">
            <v>57.666666666666664</v>
          </cell>
          <cell r="AL47">
            <v>0</v>
          </cell>
          <cell r="AM47">
            <v>0</v>
          </cell>
          <cell r="AN47">
            <v>15.819000000000001</v>
          </cell>
          <cell r="AO47">
            <v>57.666666666666664</v>
          </cell>
          <cell r="AP47">
            <v>0</v>
          </cell>
          <cell r="AQ47">
            <v>0</v>
          </cell>
          <cell r="AR47">
            <v>-7.4690000000000003</v>
          </cell>
          <cell r="AS47">
            <v>59</v>
          </cell>
          <cell r="AT47">
            <v>0</v>
          </cell>
          <cell r="AU47">
            <v>0</v>
          </cell>
          <cell r="AV47">
            <v>13.35</v>
          </cell>
          <cell r="AW47">
            <v>59</v>
          </cell>
          <cell r="AX47">
            <v>0</v>
          </cell>
          <cell r="AY47">
            <v>0</v>
          </cell>
          <cell r="AZ47">
            <v>-1.48</v>
          </cell>
          <cell r="BA47">
            <v>58</v>
          </cell>
          <cell r="BB47">
            <v>141.48555999999999</v>
          </cell>
          <cell r="BD47">
            <v>765.98420999999996</v>
          </cell>
          <cell r="BE47">
            <v>692</v>
          </cell>
          <cell r="BI47">
            <v>0</v>
          </cell>
          <cell r="BJ47">
            <v>21</v>
          </cell>
          <cell r="BK47" t="e">
            <v>#REF!</v>
          </cell>
        </row>
        <row r="48">
          <cell r="BB48">
            <v>0</v>
          </cell>
          <cell r="BE48">
            <v>0</v>
          </cell>
          <cell r="BI48">
            <v>0</v>
          </cell>
          <cell r="BJ48">
            <v>0</v>
          </cell>
          <cell r="BK48" t="e">
            <v>#REF!</v>
          </cell>
        </row>
        <row r="49">
          <cell r="D49" t="str">
            <v xml:space="preserve">           Oleoductos y Terminales</v>
          </cell>
          <cell r="BB49">
            <v>0</v>
          </cell>
          <cell r="BE49">
            <v>0</v>
          </cell>
          <cell r="BI49">
            <v>0</v>
          </cell>
          <cell r="BJ49">
            <v>0</v>
          </cell>
          <cell r="BK49" t="e">
            <v>#REF!</v>
          </cell>
        </row>
        <row r="50">
          <cell r="D50" t="str">
            <v xml:space="preserve">                   Oleductos</v>
          </cell>
          <cell r="BB50">
            <v>0</v>
          </cell>
          <cell r="BE50">
            <v>0</v>
          </cell>
          <cell r="BI50">
            <v>0</v>
          </cell>
          <cell r="BJ50">
            <v>0</v>
          </cell>
          <cell r="BK50" t="e">
            <v>#REF!</v>
          </cell>
        </row>
        <row r="51">
          <cell r="D51" t="str">
            <v xml:space="preserve">                   Sistemas de Almacenamiento</v>
          </cell>
          <cell r="BB51">
            <v>0</v>
          </cell>
          <cell r="BE51">
            <v>0</v>
          </cell>
          <cell r="BI51">
            <v>0</v>
          </cell>
          <cell r="BJ51">
            <v>0</v>
          </cell>
          <cell r="BK51" t="e">
            <v>#REF!</v>
          </cell>
        </row>
        <row r="52">
          <cell r="D52" t="str">
            <v xml:space="preserve">                   Terminales de Embarque</v>
          </cell>
          <cell r="BB52">
            <v>0</v>
          </cell>
          <cell r="BE52">
            <v>0</v>
          </cell>
          <cell r="BI52">
            <v>0</v>
          </cell>
          <cell r="BJ52">
            <v>0</v>
          </cell>
          <cell r="BK52" t="e">
            <v>#REF!</v>
          </cell>
        </row>
        <row r="53">
          <cell r="D53" t="str">
            <v xml:space="preserve">                Sub - Total Oleoductos y Terminales</v>
          </cell>
          <cell r="I53">
            <v>0</v>
          </cell>
          <cell r="M53">
            <v>0</v>
          </cell>
          <cell r="Q53">
            <v>0</v>
          </cell>
          <cell r="U53">
            <v>0</v>
          </cell>
          <cell r="Y53">
            <v>0</v>
          </cell>
          <cell r="AC53">
            <v>0</v>
          </cell>
          <cell r="AG53">
            <v>0</v>
          </cell>
          <cell r="AK53">
            <v>0</v>
          </cell>
          <cell r="AO53">
            <v>0</v>
          </cell>
          <cell r="AS53">
            <v>0</v>
          </cell>
          <cell r="AW53">
            <v>0</v>
          </cell>
          <cell r="BA53">
            <v>0</v>
          </cell>
          <cell r="BB53">
            <v>0</v>
          </cell>
          <cell r="BE53">
            <v>0</v>
          </cell>
          <cell r="BI53">
            <v>0</v>
          </cell>
          <cell r="BJ53">
            <v>0</v>
          </cell>
          <cell r="BK53" t="e">
            <v>#REF!</v>
          </cell>
        </row>
        <row r="54">
          <cell r="BB54">
            <v>0</v>
          </cell>
          <cell r="BE54">
            <v>0</v>
          </cell>
          <cell r="BI54">
            <v>0</v>
          </cell>
          <cell r="BJ54">
            <v>0</v>
          </cell>
          <cell r="BK54" t="e">
            <v>#REF!</v>
          </cell>
        </row>
        <row r="55">
          <cell r="D55" t="str">
            <v xml:space="preserve">    Conservación Y Utilización del Gas</v>
          </cell>
          <cell r="BB55">
            <v>0</v>
          </cell>
          <cell r="BE55">
            <v>0</v>
          </cell>
          <cell r="BI55">
            <v>0</v>
          </cell>
          <cell r="BJ55">
            <v>0</v>
          </cell>
          <cell r="BK55" t="e">
            <v>#REF!</v>
          </cell>
        </row>
        <row r="56">
          <cell r="D56" t="str">
            <v xml:space="preserve">                   Sistemas de Recolección</v>
          </cell>
          <cell r="BB56">
            <v>0</v>
          </cell>
          <cell r="BE56">
            <v>0</v>
          </cell>
          <cell r="BI56">
            <v>0</v>
          </cell>
          <cell r="BJ56">
            <v>0</v>
          </cell>
          <cell r="BK56" t="e">
            <v>#REF!</v>
          </cell>
        </row>
        <row r="57">
          <cell r="D57" t="str">
            <v xml:space="preserve">                   Sistemas de Distribucción</v>
          </cell>
          <cell r="BB57">
            <v>0</v>
          </cell>
          <cell r="BE57">
            <v>0</v>
          </cell>
          <cell r="BI57">
            <v>0</v>
          </cell>
          <cell r="BJ57">
            <v>0</v>
          </cell>
          <cell r="BK57" t="e">
            <v>#REF!</v>
          </cell>
        </row>
        <row r="58">
          <cell r="D58" t="str">
            <v xml:space="preserve">                Sub - Total Conservación y Utilización</v>
          </cell>
          <cell r="BB58">
            <v>0</v>
          </cell>
          <cell r="BE58">
            <v>0</v>
          </cell>
          <cell r="BI58">
            <v>0</v>
          </cell>
          <cell r="BJ58">
            <v>0</v>
          </cell>
          <cell r="BK58" t="e">
            <v>#REF!</v>
          </cell>
        </row>
        <row r="59">
          <cell r="D59" t="str">
            <v xml:space="preserve">               del Gas</v>
          </cell>
          <cell r="I59">
            <v>0</v>
          </cell>
          <cell r="M59">
            <v>0</v>
          </cell>
          <cell r="Q59">
            <v>0</v>
          </cell>
          <cell r="U59">
            <v>0</v>
          </cell>
          <cell r="Y59">
            <v>0</v>
          </cell>
          <cell r="AC59">
            <v>0</v>
          </cell>
          <cell r="AG59">
            <v>0</v>
          </cell>
          <cell r="AK59">
            <v>0</v>
          </cell>
          <cell r="AO59">
            <v>0</v>
          </cell>
          <cell r="AS59">
            <v>0</v>
          </cell>
          <cell r="AW59">
            <v>0</v>
          </cell>
          <cell r="BA59">
            <v>0</v>
          </cell>
          <cell r="BB59">
            <v>0</v>
          </cell>
          <cell r="BE59">
            <v>0</v>
          </cell>
          <cell r="BI59">
            <v>0</v>
          </cell>
          <cell r="BJ59">
            <v>0</v>
          </cell>
          <cell r="BK59" t="e">
            <v>#REF!</v>
          </cell>
        </row>
        <row r="60">
          <cell r="BB60">
            <v>0</v>
          </cell>
          <cell r="BE60">
            <v>0</v>
          </cell>
          <cell r="BI60">
            <v>0</v>
          </cell>
          <cell r="BJ60">
            <v>0</v>
          </cell>
          <cell r="BK60" t="e">
            <v>#REF!</v>
          </cell>
        </row>
        <row r="61">
          <cell r="D61" t="str">
            <v xml:space="preserve">          Facilidades de Producción</v>
          </cell>
          <cell r="BB61">
            <v>0</v>
          </cell>
          <cell r="BE61">
            <v>0</v>
          </cell>
          <cell r="BI61">
            <v>0</v>
          </cell>
          <cell r="BJ61">
            <v>0</v>
          </cell>
          <cell r="BK61" t="e">
            <v>#REF!</v>
          </cell>
        </row>
        <row r="62">
          <cell r="D62" t="str">
            <v xml:space="preserve">                  Plataformas</v>
          </cell>
          <cell r="BB62">
            <v>0</v>
          </cell>
          <cell r="BE62">
            <v>0</v>
          </cell>
          <cell r="BI62">
            <v>0</v>
          </cell>
          <cell r="BJ62">
            <v>0</v>
          </cell>
          <cell r="BK62" t="e">
            <v>#REF!</v>
          </cell>
        </row>
        <row r="63">
          <cell r="C63" t="str">
            <v>00000</v>
          </cell>
          <cell r="D63" t="str">
            <v xml:space="preserve">                  Facilidades de Manejo y Tratamiento</v>
          </cell>
          <cell r="H63">
            <v>0</v>
          </cell>
          <cell r="L63">
            <v>0</v>
          </cell>
          <cell r="P63">
            <v>0</v>
          </cell>
          <cell r="R63">
            <v>125</v>
          </cell>
          <cell r="T63">
            <v>0</v>
          </cell>
          <cell r="U63">
            <v>200</v>
          </cell>
          <cell r="X63">
            <v>0</v>
          </cell>
          <cell r="Y63">
            <v>200</v>
          </cell>
          <cell r="AA63">
            <v>0</v>
          </cell>
          <cell r="AB63">
            <v>0</v>
          </cell>
          <cell r="AC63">
            <v>200</v>
          </cell>
          <cell r="AF63">
            <v>0</v>
          </cell>
          <cell r="AG63">
            <v>166.66666666666666</v>
          </cell>
          <cell r="AJ63">
            <v>0</v>
          </cell>
          <cell r="AK63">
            <v>166.66666666666666</v>
          </cell>
          <cell r="AN63">
            <v>0</v>
          </cell>
          <cell r="AO63">
            <v>166.66666666666666</v>
          </cell>
          <cell r="AR63">
            <v>0</v>
          </cell>
          <cell r="AV63">
            <v>0</v>
          </cell>
          <cell r="AZ63">
            <v>0</v>
          </cell>
          <cell r="BB63">
            <v>0</v>
          </cell>
          <cell r="BD63">
            <v>78.829630000000009</v>
          </cell>
          <cell r="BE63">
            <v>1100</v>
          </cell>
          <cell r="BF63">
            <v>0</v>
          </cell>
          <cell r="BG63">
            <v>7.1663300000000013E-2</v>
          </cell>
          <cell r="BI63">
            <v>125</v>
          </cell>
          <cell r="BJ63">
            <v>0</v>
          </cell>
          <cell r="BK63" t="e">
            <v>#REF!</v>
          </cell>
        </row>
        <row r="64">
          <cell r="C64" t="str">
            <v>00000</v>
          </cell>
          <cell r="D64" t="str">
            <v xml:space="preserve">                  Estaciones de Flujo</v>
          </cell>
          <cell r="H64">
            <v>0</v>
          </cell>
          <cell r="L64">
            <v>0</v>
          </cell>
          <cell r="P64">
            <v>0</v>
          </cell>
          <cell r="T64">
            <v>0</v>
          </cell>
          <cell r="U64">
            <v>66.666666666666671</v>
          </cell>
          <cell r="X64">
            <v>70.713390000000004</v>
          </cell>
          <cell r="Y64">
            <v>66.666666666666671</v>
          </cell>
          <cell r="AA64">
            <v>70.712389999999999</v>
          </cell>
          <cell r="AB64">
            <v>0</v>
          </cell>
          <cell r="AC64">
            <v>66.666666666666671</v>
          </cell>
          <cell r="AF64">
            <v>0</v>
          </cell>
          <cell r="AG64">
            <v>100</v>
          </cell>
          <cell r="AJ64">
            <v>0</v>
          </cell>
          <cell r="AK64">
            <v>100</v>
          </cell>
          <cell r="AN64">
            <v>0</v>
          </cell>
          <cell r="AO64">
            <v>100</v>
          </cell>
          <cell r="AR64">
            <v>176.78097</v>
          </cell>
          <cell r="AS64">
            <v>166.66666666666666</v>
          </cell>
          <cell r="AV64">
            <v>38.431899999999999</v>
          </cell>
          <cell r="AW64">
            <v>166.66666666666666</v>
          </cell>
          <cell r="AZ64">
            <v>564.7556800000001</v>
          </cell>
          <cell r="BA64">
            <v>166.66666666666666</v>
          </cell>
          <cell r="BB64">
            <v>850.68194000000017</v>
          </cell>
          <cell r="BD64">
            <v>851.72739000000001</v>
          </cell>
          <cell r="BE64">
            <v>999.99999999999989</v>
          </cell>
          <cell r="BF64">
            <v>0.8506819400000003</v>
          </cell>
          <cell r="BG64">
            <v>0.85172739000000008</v>
          </cell>
          <cell r="BI64">
            <v>0</v>
          </cell>
          <cell r="BJ64">
            <v>70.712389999999999</v>
          </cell>
          <cell r="BK64" t="e">
            <v>#REF!</v>
          </cell>
        </row>
        <row r="65">
          <cell r="D65" t="str">
            <v xml:space="preserve">               Sub - Total Facilidades de producción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125</v>
          </cell>
          <cell r="S65">
            <v>0</v>
          </cell>
          <cell r="T65">
            <v>0</v>
          </cell>
          <cell r="U65">
            <v>266.66666666666669</v>
          </cell>
          <cell r="V65">
            <v>0</v>
          </cell>
          <cell r="W65">
            <v>0</v>
          </cell>
          <cell r="X65">
            <v>70.713390000000004</v>
          </cell>
          <cell r="Y65">
            <v>266.66666666666669</v>
          </cell>
          <cell r="Z65">
            <v>0</v>
          </cell>
          <cell r="AA65">
            <v>70.712389999999999</v>
          </cell>
          <cell r="AB65">
            <v>0</v>
          </cell>
          <cell r="AC65">
            <v>266.66666666666669</v>
          </cell>
          <cell r="AD65">
            <v>0</v>
          </cell>
          <cell r="AE65">
            <v>0</v>
          </cell>
          <cell r="AF65">
            <v>0</v>
          </cell>
          <cell r="AG65">
            <v>266.66666666666663</v>
          </cell>
          <cell r="AH65">
            <v>0</v>
          </cell>
          <cell r="AI65">
            <v>0</v>
          </cell>
          <cell r="AJ65">
            <v>0</v>
          </cell>
          <cell r="AK65">
            <v>266.66666666666663</v>
          </cell>
          <cell r="AL65">
            <v>0</v>
          </cell>
          <cell r="AM65">
            <v>0</v>
          </cell>
          <cell r="AN65">
            <v>0</v>
          </cell>
          <cell r="AO65">
            <v>266.66666666666663</v>
          </cell>
          <cell r="AP65">
            <v>0</v>
          </cell>
          <cell r="AQ65">
            <v>0</v>
          </cell>
          <cell r="AR65">
            <v>176.78097</v>
          </cell>
          <cell r="AS65">
            <v>166.66666666666666</v>
          </cell>
          <cell r="AT65">
            <v>0</v>
          </cell>
          <cell r="AU65">
            <v>0</v>
          </cell>
          <cell r="AV65">
            <v>38.431899999999999</v>
          </cell>
          <cell r="AW65">
            <v>166.66666666666666</v>
          </cell>
          <cell r="AX65">
            <v>0</v>
          </cell>
          <cell r="AY65">
            <v>0</v>
          </cell>
          <cell r="AZ65">
            <v>564.7556800000001</v>
          </cell>
          <cell r="BA65">
            <v>166.66666666666666</v>
          </cell>
          <cell r="BB65">
            <v>850.68194000000017</v>
          </cell>
          <cell r="BD65">
            <v>930.55701999999997</v>
          </cell>
          <cell r="BE65">
            <v>2099.9999999999995</v>
          </cell>
          <cell r="BI65">
            <v>125</v>
          </cell>
          <cell r="BJ65">
            <v>70.712389999999999</v>
          </cell>
          <cell r="BK65" t="e">
            <v>#REF!</v>
          </cell>
        </row>
        <row r="66">
          <cell r="BB66">
            <v>0</v>
          </cell>
          <cell r="BE66">
            <v>0</v>
          </cell>
          <cell r="BI66">
            <v>0</v>
          </cell>
          <cell r="BJ66">
            <v>0</v>
          </cell>
          <cell r="BK66" t="e">
            <v>#REF!</v>
          </cell>
        </row>
        <row r="67">
          <cell r="D67" t="str">
            <v xml:space="preserve">                  Equipos de Perforación</v>
          </cell>
          <cell r="BB67">
            <v>0</v>
          </cell>
          <cell r="BE67">
            <v>0</v>
          </cell>
          <cell r="BI67">
            <v>0</v>
          </cell>
          <cell r="BJ67">
            <v>0</v>
          </cell>
          <cell r="BK67" t="e">
            <v>#REF!</v>
          </cell>
        </row>
        <row r="68">
          <cell r="BB68">
            <v>0</v>
          </cell>
          <cell r="BE68">
            <v>0</v>
          </cell>
          <cell r="BI68">
            <v>0</v>
          </cell>
          <cell r="BJ68">
            <v>0</v>
          </cell>
          <cell r="BK68" t="e">
            <v>#REF!</v>
          </cell>
        </row>
        <row r="69">
          <cell r="C69" t="str">
            <v>00000</v>
          </cell>
          <cell r="D69" t="str">
            <v xml:space="preserve">                  Edificio e Instalaciones Industriales</v>
          </cell>
          <cell r="F69">
            <v>200</v>
          </cell>
          <cell r="H69">
            <v>0</v>
          </cell>
          <cell r="I69">
            <v>231.66666666666666</v>
          </cell>
          <cell r="J69">
            <v>470</v>
          </cell>
          <cell r="L69">
            <v>0</v>
          </cell>
          <cell r="M69">
            <v>231.66666666666666</v>
          </cell>
          <cell r="P69">
            <v>0</v>
          </cell>
          <cell r="Q69">
            <v>231.66666666666666</v>
          </cell>
          <cell r="R69">
            <v>150</v>
          </cell>
          <cell r="T69">
            <v>0</v>
          </cell>
          <cell r="X69">
            <v>0</v>
          </cell>
          <cell r="AA69">
            <v>11.84366</v>
          </cell>
          <cell r="AB69">
            <v>187.91853</v>
          </cell>
          <cell r="AF69">
            <v>-68.447429999999997</v>
          </cell>
          <cell r="AJ69">
            <v>231.40388999999999</v>
          </cell>
          <cell r="AN69">
            <v>177.77578000000003</v>
          </cell>
          <cell r="AR69">
            <v>226.97221999999996</v>
          </cell>
          <cell r="AV69">
            <v>260.66785999999996</v>
          </cell>
          <cell r="AZ69">
            <v>48.810640000000014</v>
          </cell>
          <cell r="BB69">
            <v>1065.10149</v>
          </cell>
          <cell r="BD69">
            <v>1131</v>
          </cell>
          <cell r="BE69">
            <v>695</v>
          </cell>
          <cell r="BF69">
            <v>1.5325201294964028</v>
          </cell>
          <cell r="BG69">
            <v>1.6273381294964029</v>
          </cell>
          <cell r="BI69">
            <v>820</v>
          </cell>
          <cell r="BJ69">
            <v>11.84366</v>
          </cell>
          <cell r="BK69" t="e">
            <v>#REF!</v>
          </cell>
        </row>
        <row r="70">
          <cell r="BB70">
            <v>0</v>
          </cell>
          <cell r="BE70">
            <v>0</v>
          </cell>
          <cell r="BI70">
            <v>0</v>
          </cell>
          <cell r="BJ70">
            <v>0</v>
          </cell>
          <cell r="BK70" t="e">
            <v>#REF!</v>
          </cell>
        </row>
        <row r="71">
          <cell r="D71" t="str">
            <v xml:space="preserve">              Telecomunicaciones</v>
          </cell>
          <cell r="BB71">
            <v>0</v>
          </cell>
          <cell r="BE71">
            <v>0</v>
          </cell>
          <cell r="BI71">
            <v>0</v>
          </cell>
          <cell r="BJ71">
            <v>0</v>
          </cell>
          <cell r="BK71" t="e">
            <v>#REF!</v>
          </cell>
        </row>
        <row r="72">
          <cell r="D72" t="str">
            <v xml:space="preserve">                 Sistemas de recolección de</v>
          </cell>
          <cell r="BB72">
            <v>0</v>
          </cell>
          <cell r="BE72">
            <v>0</v>
          </cell>
          <cell r="BI72">
            <v>0</v>
          </cell>
          <cell r="BJ72">
            <v>0</v>
          </cell>
          <cell r="BK72" t="e">
            <v>#REF!</v>
          </cell>
        </row>
        <row r="73">
          <cell r="C73" t="str">
            <v>00000</v>
          </cell>
          <cell r="D73" t="str">
            <v xml:space="preserve">                 Datos</v>
          </cell>
          <cell r="H73">
            <v>0</v>
          </cell>
          <cell r="I73">
            <v>56.666666666666664</v>
          </cell>
          <cell r="L73">
            <v>0</v>
          </cell>
          <cell r="M73">
            <v>56.666666666666664</v>
          </cell>
          <cell r="P73">
            <v>0</v>
          </cell>
          <cell r="Q73">
            <v>56.666666666666664</v>
          </cell>
          <cell r="T73">
            <v>0</v>
          </cell>
          <cell r="X73">
            <v>0</v>
          </cell>
          <cell r="AB73">
            <v>0</v>
          </cell>
          <cell r="AF73">
            <v>0</v>
          </cell>
          <cell r="AJ73">
            <v>0</v>
          </cell>
          <cell r="AN73">
            <v>0</v>
          </cell>
          <cell r="AR73">
            <v>0</v>
          </cell>
          <cell r="AV73">
            <v>0</v>
          </cell>
          <cell r="AZ73">
            <v>0</v>
          </cell>
          <cell r="BB73">
            <v>0</v>
          </cell>
          <cell r="BE73">
            <v>170</v>
          </cell>
          <cell r="BF73">
            <v>0</v>
          </cell>
          <cell r="BG73">
            <v>0</v>
          </cell>
          <cell r="BI73">
            <v>0</v>
          </cell>
          <cell r="BJ73">
            <v>0</v>
          </cell>
          <cell r="BK73" t="e">
            <v>#REF!</v>
          </cell>
        </row>
        <row r="74">
          <cell r="C74" t="str">
            <v>00000</v>
          </cell>
          <cell r="D74" t="str">
            <v xml:space="preserve">                      Sistemas de Comunicación</v>
          </cell>
          <cell r="G74">
            <v>8</v>
          </cell>
          <cell r="H74">
            <v>0</v>
          </cell>
          <cell r="I74">
            <v>66.666666666666671</v>
          </cell>
          <cell r="K74">
            <v>17</v>
          </cell>
          <cell r="L74">
            <v>0</v>
          </cell>
          <cell r="M74">
            <v>66.666666666666671</v>
          </cell>
          <cell r="P74">
            <v>0</v>
          </cell>
          <cell r="Q74">
            <v>66.666666666666671</v>
          </cell>
          <cell r="T74">
            <v>0</v>
          </cell>
          <cell r="W74">
            <v>66.771000000000001</v>
          </cell>
          <cell r="X74">
            <v>0</v>
          </cell>
          <cell r="AB74">
            <v>0</v>
          </cell>
          <cell r="AF74">
            <v>0</v>
          </cell>
          <cell r="AJ74">
            <v>0</v>
          </cell>
          <cell r="AN74">
            <v>0</v>
          </cell>
          <cell r="AR74">
            <v>0</v>
          </cell>
          <cell r="AV74">
            <v>0</v>
          </cell>
          <cell r="AZ74">
            <v>0</v>
          </cell>
          <cell r="BB74">
            <v>0</v>
          </cell>
          <cell r="BE74">
            <v>200</v>
          </cell>
          <cell r="BF74">
            <v>0</v>
          </cell>
          <cell r="BG74">
            <v>0</v>
          </cell>
          <cell r="BI74">
            <v>0</v>
          </cell>
          <cell r="BJ74">
            <v>91.771000000000001</v>
          </cell>
          <cell r="BK74" t="e">
            <v>#REF!</v>
          </cell>
        </row>
        <row r="75">
          <cell r="D75" t="str">
            <v xml:space="preserve">              Sub - Total Telecomunicaciones</v>
          </cell>
          <cell r="F75">
            <v>0</v>
          </cell>
          <cell r="G75">
            <v>8</v>
          </cell>
          <cell r="H75">
            <v>0</v>
          </cell>
          <cell r="I75">
            <v>123.33333333333334</v>
          </cell>
          <cell r="J75">
            <v>0</v>
          </cell>
          <cell r="K75">
            <v>17</v>
          </cell>
          <cell r="L75">
            <v>0</v>
          </cell>
          <cell r="M75">
            <v>123.33333333333334</v>
          </cell>
          <cell r="N75">
            <v>0</v>
          </cell>
          <cell r="O75">
            <v>0</v>
          </cell>
          <cell r="P75">
            <v>0</v>
          </cell>
          <cell r="Q75">
            <v>123.33333333333334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66.771000000000001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D75">
            <v>0</v>
          </cell>
          <cell r="BE75">
            <v>370</v>
          </cell>
          <cell r="BI75">
            <v>0</v>
          </cell>
          <cell r="BJ75">
            <v>91.771000000000001</v>
          </cell>
          <cell r="BK75" t="e">
            <v>#REF!</v>
          </cell>
        </row>
        <row r="76">
          <cell r="BB76">
            <v>0</v>
          </cell>
          <cell r="BE76">
            <v>0</v>
          </cell>
          <cell r="BI76">
            <v>0</v>
          </cell>
          <cell r="BJ76">
            <v>0</v>
          </cell>
          <cell r="BK76" t="e">
            <v>#REF!</v>
          </cell>
        </row>
        <row r="77">
          <cell r="D77" t="str">
            <v xml:space="preserve">             Seguridad y Ambiente</v>
          </cell>
          <cell r="BB77">
            <v>0</v>
          </cell>
          <cell r="BE77">
            <v>0</v>
          </cell>
          <cell r="BI77">
            <v>0</v>
          </cell>
          <cell r="BJ77">
            <v>0</v>
          </cell>
          <cell r="BK77" t="e">
            <v>#REF!</v>
          </cell>
        </row>
        <row r="78">
          <cell r="D78" t="str">
            <v xml:space="preserve">                Disposición de Aguas</v>
          </cell>
          <cell r="BB78">
            <v>0</v>
          </cell>
          <cell r="BE78">
            <v>0</v>
          </cell>
          <cell r="BI78">
            <v>0</v>
          </cell>
          <cell r="BJ78">
            <v>0</v>
          </cell>
          <cell r="BK78" t="e">
            <v>#REF!</v>
          </cell>
        </row>
        <row r="79">
          <cell r="C79" t="str">
            <v>00000</v>
          </cell>
          <cell r="D79" t="str">
            <v xml:space="preserve">                Ambiente</v>
          </cell>
          <cell r="H79">
            <v>25.741389999999999</v>
          </cell>
          <cell r="I79">
            <v>130</v>
          </cell>
          <cell r="K79">
            <v>18</v>
          </cell>
          <cell r="L79">
            <v>0</v>
          </cell>
          <cell r="M79">
            <v>130</v>
          </cell>
          <cell r="P79">
            <v>0</v>
          </cell>
          <cell r="Q79">
            <v>130</v>
          </cell>
          <cell r="T79">
            <v>0</v>
          </cell>
          <cell r="U79">
            <v>18</v>
          </cell>
          <cell r="W79">
            <v>45.916760000000004</v>
          </cell>
          <cell r="X79">
            <v>0</v>
          </cell>
          <cell r="Y79">
            <v>18</v>
          </cell>
          <cell r="Z79">
            <v>18</v>
          </cell>
          <cell r="AB79">
            <v>0</v>
          </cell>
          <cell r="AC79">
            <v>18</v>
          </cell>
          <cell r="AF79">
            <v>0</v>
          </cell>
          <cell r="AG79">
            <v>18</v>
          </cell>
          <cell r="AJ79">
            <v>10</v>
          </cell>
          <cell r="AK79">
            <v>18</v>
          </cell>
          <cell r="AN79">
            <v>0</v>
          </cell>
          <cell r="AO79">
            <v>18</v>
          </cell>
          <cell r="AR79">
            <v>0</v>
          </cell>
          <cell r="AS79">
            <v>17.666666666666668</v>
          </cell>
          <cell r="AV79">
            <v>0</v>
          </cell>
          <cell r="AW79">
            <v>17.666666666666668</v>
          </cell>
          <cell r="AZ79">
            <v>0</v>
          </cell>
          <cell r="BA79">
            <v>17.666666666666668</v>
          </cell>
          <cell r="BB79">
            <v>35.741389999999996</v>
          </cell>
          <cell r="BD79">
            <v>186.28585000000001</v>
          </cell>
          <cell r="BE79">
            <v>550.99999999999989</v>
          </cell>
          <cell r="BF79">
            <v>6.4866406533575324E-2</v>
          </cell>
          <cell r="BG79">
            <v>0.33808684210526324</v>
          </cell>
          <cell r="BI79">
            <v>18</v>
          </cell>
          <cell r="BJ79">
            <v>63.916760000000004</v>
          </cell>
          <cell r="BK79" t="e">
            <v>#REF!</v>
          </cell>
        </row>
        <row r="80">
          <cell r="D80" t="str">
            <v xml:space="preserve">                Seguridad</v>
          </cell>
          <cell r="BB80">
            <v>0</v>
          </cell>
          <cell r="BE80">
            <v>0</v>
          </cell>
          <cell r="BI80">
            <v>0</v>
          </cell>
          <cell r="BJ80">
            <v>0</v>
          </cell>
          <cell r="BK80" t="e">
            <v>#REF!</v>
          </cell>
        </row>
        <row r="81">
          <cell r="D81" t="str">
            <v xml:space="preserve">                Prevención y Control de Pérdidas</v>
          </cell>
          <cell r="BB81">
            <v>0</v>
          </cell>
          <cell r="BE81">
            <v>0</v>
          </cell>
          <cell r="BI81">
            <v>0</v>
          </cell>
          <cell r="BJ81">
            <v>0</v>
          </cell>
          <cell r="BK81" t="e">
            <v>#REF!</v>
          </cell>
        </row>
        <row r="82">
          <cell r="D82" t="str">
            <v xml:space="preserve">               Otras Inversiones de Producción</v>
          </cell>
          <cell r="BB82">
            <v>0</v>
          </cell>
          <cell r="BE82">
            <v>0</v>
          </cell>
          <cell r="BI82">
            <v>0</v>
          </cell>
          <cell r="BJ82">
            <v>0</v>
          </cell>
          <cell r="BK82" t="e">
            <v>#REF!</v>
          </cell>
        </row>
        <row r="83">
          <cell r="D83" t="str">
            <v xml:space="preserve">              Sub-Total Seguridad y Ambiente</v>
          </cell>
          <cell r="F83">
            <v>0</v>
          </cell>
          <cell r="G83">
            <v>0</v>
          </cell>
          <cell r="H83">
            <v>25.741389999999999</v>
          </cell>
          <cell r="I83">
            <v>130</v>
          </cell>
          <cell r="J83">
            <v>0</v>
          </cell>
          <cell r="K83">
            <v>18</v>
          </cell>
          <cell r="L83">
            <v>0</v>
          </cell>
          <cell r="M83">
            <v>130</v>
          </cell>
          <cell r="N83">
            <v>0</v>
          </cell>
          <cell r="O83">
            <v>0</v>
          </cell>
          <cell r="P83">
            <v>0</v>
          </cell>
          <cell r="Q83">
            <v>130</v>
          </cell>
          <cell r="R83">
            <v>0</v>
          </cell>
          <cell r="S83">
            <v>0</v>
          </cell>
          <cell r="T83">
            <v>0</v>
          </cell>
          <cell r="U83">
            <v>18</v>
          </cell>
          <cell r="V83">
            <v>0</v>
          </cell>
          <cell r="W83">
            <v>45.916760000000004</v>
          </cell>
          <cell r="X83">
            <v>0</v>
          </cell>
          <cell r="Y83">
            <v>18</v>
          </cell>
          <cell r="Z83">
            <v>18</v>
          </cell>
          <cell r="AA83">
            <v>0</v>
          </cell>
          <cell r="AB83">
            <v>0</v>
          </cell>
          <cell r="AC83">
            <v>18</v>
          </cell>
          <cell r="AD83">
            <v>0</v>
          </cell>
          <cell r="AE83">
            <v>0</v>
          </cell>
          <cell r="AF83">
            <v>0</v>
          </cell>
          <cell r="AG83">
            <v>18</v>
          </cell>
          <cell r="AH83">
            <v>0</v>
          </cell>
          <cell r="AI83">
            <v>0</v>
          </cell>
          <cell r="AJ83">
            <v>10</v>
          </cell>
          <cell r="AK83">
            <v>18</v>
          </cell>
          <cell r="AL83">
            <v>0</v>
          </cell>
          <cell r="AM83">
            <v>0</v>
          </cell>
          <cell r="AN83">
            <v>0</v>
          </cell>
          <cell r="AO83">
            <v>18</v>
          </cell>
          <cell r="AP83">
            <v>0</v>
          </cell>
          <cell r="AQ83">
            <v>0</v>
          </cell>
          <cell r="AR83">
            <v>0</v>
          </cell>
          <cell r="AS83">
            <v>17.666666666666668</v>
          </cell>
          <cell r="AT83">
            <v>0</v>
          </cell>
          <cell r="AU83">
            <v>0</v>
          </cell>
          <cell r="AV83">
            <v>0</v>
          </cell>
          <cell r="AW83">
            <v>17.666666666666668</v>
          </cell>
          <cell r="AX83">
            <v>0</v>
          </cell>
          <cell r="AY83">
            <v>0</v>
          </cell>
          <cell r="AZ83">
            <v>0</v>
          </cell>
          <cell r="BA83">
            <v>17.666666666666668</v>
          </cell>
          <cell r="BB83">
            <v>35.741389999999996</v>
          </cell>
          <cell r="BD83">
            <v>186.28585000000001</v>
          </cell>
          <cell r="BE83">
            <v>550.99999999999989</v>
          </cell>
          <cell r="BI83">
            <v>18</v>
          </cell>
          <cell r="BJ83">
            <v>63.916760000000004</v>
          </cell>
          <cell r="BK83" t="e">
            <v>#REF!</v>
          </cell>
        </row>
        <row r="84">
          <cell r="BB84">
            <v>0</v>
          </cell>
          <cell r="BE84">
            <v>0</v>
          </cell>
          <cell r="BI84">
            <v>0</v>
          </cell>
          <cell r="BJ84">
            <v>0</v>
          </cell>
          <cell r="BK84" t="e">
            <v>#REF!</v>
          </cell>
        </row>
        <row r="85">
          <cell r="C85" t="str">
            <v>00000</v>
          </cell>
          <cell r="D85" t="str">
            <v xml:space="preserve">              Computaciòn</v>
          </cell>
          <cell r="F85">
            <v>200</v>
          </cell>
          <cell r="G85">
            <v>61</v>
          </cell>
          <cell r="H85">
            <v>77.351190000000003</v>
          </cell>
          <cell r="I85">
            <v>83.333333333333329</v>
          </cell>
          <cell r="J85">
            <v>123</v>
          </cell>
          <cell r="K85">
            <v>25</v>
          </cell>
          <cell r="L85">
            <v>270.56516999999991</v>
          </cell>
          <cell r="M85">
            <v>83.333333333333329</v>
          </cell>
          <cell r="O85">
            <v>1.4</v>
          </cell>
          <cell r="P85">
            <v>-3.6240499999999303</v>
          </cell>
          <cell r="Q85">
            <v>83.333333333333329</v>
          </cell>
          <cell r="S85">
            <v>28</v>
          </cell>
          <cell r="T85">
            <v>133.64826000000002</v>
          </cell>
          <cell r="U85">
            <v>83.333333333333329</v>
          </cell>
          <cell r="W85">
            <v>115.06916</v>
          </cell>
          <cell r="X85">
            <v>83.798439999999943</v>
          </cell>
          <cell r="Y85">
            <v>83.333333333333329</v>
          </cell>
          <cell r="Z85">
            <v>10</v>
          </cell>
          <cell r="AA85">
            <v>559.35602000000006</v>
          </cell>
          <cell r="AB85">
            <v>341.92390999999992</v>
          </cell>
          <cell r="AC85">
            <v>83.333333333333329</v>
          </cell>
          <cell r="AF85">
            <v>24.448820000000065</v>
          </cell>
          <cell r="AG85">
            <v>33.333333333333336</v>
          </cell>
          <cell r="AJ85">
            <v>18.972949999999944</v>
          </cell>
          <cell r="AK85">
            <v>33.333333333333336</v>
          </cell>
          <cell r="AN85">
            <v>-59.500669999999893</v>
          </cell>
          <cell r="AO85">
            <v>33.333333333333336</v>
          </cell>
          <cell r="AR85">
            <v>-108.95179000000013</v>
          </cell>
          <cell r="AV85">
            <v>61.314340000000186</v>
          </cell>
          <cell r="AZ85">
            <v>-112.12557000000007</v>
          </cell>
          <cell r="BB85">
            <v>727.8209999999998</v>
          </cell>
          <cell r="BD85">
            <v>824</v>
          </cell>
          <cell r="BE85">
            <v>600</v>
          </cell>
          <cell r="BF85">
            <v>1.2130349999999996</v>
          </cell>
          <cell r="BG85">
            <v>1.3733333333333333</v>
          </cell>
          <cell r="BI85">
            <v>333</v>
          </cell>
          <cell r="BJ85">
            <v>789.82518000000005</v>
          </cell>
          <cell r="BK85" t="e">
            <v>#REF!</v>
          </cell>
        </row>
        <row r="86">
          <cell r="C86" t="str">
            <v>00000</v>
          </cell>
          <cell r="D86" t="str">
            <v xml:space="preserve">               Vehìculos</v>
          </cell>
          <cell r="F86">
            <v>200</v>
          </cell>
          <cell r="G86">
            <v>161.4</v>
          </cell>
          <cell r="H86">
            <v>151.15027000000001</v>
          </cell>
          <cell r="I86">
            <v>166.66666666666666</v>
          </cell>
          <cell r="J86">
            <v>167</v>
          </cell>
          <cell r="L86">
            <v>-40.895830000000018</v>
          </cell>
          <cell r="M86">
            <v>166.66666666666666</v>
          </cell>
          <cell r="O86">
            <v>212.4</v>
          </cell>
          <cell r="P86">
            <v>190.31358999999998</v>
          </cell>
          <cell r="Q86">
            <v>166.66666666666666</v>
          </cell>
          <cell r="R86">
            <v>150</v>
          </cell>
          <cell r="T86">
            <v>0</v>
          </cell>
          <cell r="X86">
            <v>0</v>
          </cell>
          <cell r="Z86">
            <v>30</v>
          </cell>
          <cell r="AA86">
            <v>13.831910000000001</v>
          </cell>
          <cell r="AB86">
            <v>13.787479999999981</v>
          </cell>
          <cell r="AF86">
            <v>50.410320000000063</v>
          </cell>
          <cell r="AJ86">
            <v>80.322099999999978</v>
          </cell>
          <cell r="AN86">
            <v>-54.562829999999956</v>
          </cell>
          <cell r="AR86">
            <v>-64.833320000000072</v>
          </cell>
          <cell r="AV86">
            <v>34.696820000000066</v>
          </cell>
          <cell r="AZ86">
            <v>-6.345540000000037</v>
          </cell>
          <cell r="BB86">
            <v>354.04305999999997</v>
          </cell>
          <cell r="BD86">
            <v>357</v>
          </cell>
          <cell r="BE86">
            <v>500</v>
          </cell>
          <cell r="BF86">
            <v>0.70808611999999993</v>
          </cell>
          <cell r="BG86">
            <v>0.71399999999999997</v>
          </cell>
          <cell r="BI86">
            <v>547</v>
          </cell>
          <cell r="BJ86">
            <v>387.63191</v>
          </cell>
          <cell r="BK86" t="e">
            <v>#REF!</v>
          </cell>
        </row>
        <row r="87">
          <cell r="D87" t="str">
            <v xml:space="preserve">              Sub-total  Inversiones Varias</v>
          </cell>
          <cell r="F87">
            <v>400</v>
          </cell>
          <cell r="G87">
            <v>222.4</v>
          </cell>
          <cell r="H87">
            <v>228.50146000000001</v>
          </cell>
          <cell r="I87">
            <v>250</v>
          </cell>
          <cell r="J87">
            <v>290</v>
          </cell>
          <cell r="K87">
            <v>25</v>
          </cell>
          <cell r="L87">
            <v>229.66933999999989</v>
          </cell>
          <cell r="M87">
            <v>250</v>
          </cell>
          <cell r="N87">
            <v>0</v>
          </cell>
          <cell r="O87">
            <v>213.8</v>
          </cell>
          <cell r="P87">
            <v>186.68954000000005</v>
          </cell>
          <cell r="Q87">
            <v>250</v>
          </cell>
          <cell r="R87">
            <v>150</v>
          </cell>
          <cell r="S87">
            <v>28</v>
          </cell>
          <cell r="T87">
            <v>133.64826000000002</v>
          </cell>
          <cell r="U87">
            <v>83.333333333333329</v>
          </cell>
          <cell r="V87">
            <v>0</v>
          </cell>
          <cell r="W87">
            <v>115.06916</v>
          </cell>
          <cell r="X87">
            <v>83.798439999999943</v>
          </cell>
          <cell r="Y87">
            <v>83.333333333333329</v>
          </cell>
          <cell r="Z87">
            <v>40</v>
          </cell>
          <cell r="AA87">
            <v>573.18793000000005</v>
          </cell>
          <cell r="AB87">
            <v>355.71138999999988</v>
          </cell>
          <cell r="AC87">
            <v>83.333333333333329</v>
          </cell>
          <cell r="AD87">
            <v>0</v>
          </cell>
          <cell r="AE87">
            <v>0</v>
          </cell>
          <cell r="AF87">
            <v>74.859140000000124</v>
          </cell>
          <cell r="AG87">
            <v>33.333333333333336</v>
          </cell>
          <cell r="AH87">
            <v>0</v>
          </cell>
          <cell r="AI87">
            <v>0</v>
          </cell>
          <cell r="AJ87">
            <v>99.295049999999918</v>
          </cell>
          <cell r="AK87">
            <v>33.333333333333336</v>
          </cell>
          <cell r="AL87">
            <v>0</v>
          </cell>
          <cell r="AM87">
            <v>0</v>
          </cell>
          <cell r="AN87">
            <v>-114.06349999999985</v>
          </cell>
          <cell r="AO87">
            <v>33.333333333333336</v>
          </cell>
          <cell r="AP87">
            <v>0</v>
          </cell>
          <cell r="AQ87">
            <v>0</v>
          </cell>
          <cell r="AR87">
            <v>-173.7851100000002</v>
          </cell>
          <cell r="AS87">
            <v>0</v>
          </cell>
          <cell r="AT87">
            <v>0</v>
          </cell>
          <cell r="AU87">
            <v>0</v>
          </cell>
          <cell r="AV87">
            <v>96.011160000000245</v>
          </cell>
          <cell r="AW87">
            <v>0</v>
          </cell>
          <cell r="AX87">
            <v>0</v>
          </cell>
          <cell r="AY87">
            <v>0</v>
          </cell>
          <cell r="AZ87">
            <v>-118.47111000000011</v>
          </cell>
          <cell r="BA87">
            <v>0</v>
          </cell>
          <cell r="BB87">
            <v>1081.8640599999999</v>
          </cell>
          <cell r="BD87">
            <v>1181</v>
          </cell>
          <cell r="BE87">
            <v>1100</v>
          </cell>
          <cell r="BI87">
            <v>880</v>
          </cell>
          <cell r="BJ87">
            <v>1177.4570900000001</v>
          </cell>
          <cell r="BK87" t="e">
            <v>#REF!</v>
          </cell>
        </row>
        <row r="88">
          <cell r="BB88">
            <v>0</v>
          </cell>
          <cell r="BE88">
            <v>0</v>
          </cell>
          <cell r="BI88">
            <v>0</v>
          </cell>
          <cell r="BJ88">
            <v>0</v>
          </cell>
          <cell r="BK88" t="e">
            <v>#REF!</v>
          </cell>
        </row>
        <row r="89">
          <cell r="D89" t="str">
            <v xml:space="preserve">         Total Inversiones</v>
          </cell>
          <cell r="F89">
            <v>600</v>
          </cell>
          <cell r="G89">
            <v>230.4</v>
          </cell>
          <cell r="H89">
            <v>311.88375000000002</v>
          </cell>
          <cell r="I89">
            <v>792.66666666666663</v>
          </cell>
          <cell r="J89">
            <v>760</v>
          </cell>
          <cell r="K89">
            <v>60</v>
          </cell>
          <cell r="L89">
            <v>225.18374999999989</v>
          </cell>
          <cell r="M89">
            <v>892.66666666666663</v>
          </cell>
          <cell r="N89">
            <v>0</v>
          </cell>
          <cell r="O89">
            <v>322.8</v>
          </cell>
          <cell r="P89">
            <v>24.383320000000055</v>
          </cell>
          <cell r="Q89">
            <v>4581.6666666666661</v>
          </cell>
          <cell r="R89">
            <v>425</v>
          </cell>
          <cell r="S89">
            <v>49</v>
          </cell>
          <cell r="T89">
            <v>242.17639000000003</v>
          </cell>
          <cell r="U89">
            <v>5917</v>
          </cell>
          <cell r="V89">
            <v>0</v>
          </cell>
          <cell r="W89">
            <v>479.29321000000004</v>
          </cell>
          <cell r="X89">
            <v>68.27571999999995</v>
          </cell>
          <cell r="Y89">
            <v>5917</v>
          </cell>
          <cell r="Z89">
            <v>842</v>
          </cell>
          <cell r="AA89">
            <v>1058.1711700000001</v>
          </cell>
          <cell r="AB89">
            <v>2449.0543500000003</v>
          </cell>
          <cell r="AC89">
            <v>5917</v>
          </cell>
          <cell r="AD89">
            <v>0</v>
          </cell>
          <cell r="AE89">
            <v>0</v>
          </cell>
          <cell r="AF89">
            <v>656.74180000000013</v>
          </cell>
          <cell r="AG89">
            <v>6631</v>
          </cell>
          <cell r="AH89">
            <v>0</v>
          </cell>
          <cell r="AI89">
            <v>0</v>
          </cell>
          <cell r="AJ89">
            <v>833.46006999999997</v>
          </cell>
          <cell r="AK89">
            <v>6631</v>
          </cell>
          <cell r="AL89">
            <v>0</v>
          </cell>
          <cell r="AM89">
            <v>0</v>
          </cell>
          <cell r="AN89">
            <v>2231.1512300000004</v>
          </cell>
          <cell r="AO89">
            <v>6631</v>
          </cell>
          <cell r="AP89">
            <v>0</v>
          </cell>
          <cell r="AQ89">
            <v>0</v>
          </cell>
          <cell r="AR89">
            <v>3147.6964499999999</v>
          </cell>
          <cell r="AS89">
            <v>5240.6666666666679</v>
          </cell>
          <cell r="AT89">
            <v>0</v>
          </cell>
          <cell r="AU89">
            <v>0</v>
          </cell>
          <cell r="AV89">
            <v>2028.8235400000003</v>
          </cell>
          <cell r="AW89">
            <v>6240.6666666666679</v>
          </cell>
          <cell r="AX89">
            <v>0</v>
          </cell>
          <cell r="AY89">
            <v>0</v>
          </cell>
          <cell r="AZ89">
            <v>4955.3786099999998</v>
          </cell>
          <cell r="BA89">
            <v>6239.0000000000009</v>
          </cell>
          <cell r="BB89">
            <v>17174.208979999999</v>
          </cell>
          <cell r="BD89">
            <v>12200.73258</v>
          </cell>
          <cell r="BE89">
            <v>61631.333333333343</v>
          </cell>
          <cell r="BF89">
            <v>0.2786603510119311</v>
          </cell>
          <cell r="BG89">
            <v>0.19796314504526916</v>
          </cell>
          <cell r="BI89">
            <v>2627</v>
          </cell>
          <cell r="BJ89">
            <v>2199.6643800000002</v>
          </cell>
          <cell r="BK89" t="e">
            <v>#REF!</v>
          </cell>
        </row>
        <row r="90">
          <cell r="BB90" t="str">
            <v>DIFERENCIA</v>
          </cell>
          <cell r="BD90">
            <v>4973.4763999999996</v>
          </cell>
        </row>
        <row r="92">
          <cell r="H92">
            <v>0</v>
          </cell>
          <cell r="L92">
            <v>0</v>
          </cell>
          <cell r="P92">
            <v>0</v>
          </cell>
          <cell r="T92">
            <v>0</v>
          </cell>
          <cell r="X92">
            <v>0</v>
          </cell>
          <cell r="AB92">
            <v>0</v>
          </cell>
          <cell r="AF92">
            <v>0</v>
          </cell>
          <cell r="AJ92">
            <v>0</v>
          </cell>
          <cell r="AN92">
            <v>0</v>
          </cell>
          <cell r="AR92">
            <v>0</v>
          </cell>
          <cell r="AV92">
            <v>0</v>
          </cell>
          <cell r="AZ92" t="str">
            <v>cuadre (+) saldo inicial</v>
          </cell>
          <cell r="BB92">
            <v>-17174.208980000003</v>
          </cell>
        </row>
        <row r="93">
          <cell r="D93" t="str">
            <v>Ajustes</v>
          </cell>
        </row>
        <row r="95">
          <cell r="AR95">
            <v>176.78097</v>
          </cell>
          <cell r="AZ95">
            <v>592.39065000000005</v>
          </cell>
        </row>
        <row r="96">
          <cell r="AV96">
            <v>38.431899999999999</v>
          </cell>
          <cell r="AZ96">
            <v>-27.634970000000003</v>
          </cell>
        </row>
        <row r="97">
          <cell r="X97">
            <v>70.713390000000004</v>
          </cell>
        </row>
        <row r="99">
          <cell r="AZ99" t="str">
            <v>Total inbversiones acumuladas</v>
          </cell>
          <cell r="BB99">
            <v>0</v>
          </cell>
        </row>
        <row r="100">
          <cell r="D100" t="str">
            <v>REPSOL EXPLORACION VENEZUELA, S.A.</v>
          </cell>
        </row>
        <row r="101">
          <cell r="D101" t="str">
            <v xml:space="preserve">PRESUPUESTO DE INVERSIONES  </v>
          </cell>
        </row>
        <row r="102">
          <cell r="D102" t="str">
            <v>COMPARACIÓN ENTRE  REAL  VERSUS EL  PRESUPUESTO</v>
          </cell>
        </row>
        <row r="103">
          <cell r="D103" t="str">
            <v>INVERSIONES</v>
          </cell>
        </row>
        <row r="105">
          <cell r="D105" t="str">
            <v>Descripción</v>
          </cell>
          <cell r="L105" t="str">
            <v>REAL</v>
          </cell>
          <cell r="M105" t="str">
            <v>PPTO</v>
          </cell>
          <cell r="P105" t="str">
            <v>Total</v>
          </cell>
        </row>
        <row r="106">
          <cell r="D106" t="str">
            <v>PozosVerticales</v>
          </cell>
          <cell r="H106" t="str">
            <v>PD</v>
          </cell>
          <cell r="L106">
            <v>13999.33454</v>
          </cell>
          <cell r="M106">
            <v>8004.14113</v>
          </cell>
          <cell r="O106">
            <v>0.27118230528830634</v>
          </cell>
          <cell r="P106">
            <v>51623.333333333328</v>
          </cell>
        </row>
        <row r="107">
          <cell r="D107" t="str">
            <v>PozosVerticales</v>
          </cell>
          <cell r="H107" t="str">
            <v>PA</v>
          </cell>
          <cell r="L107">
            <v>0</v>
          </cell>
          <cell r="M107">
            <v>0</v>
          </cell>
          <cell r="O107">
            <v>0</v>
          </cell>
          <cell r="P107">
            <v>2000</v>
          </cell>
        </row>
        <row r="108">
          <cell r="D108" t="str">
            <v>PlantasPrincipales(Agua)</v>
          </cell>
          <cell r="H108" t="str">
            <v>PP</v>
          </cell>
          <cell r="L108">
            <v>0</v>
          </cell>
          <cell r="M108">
            <v>0</v>
          </cell>
          <cell r="O108">
            <v>0</v>
          </cell>
          <cell r="P108">
            <v>1400</v>
          </cell>
        </row>
        <row r="109">
          <cell r="D109" t="str">
            <v>SistemasdeRecoleccióneInyección</v>
          </cell>
          <cell r="H109" t="str">
            <v>SR</v>
          </cell>
          <cell r="L109">
            <v>0</v>
          </cell>
          <cell r="M109">
            <v>1.76437</v>
          </cell>
          <cell r="O109">
            <v>0</v>
          </cell>
          <cell r="P109">
            <v>699.99999999999989</v>
          </cell>
        </row>
        <row r="110">
          <cell r="D110" t="str">
            <v>InstalacionesAdicionales</v>
          </cell>
          <cell r="H110" t="str">
            <v>IA</v>
          </cell>
          <cell r="L110">
            <v>0</v>
          </cell>
          <cell r="M110">
            <v>0</v>
          </cell>
          <cell r="O110">
            <v>0</v>
          </cell>
          <cell r="P110">
            <v>400</v>
          </cell>
        </row>
        <row r="111">
          <cell r="D111" t="str">
            <v>Sub-TotalLevantamientoArtificial</v>
          </cell>
          <cell r="H111" t="str">
            <v>LA</v>
          </cell>
          <cell r="L111">
            <v>141.48555999999999</v>
          </cell>
          <cell r="M111">
            <v>765.98420999999996</v>
          </cell>
          <cell r="O111">
            <v>0</v>
          </cell>
          <cell r="P111">
            <v>692</v>
          </cell>
        </row>
        <row r="112">
          <cell r="D112" t="str">
            <v>FacilidadesdeManejoyTratamiento</v>
          </cell>
          <cell r="H112" t="str">
            <v>FM</v>
          </cell>
          <cell r="L112">
            <v>0</v>
          </cell>
          <cell r="M112">
            <v>78.829630000000009</v>
          </cell>
          <cell r="O112">
            <v>0</v>
          </cell>
          <cell r="P112">
            <v>1100</v>
          </cell>
        </row>
        <row r="113">
          <cell r="D113" t="str">
            <v>EstacionesdeFlujo</v>
          </cell>
          <cell r="H113" t="str">
            <v>EF</v>
          </cell>
          <cell r="L113">
            <v>850.68194000000017</v>
          </cell>
          <cell r="M113">
            <v>851.72739000000001</v>
          </cell>
          <cell r="O113">
            <v>0.8506819400000003</v>
          </cell>
          <cell r="P113">
            <v>999.99999999999989</v>
          </cell>
        </row>
        <row r="114">
          <cell r="D114" t="str">
            <v>EdificioeInstalacionesIndustriales</v>
          </cell>
          <cell r="H114" t="str">
            <v>EI</v>
          </cell>
          <cell r="L114">
            <v>1065.10149</v>
          </cell>
          <cell r="M114">
            <v>1131</v>
          </cell>
          <cell r="O114">
            <v>1.5325201294964028</v>
          </cell>
          <cell r="P114">
            <v>695</v>
          </cell>
        </row>
        <row r="115">
          <cell r="D115" t="str">
            <v>Datos</v>
          </cell>
          <cell r="H115" t="str">
            <v>SD</v>
          </cell>
          <cell r="L115">
            <v>0</v>
          </cell>
          <cell r="M115">
            <v>0</v>
          </cell>
          <cell r="O115">
            <v>0</v>
          </cell>
          <cell r="P115">
            <v>170</v>
          </cell>
        </row>
        <row r="116">
          <cell r="D116" t="str">
            <v>SistemasdeComunicación</v>
          </cell>
          <cell r="H116" t="str">
            <v>SC</v>
          </cell>
          <cell r="L116">
            <v>0</v>
          </cell>
          <cell r="M116">
            <v>0</v>
          </cell>
          <cell r="O116">
            <v>0</v>
          </cell>
          <cell r="P116">
            <v>200</v>
          </cell>
        </row>
        <row r="117">
          <cell r="D117" t="str">
            <v>Ambiente</v>
          </cell>
          <cell r="H117" t="str">
            <v>SA</v>
          </cell>
          <cell r="L117">
            <v>35.741389999999996</v>
          </cell>
          <cell r="M117">
            <v>186.28585000000001</v>
          </cell>
          <cell r="O117">
            <v>6.4866406533575324E-2</v>
          </cell>
          <cell r="P117">
            <v>550.99999999999989</v>
          </cell>
        </row>
        <row r="118">
          <cell r="D118" t="str">
            <v>Computaciòn</v>
          </cell>
          <cell r="H118" t="str">
            <v>CP</v>
          </cell>
          <cell r="L118">
            <v>727.8209999999998</v>
          </cell>
          <cell r="M118">
            <v>824</v>
          </cell>
          <cell r="O118">
            <v>1.2130349999999996</v>
          </cell>
          <cell r="P118">
            <v>600</v>
          </cell>
        </row>
        <row r="119">
          <cell r="D119" t="str">
            <v>Vehìculos</v>
          </cell>
          <cell r="H119" t="str">
            <v>VH</v>
          </cell>
          <cell r="L119">
            <v>354.04305999999997</v>
          </cell>
          <cell r="M119">
            <v>357</v>
          </cell>
          <cell r="O119">
            <v>0.70808611999999993</v>
          </cell>
          <cell r="P119">
            <v>500</v>
          </cell>
        </row>
        <row r="121">
          <cell r="L121">
            <v>17174.208979999999</v>
          </cell>
          <cell r="M121">
            <v>12200.73258</v>
          </cell>
          <cell r="P121">
            <v>61631.333333333328</v>
          </cell>
        </row>
      </sheetData>
      <sheetData sheetId="10" refreshError="1">
        <row r="8">
          <cell r="BN8" t="str">
            <v>.</v>
          </cell>
        </row>
        <row r="9">
          <cell r="D9" t="str">
            <v xml:space="preserve">         Extracción</v>
          </cell>
        </row>
        <row r="10">
          <cell r="C10" t="str">
            <v>00000</v>
          </cell>
          <cell r="D10" t="str">
            <v xml:space="preserve">                 Bombeo y Medición</v>
          </cell>
          <cell r="F10">
            <v>0</v>
          </cell>
          <cell r="K10">
            <v>0</v>
          </cell>
          <cell r="L10">
            <v>15</v>
          </cell>
          <cell r="O10">
            <v>0</v>
          </cell>
          <cell r="P10">
            <v>15</v>
          </cell>
          <cell r="S10">
            <v>0</v>
          </cell>
          <cell r="T10">
            <v>5</v>
          </cell>
          <cell r="W10">
            <v>14.514200000000001</v>
          </cell>
          <cell r="AA10">
            <v>0.9124899999999998</v>
          </cell>
          <cell r="AE10">
            <v>3.2203099999999996</v>
          </cell>
          <cell r="AI10">
            <v>2.3450500000000001</v>
          </cell>
          <cell r="AM10">
            <v>0</v>
          </cell>
          <cell r="AQ10">
            <v>0</v>
          </cell>
          <cell r="AU10">
            <v>0</v>
          </cell>
          <cell r="AY10">
            <v>-4.0000000000000003E-5</v>
          </cell>
          <cell r="BC10">
            <v>4.0000000000000003E-5</v>
          </cell>
          <cell r="BD10">
            <v>0</v>
          </cell>
          <cell r="BE10">
            <v>20.992049999999999</v>
          </cell>
          <cell r="BG10">
            <v>13.931979999999999</v>
          </cell>
          <cell r="BH10">
            <v>35</v>
          </cell>
          <cell r="BI10">
            <v>0.59977285714285711</v>
          </cell>
          <cell r="BJ10">
            <v>0.39805657142857143</v>
          </cell>
          <cell r="BN10">
            <v>35</v>
          </cell>
          <cell r="BO10">
            <v>0</v>
          </cell>
          <cell r="BP10">
            <v>0</v>
          </cell>
        </row>
        <row r="11">
          <cell r="D11" t="str">
            <v xml:space="preserve">                 Levantamiento</v>
          </cell>
          <cell r="BD11">
            <v>0</v>
          </cell>
          <cell r="BE11">
            <v>0</v>
          </cell>
          <cell r="BH11">
            <v>0</v>
          </cell>
        </row>
        <row r="12">
          <cell r="C12" t="str">
            <v>00000</v>
          </cell>
          <cell r="D12" t="str">
            <v xml:space="preserve">                 Reparación y Mantenimiento</v>
          </cell>
          <cell r="F12">
            <v>0</v>
          </cell>
          <cell r="K12">
            <v>0</v>
          </cell>
          <cell r="L12">
            <v>15</v>
          </cell>
          <cell r="O12">
            <v>0</v>
          </cell>
          <cell r="P12">
            <v>15</v>
          </cell>
          <cell r="S12">
            <v>0</v>
          </cell>
          <cell r="T12">
            <v>20</v>
          </cell>
          <cell r="V12">
            <v>69</v>
          </cell>
          <cell r="W12">
            <v>6.0077099999999914</v>
          </cell>
          <cell r="X12">
            <v>35</v>
          </cell>
          <cell r="Z12">
            <v>52.582360000000001</v>
          </cell>
          <cell r="AA12">
            <v>395.07340000000005</v>
          </cell>
          <cell r="AB12">
            <v>35</v>
          </cell>
          <cell r="AC12">
            <v>35</v>
          </cell>
          <cell r="AD12">
            <v>74.077089999999998</v>
          </cell>
          <cell r="AE12">
            <v>12.449189999999973</v>
          </cell>
          <cell r="AF12">
            <v>35</v>
          </cell>
          <cell r="AI12">
            <v>0.37633999999999995</v>
          </cell>
          <cell r="AJ12">
            <v>40</v>
          </cell>
          <cell r="AM12">
            <v>0</v>
          </cell>
          <cell r="AN12">
            <v>40</v>
          </cell>
          <cell r="AQ12">
            <v>0</v>
          </cell>
          <cell r="AR12">
            <v>40</v>
          </cell>
          <cell r="AU12">
            <v>0</v>
          </cell>
          <cell r="AV12">
            <v>45</v>
          </cell>
          <cell r="AY12">
            <v>0</v>
          </cell>
          <cell r="AZ12">
            <v>45</v>
          </cell>
          <cell r="BC12">
            <v>0</v>
          </cell>
          <cell r="BD12">
            <v>45</v>
          </cell>
          <cell r="BE12">
            <v>413.90664000000004</v>
          </cell>
          <cell r="BG12">
            <v>307.48966999999999</v>
          </cell>
          <cell r="BH12">
            <v>410</v>
          </cell>
          <cell r="BI12">
            <v>1.0095283902439025</v>
          </cell>
          <cell r="BJ12">
            <v>0.7499748048780488</v>
          </cell>
          <cell r="BN12">
            <v>410</v>
          </cell>
          <cell r="BO12">
            <v>0</v>
          </cell>
          <cell r="BP12">
            <v>0</v>
          </cell>
        </row>
        <row r="13">
          <cell r="C13" t="str">
            <v>00000</v>
          </cell>
          <cell r="D13" t="str">
            <v xml:space="preserve">                 Misc. Areas de Operaciones</v>
          </cell>
          <cell r="F13">
            <v>0</v>
          </cell>
          <cell r="K13">
            <v>0</v>
          </cell>
          <cell r="L13">
            <v>0</v>
          </cell>
          <cell r="O13">
            <v>0</v>
          </cell>
          <cell r="P13">
            <v>0</v>
          </cell>
          <cell r="S13">
            <v>0</v>
          </cell>
          <cell r="T13">
            <v>5</v>
          </cell>
          <cell r="W13">
            <v>0</v>
          </cell>
          <cell r="X13">
            <v>5</v>
          </cell>
          <cell r="AA13">
            <v>0</v>
          </cell>
          <cell r="AB13">
            <v>5</v>
          </cell>
          <cell r="AC13">
            <v>5</v>
          </cell>
          <cell r="AE13">
            <v>29.16009</v>
          </cell>
          <cell r="AF13">
            <v>5</v>
          </cell>
          <cell r="AI13">
            <v>23.58811</v>
          </cell>
          <cell r="AJ13">
            <v>11</v>
          </cell>
          <cell r="AM13">
            <v>127.37041000000001</v>
          </cell>
          <cell r="AN13">
            <v>11</v>
          </cell>
          <cell r="AQ13">
            <v>132.30964</v>
          </cell>
          <cell r="AR13">
            <v>12</v>
          </cell>
          <cell r="AU13">
            <v>933.22134000000005</v>
          </cell>
          <cell r="AV13">
            <v>14</v>
          </cell>
          <cell r="AY13">
            <v>-943.3421800000001</v>
          </cell>
          <cell r="AZ13">
            <v>15</v>
          </cell>
          <cell r="BC13">
            <v>46.261829999999918</v>
          </cell>
          <cell r="BD13">
            <v>15</v>
          </cell>
          <cell r="BE13">
            <v>348.56923999999981</v>
          </cell>
          <cell r="BG13">
            <v>41.94885</v>
          </cell>
          <cell r="BH13">
            <v>97</v>
          </cell>
          <cell r="BI13">
            <v>3.5934973195876267</v>
          </cell>
          <cell r="BJ13">
            <v>0.43246237113402064</v>
          </cell>
          <cell r="BN13">
            <v>97</v>
          </cell>
          <cell r="BO13">
            <v>0</v>
          </cell>
          <cell r="BP13">
            <v>0</v>
          </cell>
        </row>
        <row r="14">
          <cell r="D14" t="str">
            <v xml:space="preserve">              Sub-Total Extracción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30</v>
          </cell>
          <cell r="M14">
            <v>0</v>
          </cell>
          <cell r="N14">
            <v>0</v>
          </cell>
          <cell r="O14">
            <v>0</v>
          </cell>
          <cell r="P14">
            <v>30</v>
          </cell>
          <cell r="Q14">
            <v>0</v>
          </cell>
          <cell r="R14">
            <v>0</v>
          </cell>
          <cell r="S14">
            <v>0</v>
          </cell>
          <cell r="T14">
            <v>30</v>
          </cell>
          <cell r="U14">
            <v>0</v>
          </cell>
          <cell r="V14">
            <v>69</v>
          </cell>
          <cell r="W14">
            <v>20.521909999999991</v>
          </cell>
          <cell r="X14">
            <v>40</v>
          </cell>
          <cell r="Y14">
            <v>0</v>
          </cell>
          <cell r="Z14">
            <v>52.582360000000001</v>
          </cell>
          <cell r="AA14">
            <v>395.98589000000004</v>
          </cell>
          <cell r="AB14">
            <v>40</v>
          </cell>
          <cell r="AC14">
            <v>40</v>
          </cell>
          <cell r="AD14">
            <v>74.077089999999998</v>
          </cell>
          <cell r="AE14">
            <v>44.829589999999975</v>
          </cell>
          <cell r="AF14">
            <v>40</v>
          </cell>
          <cell r="AG14">
            <v>0</v>
          </cell>
          <cell r="AH14">
            <v>0</v>
          </cell>
          <cell r="AI14">
            <v>26.3095</v>
          </cell>
          <cell r="AJ14">
            <v>51</v>
          </cell>
          <cell r="AK14">
            <v>0</v>
          </cell>
          <cell r="AL14">
            <v>0</v>
          </cell>
          <cell r="AM14">
            <v>127.37041000000001</v>
          </cell>
          <cell r="AN14">
            <v>51</v>
          </cell>
          <cell r="AO14">
            <v>0</v>
          </cell>
          <cell r="AP14">
            <v>0</v>
          </cell>
          <cell r="AQ14">
            <v>132.30964</v>
          </cell>
          <cell r="AR14">
            <v>52</v>
          </cell>
          <cell r="AS14">
            <v>0</v>
          </cell>
          <cell r="AT14">
            <v>0</v>
          </cell>
          <cell r="AU14">
            <v>933.22134000000005</v>
          </cell>
          <cell r="AV14">
            <v>59</v>
          </cell>
          <cell r="AW14">
            <v>0</v>
          </cell>
          <cell r="AX14">
            <v>0</v>
          </cell>
          <cell r="AY14">
            <v>-943.34222000000011</v>
          </cell>
          <cell r="AZ14">
            <v>60</v>
          </cell>
          <cell r="BA14">
            <v>0</v>
          </cell>
          <cell r="BB14">
            <v>0</v>
          </cell>
          <cell r="BC14">
            <v>46.261869999999917</v>
          </cell>
          <cell r="BD14">
            <v>60</v>
          </cell>
          <cell r="BE14">
            <v>783.46793000000002</v>
          </cell>
          <cell r="BG14">
            <v>363.37049999999999</v>
          </cell>
          <cell r="BH14">
            <v>542</v>
          </cell>
          <cell r="BK14">
            <v>542</v>
          </cell>
          <cell r="BN14">
            <v>542</v>
          </cell>
          <cell r="BO14">
            <v>0</v>
          </cell>
          <cell r="BP14">
            <v>0</v>
          </cell>
        </row>
        <row r="15">
          <cell r="BE15">
            <v>0</v>
          </cell>
          <cell r="BH15">
            <v>0</v>
          </cell>
          <cell r="BO15" t="str">
            <v/>
          </cell>
          <cell r="BP15" t="str">
            <v/>
          </cell>
        </row>
        <row r="16">
          <cell r="D16" t="str">
            <v xml:space="preserve">         Servicios a Pozos</v>
          </cell>
          <cell r="BE16">
            <v>0</v>
          </cell>
          <cell r="BH16">
            <v>0</v>
          </cell>
          <cell r="BO16" t="str">
            <v/>
          </cell>
          <cell r="BP16" t="str">
            <v/>
          </cell>
        </row>
        <row r="17">
          <cell r="C17" t="str">
            <v>00000</v>
          </cell>
          <cell r="D17" t="str">
            <v xml:space="preserve">                 Servicios a Pozos con Taladro</v>
          </cell>
          <cell r="F17">
            <v>0</v>
          </cell>
          <cell r="I17">
            <v>200</v>
          </cell>
          <cell r="K17">
            <v>0</v>
          </cell>
          <cell r="L17">
            <v>122</v>
          </cell>
          <cell r="M17">
            <v>100</v>
          </cell>
          <cell r="O17">
            <v>0</v>
          </cell>
          <cell r="P17">
            <v>122</v>
          </cell>
          <cell r="S17">
            <v>0</v>
          </cell>
          <cell r="T17">
            <v>122</v>
          </cell>
          <cell r="W17">
            <v>-14.514200000000004</v>
          </cell>
          <cell r="X17">
            <v>122</v>
          </cell>
          <cell r="AA17">
            <v>27.456879999999998</v>
          </cell>
          <cell r="AB17">
            <v>122</v>
          </cell>
          <cell r="AD17">
            <v>256.56101000000001</v>
          </cell>
          <cell r="AE17">
            <v>628.58528999999999</v>
          </cell>
          <cell r="AF17">
            <v>122</v>
          </cell>
          <cell r="AI17">
            <v>581.27169000000004</v>
          </cell>
          <cell r="AJ17">
            <v>244</v>
          </cell>
          <cell r="AM17">
            <v>1256.2099499999999</v>
          </cell>
          <cell r="AN17">
            <v>244</v>
          </cell>
          <cell r="AQ17">
            <v>810.9541200000001</v>
          </cell>
          <cell r="AR17">
            <v>244</v>
          </cell>
          <cell r="AU17">
            <v>-263.09095000000013</v>
          </cell>
          <cell r="AV17">
            <v>244</v>
          </cell>
          <cell r="AY17">
            <v>-18.449309999999826</v>
          </cell>
          <cell r="AZ17">
            <v>244</v>
          </cell>
          <cell r="BC17">
            <v>748.36721999999997</v>
          </cell>
          <cell r="BD17">
            <v>244</v>
          </cell>
          <cell r="BE17">
            <v>3756.7906900000003</v>
          </cell>
          <cell r="BG17">
            <v>1991.91347</v>
          </cell>
          <cell r="BH17">
            <v>2196</v>
          </cell>
          <cell r="BI17">
            <v>1.7107425728597452</v>
          </cell>
          <cell r="BJ17">
            <v>0.90706442167577417</v>
          </cell>
          <cell r="BN17">
            <v>2196</v>
          </cell>
          <cell r="BO17">
            <v>0</v>
          </cell>
          <cell r="BP17">
            <v>0</v>
          </cell>
        </row>
        <row r="18">
          <cell r="D18" t="str">
            <v xml:space="preserve">                 Servicios a Pozos sin Taladro</v>
          </cell>
          <cell r="BE18">
            <v>0</v>
          </cell>
          <cell r="BH18">
            <v>0</v>
          </cell>
          <cell r="BO18" t="str">
            <v/>
          </cell>
          <cell r="BP18" t="str">
            <v/>
          </cell>
        </row>
        <row r="19">
          <cell r="D19" t="str">
            <v xml:space="preserve">              Sub-total Servicios a Pozos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200</v>
          </cell>
          <cell r="J19">
            <v>0</v>
          </cell>
          <cell r="K19">
            <v>0</v>
          </cell>
          <cell r="L19">
            <v>122</v>
          </cell>
          <cell r="M19">
            <v>100</v>
          </cell>
          <cell r="N19">
            <v>0</v>
          </cell>
          <cell r="O19">
            <v>0</v>
          </cell>
          <cell r="P19">
            <v>122</v>
          </cell>
          <cell r="Q19">
            <v>0</v>
          </cell>
          <cell r="R19">
            <v>0</v>
          </cell>
          <cell r="S19">
            <v>0</v>
          </cell>
          <cell r="T19">
            <v>122</v>
          </cell>
          <cell r="U19">
            <v>0</v>
          </cell>
          <cell r="V19">
            <v>0</v>
          </cell>
          <cell r="W19">
            <v>-14.514200000000004</v>
          </cell>
          <cell r="X19">
            <v>122</v>
          </cell>
          <cell r="Y19">
            <v>0</v>
          </cell>
          <cell r="Z19">
            <v>0</v>
          </cell>
          <cell r="AA19">
            <v>27.456879999999998</v>
          </cell>
          <cell r="AB19">
            <v>122</v>
          </cell>
          <cell r="AC19">
            <v>0</v>
          </cell>
          <cell r="AD19">
            <v>256.56101000000001</v>
          </cell>
          <cell r="AE19">
            <v>628.58528999999999</v>
          </cell>
          <cell r="AF19">
            <v>122</v>
          </cell>
          <cell r="AG19">
            <v>0</v>
          </cell>
          <cell r="AH19">
            <v>0</v>
          </cell>
          <cell r="AI19">
            <v>581.27169000000004</v>
          </cell>
          <cell r="AJ19">
            <v>244</v>
          </cell>
          <cell r="AK19">
            <v>0</v>
          </cell>
          <cell r="AL19">
            <v>0</v>
          </cell>
          <cell r="AM19">
            <v>1256.2099499999999</v>
          </cell>
          <cell r="AN19">
            <v>244</v>
          </cell>
          <cell r="AO19">
            <v>0</v>
          </cell>
          <cell r="AP19">
            <v>0</v>
          </cell>
          <cell r="AQ19">
            <v>810.9541200000001</v>
          </cell>
          <cell r="AR19">
            <v>244</v>
          </cell>
          <cell r="AS19">
            <v>0</v>
          </cell>
          <cell r="AT19">
            <v>0</v>
          </cell>
          <cell r="AU19">
            <v>-263.09095000000013</v>
          </cell>
          <cell r="AV19">
            <v>244</v>
          </cell>
          <cell r="AW19">
            <v>0</v>
          </cell>
          <cell r="AX19">
            <v>0</v>
          </cell>
          <cell r="AY19">
            <v>-18.449309999999826</v>
          </cell>
          <cell r="AZ19">
            <v>244</v>
          </cell>
          <cell r="BA19">
            <v>0</v>
          </cell>
          <cell r="BB19">
            <v>0</v>
          </cell>
          <cell r="BC19">
            <v>748.36721999999997</v>
          </cell>
          <cell r="BD19">
            <v>244</v>
          </cell>
          <cell r="BE19">
            <v>3756.7906900000003</v>
          </cell>
          <cell r="BG19">
            <v>1991.91347</v>
          </cell>
          <cell r="BH19">
            <v>2196</v>
          </cell>
          <cell r="BK19">
            <v>2196</v>
          </cell>
          <cell r="BN19">
            <v>2196</v>
          </cell>
          <cell r="BO19">
            <v>0</v>
          </cell>
          <cell r="BP19">
            <v>0</v>
          </cell>
        </row>
        <row r="20">
          <cell r="BE20">
            <v>0</v>
          </cell>
          <cell r="BH20">
            <v>0</v>
          </cell>
          <cell r="BO20" t="str">
            <v/>
          </cell>
          <cell r="BP20" t="str">
            <v/>
          </cell>
        </row>
        <row r="21">
          <cell r="D21" t="str">
            <v xml:space="preserve">         Reacondic/Recompletac. de Pozos</v>
          </cell>
          <cell r="BE21">
            <v>0</v>
          </cell>
          <cell r="BH21">
            <v>0</v>
          </cell>
          <cell r="BO21" t="str">
            <v/>
          </cell>
          <cell r="BP21" t="str">
            <v/>
          </cell>
        </row>
        <row r="22">
          <cell r="C22" t="str">
            <v>00000</v>
          </cell>
          <cell r="D22" t="str">
            <v xml:space="preserve">                Reacondic/recompletac con taladro</v>
          </cell>
          <cell r="F22">
            <v>0</v>
          </cell>
          <cell r="K22">
            <v>0</v>
          </cell>
          <cell r="L22">
            <v>39.9</v>
          </cell>
          <cell r="O22">
            <v>0</v>
          </cell>
          <cell r="P22">
            <v>39.9</v>
          </cell>
          <cell r="S22">
            <v>0</v>
          </cell>
          <cell r="T22">
            <v>39.9</v>
          </cell>
          <cell r="W22">
            <v>0</v>
          </cell>
          <cell r="X22">
            <v>45.966666666666669</v>
          </cell>
          <cell r="AA22">
            <v>0</v>
          </cell>
          <cell r="AB22">
            <v>45.966666666666669</v>
          </cell>
          <cell r="AE22">
            <v>0</v>
          </cell>
          <cell r="AF22">
            <v>45.966666666666669</v>
          </cell>
          <cell r="AI22">
            <v>0</v>
          </cell>
          <cell r="AJ22">
            <v>52.033333333333324</v>
          </cell>
          <cell r="AM22">
            <v>0</v>
          </cell>
          <cell r="AN22">
            <v>52.033333333333324</v>
          </cell>
          <cell r="AQ22">
            <v>0</v>
          </cell>
          <cell r="AR22">
            <v>52.033333333333324</v>
          </cell>
          <cell r="AU22">
            <v>0</v>
          </cell>
          <cell r="AV22">
            <v>58.566666666666663</v>
          </cell>
          <cell r="AY22">
            <v>0</v>
          </cell>
          <cell r="AZ22">
            <v>58.566666666666663</v>
          </cell>
          <cell r="BC22">
            <v>0</v>
          </cell>
          <cell r="BD22">
            <v>58.566666666666663</v>
          </cell>
          <cell r="BE22">
            <v>0</v>
          </cell>
          <cell r="BG22">
            <v>12.25047</v>
          </cell>
          <cell r="BH22">
            <v>589.4</v>
          </cell>
          <cell r="BI22">
            <v>0</v>
          </cell>
          <cell r="BJ22">
            <v>2.0784645402103834E-2</v>
          </cell>
          <cell r="BN22">
            <v>589.4</v>
          </cell>
          <cell r="BO22">
            <v>0</v>
          </cell>
          <cell r="BP22">
            <v>0</v>
          </cell>
        </row>
        <row r="23">
          <cell r="C23" t="str">
            <v>00000</v>
          </cell>
          <cell r="D23" t="str">
            <v xml:space="preserve">                Reacondic/recompletac sin taladro</v>
          </cell>
          <cell r="F23">
            <v>0</v>
          </cell>
          <cell r="K23">
            <v>0</v>
          </cell>
          <cell r="L23">
            <v>17.099999999999998</v>
          </cell>
          <cell r="O23">
            <v>0</v>
          </cell>
          <cell r="P23">
            <v>17.099999999999998</v>
          </cell>
          <cell r="S23">
            <v>0</v>
          </cell>
          <cell r="T23">
            <v>17.099999999999998</v>
          </cell>
          <cell r="W23">
            <v>0</v>
          </cell>
          <cell r="X23">
            <v>19.7</v>
          </cell>
          <cell r="AA23">
            <v>0</v>
          </cell>
          <cell r="AB23">
            <v>19.7</v>
          </cell>
          <cell r="AE23">
            <v>0</v>
          </cell>
          <cell r="AF23">
            <v>19.7</v>
          </cell>
          <cell r="AI23">
            <v>0</v>
          </cell>
          <cell r="AJ23">
            <v>22.299999999999997</v>
          </cell>
          <cell r="AM23">
            <v>0</v>
          </cell>
          <cell r="AN23">
            <v>22.299999999999997</v>
          </cell>
          <cell r="AQ23">
            <v>0</v>
          </cell>
          <cell r="AR23">
            <v>22.299999999999997</v>
          </cell>
          <cell r="AU23">
            <v>0</v>
          </cell>
          <cell r="AV23">
            <v>25.1</v>
          </cell>
          <cell r="AY23">
            <v>0</v>
          </cell>
          <cell r="AZ23">
            <v>25.1</v>
          </cell>
          <cell r="BC23">
            <v>0</v>
          </cell>
          <cell r="BD23">
            <v>25.1</v>
          </cell>
          <cell r="BE23">
            <v>0</v>
          </cell>
          <cell r="BG23">
            <v>219.80180999999999</v>
          </cell>
          <cell r="BH23">
            <v>252.6</v>
          </cell>
          <cell r="BI23">
            <v>0</v>
          </cell>
          <cell r="BJ23">
            <v>0.87015760095011874</v>
          </cell>
          <cell r="BN23">
            <v>252.6</v>
          </cell>
          <cell r="BO23">
            <v>0</v>
          </cell>
          <cell r="BP23">
            <v>0</v>
          </cell>
        </row>
        <row r="24">
          <cell r="D24" t="str">
            <v xml:space="preserve">             Sub-Total Reacondic/Recompletac de Pozos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57</v>
          </cell>
          <cell r="M24">
            <v>0</v>
          </cell>
          <cell r="N24">
            <v>0</v>
          </cell>
          <cell r="O24">
            <v>0</v>
          </cell>
          <cell r="P24">
            <v>57</v>
          </cell>
          <cell r="Q24">
            <v>0</v>
          </cell>
          <cell r="R24">
            <v>0</v>
          </cell>
          <cell r="S24">
            <v>0</v>
          </cell>
          <cell r="T24">
            <v>57</v>
          </cell>
          <cell r="U24">
            <v>0</v>
          </cell>
          <cell r="V24">
            <v>0</v>
          </cell>
          <cell r="W24">
            <v>0</v>
          </cell>
          <cell r="X24">
            <v>65.666666666666671</v>
          </cell>
          <cell r="Y24">
            <v>0</v>
          </cell>
          <cell r="Z24">
            <v>0</v>
          </cell>
          <cell r="AA24">
            <v>0</v>
          </cell>
          <cell r="AB24">
            <v>65.666666666666671</v>
          </cell>
          <cell r="AC24">
            <v>0</v>
          </cell>
          <cell r="AD24">
            <v>0</v>
          </cell>
          <cell r="AE24">
            <v>0</v>
          </cell>
          <cell r="AF24">
            <v>65.666666666666671</v>
          </cell>
          <cell r="AG24">
            <v>0</v>
          </cell>
          <cell r="AH24">
            <v>0</v>
          </cell>
          <cell r="AI24">
            <v>0</v>
          </cell>
          <cell r="AJ24">
            <v>74.333333333333329</v>
          </cell>
          <cell r="AK24">
            <v>0</v>
          </cell>
          <cell r="AL24">
            <v>0</v>
          </cell>
          <cell r="AM24">
            <v>0</v>
          </cell>
          <cell r="AN24">
            <v>74.333333333333329</v>
          </cell>
          <cell r="AO24">
            <v>0</v>
          </cell>
          <cell r="AP24">
            <v>0</v>
          </cell>
          <cell r="AQ24">
            <v>0</v>
          </cell>
          <cell r="AR24">
            <v>74.333333333333329</v>
          </cell>
          <cell r="AS24">
            <v>0</v>
          </cell>
          <cell r="AT24">
            <v>0</v>
          </cell>
          <cell r="AU24">
            <v>0</v>
          </cell>
          <cell r="AV24">
            <v>83.666666666666671</v>
          </cell>
          <cell r="AW24">
            <v>0</v>
          </cell>
          <cell r="AX24">
            <v>0</v>
          </cell>
          <cell r="AY24">
            <v>0</v>
          </cell>
          <cell r="AZ24">
            <v>83.666666666666671</v>
          </cell>
          <cell r="BA24">
            <v>0</v>
          </cell>
          <cell r="BB24">
            <v>0</v>
          </cell>
          <cell r="BC24">
            <v>0</v>
          </cell>
          <cell r="BD24">
            <v>83.666666666666671</v>
          </cell>
          <cell r="BE24">
            <v>0</v>
          </cell>
          <cell r="BG24">
            <v>232.05228</v>
          </cell>
          <cell r="BH24">
            <v>842</v>
          </cell>
          <cell r="BK24">
            <v>842</v>
          </cell>
          <cell r="BN24">
            <v>842</v>
          </cell>
          <cell r="BO24">
            <v>0</v>
          </cell>
          <cell r="BP24">
            <v>0</v>
          </cell>
        </row>
        <row r="25">
          <cell r="BE25">
            <v>0</v>
          </cell>
          <cell r="BH25">
            <v>0</v>
          </cell>
          <cell r="BN25" t="str">
            <v/>
          </cell>
          <cell r="BO25" t="str">
            <v/>
          </cell>
          <cell r="BP25" t="str">
            <v/>
          </cell>
        </row>
        <row r="26">
          <cell r="D26" t="str">
            <v xml:space="preserve">              Estimulación de Pozos</v>
          </cell>
          <cell r="BE26">
            <v>0</v>
          </cell>
          <cell r="BH26">
            <v>0</v>
          </cell>
          <cell r="BO26">
            <v>0</v>
          </cell>
          <cell r="BP26" t="str">
            <v/>
          </cell>
        </row>
        <row r="27">
          <cell r="D27" t="str">
            <v xml:space="preserve">                Inyección de Vapor</v>
          </cell>
          <cell r="BE27">
            <v>0</v>
          </cell>
          <cell r="BH27">
            <v>0</v>
          </cell>
          <cell r="BO27">
            <v>0</v>
          </cell>
          <cell r="BP27" t="str">
            <v/>
          </cell>
        </row>
        <row r="28">
          <cell r="D28" t="str">
            <v xml:space="preserve">                Estimulación Zonas Productoras</v>
          </cell>
          <cell r="BE28">
            <v>0</v>
          </cell>
          <cell r="BH28">
            <v>0</v>
          </cell>
          <cell r="BO28">
            <v>0</v>
          </cell>
          <cell r="BP28" t="str">
            <v/>
          </cell>
        </row>
        <row r="29">
          <cell r="D29" t="str">
            <v xml:space="preserve">              Sub_total Estimulación de Pozos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G29">
            <v>0</v>
          </cell>
          <cell r="BH29">
            <v>0</v>
          </cell>
          <cell r="BO29">
            <v>0</v>
          </cell>
          <cell r="BP29" t="str">
            <v/>
          </cell>
        </row>
        <row r="30">
          <cell r="BE30">
            <v>0</v>
          </cell>
          <cell r="BH30">
            <v>0</v>
          </cell>
          <cell r="BO30">
            <v>0</v>
          </cell>
          <cell r="BP30" t="str">
            <v/>
          </cell>
        </row>
        <row r="31">
          <cell r="D31" t="str">
            <v xml:space="preserve">         ecuperación Secundaria</v>
          </cell>
          <cell r="BE31">
            <v>0</v>
          </cell>
          <cell r="BH31">
            <v>0</v>
          </cell>
          <cell r="BO31">
            <v>0</v>
          </cell>
          <cell r="BP31" t="str">
            <v/>
          </cell>
        </row>
        <row r="32">
          <cell r="D32" t="str">
            <v xml:space="preserve">               Inyección de Gas</v>
          </cell>
          <cell r="BE32">
            <v>0</v>
          </cell>
          <cell r="BH32">
            <v>0</v>
          </cell>
          <cell r="BO32">
            <v>0</v>
          </cell>
          <cell r="BP32" t="str">
            <v/>
          </cell>
        </row>
        <row r="33">
          <cell r="D33" t="str">
            <v xml:space="preserve">               Inyección de Agua</v>
          </cell>
          <cell r="BE33">
            <v>0</v>
          </cell>
          <cell r="BH33">
            <v>0</v>
          </cell>
          <cell r="BO33">
            <v>0</v>
          </cell>
          <cell r="BP33" t="str">
            <v/>
          </cell>
        </row>
        <row r="34">
          <cell r="D34" t="str">
            <v xml:space="preserve">               Inyección de Vapor</v>
          </cell>
          <cell r="BE34">
            <v>0</v>
          </cell>
          <cell r="BH34">
            <v>0</v>
          </cell>
          <cell r="BO34">
            <v>0</v>
          </cell>
          <cell r="BP34" t="str">
            <v/>
          </cell>
        </row>
        <row r="35">
          <cell r="D35" t="str">
            <v xml:space="preserve">             Sub-Total Recuperacion Secundaria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G35">
            <v>0</v>
          </cell>
          <cell r="BH35">
            <v>0</v>
          </cell>
          <cell r="BI35" t="e">
            <v>#DIV/0!</v>
          </cell>
          <cell r="BJ35" t="e">
            <v>#DIV/0!</v>
          </cell>
          <cell r="BO35">
            <v>0</v>
          </cell>
          <cell r="BP35" t="str">
            <v/>
          </cell>
        </row>
        <row r="36">
          <cell r="BE36">
            <v>0</v>
          </cell>
          <cell r="BH36">
            <v>0</v>
          </cell>
          <cell r="BO36">
            <v>0</v>
          </cell>
          <cell r="BP36" t="str">
            <v/>
          </cell>
        </row>
        <row r="37">
          <cell r="D37" t="str">
            <v xml:space="preserve">          Tratamiento</v>
          </cell>
          <cell r="BE37">
            <v>0</v>
          </cell>
          <cell r="BH37">
            <v>0</v>
          </cell>
          <cell r="BO37">
            <v>0</v>
          </cell>
          <cell r="BP37" t="str">
            <v/>
          </cell>
        </row>
        <row r="38">
          <cell r="BE38">
            <v>0</v>
          </cell>
          <cell r="BH38">
            <v>0</v>
          </cell>
          <cell r="BO38">
            <v>0</v>
          </cell>
          <cell r="BP38" t="str">
            <v/>
          </cell>
        </row>
        <row r="39">
          <cell r="D39" t="str">
            <v xml:space="preserve">         Manejo de Crudo</v>
          </cell>
          <cell r="BE39">
            <v>0</v>
          </cell>
          <cell r="BH39">
            <v>0</v>
          </cell>
          <cell r="BO39">
            <v>0</v>
          </cell>
          <cell r="BP39" t="str">
            <v/>
          </cell>
        </row>
        <row r="40">
          <cell r="C40" t="str">
            <v>00000</v>
          </cell>
          <cell r="D40" t="str">
            <v xml:space="preserve">              Recolección</v>
          </cell>
          <cell r="F40">
            <v>0</v>
          </cell>
          <cell r="K40">
            <v>0</v>
          </cell>
          <cell r="L40">
            <v>13</v>
          </cell>
          <cell r="O40">
            <v>0</v>
          </cell>
          <cell r="P40">
            <v>13</v>
          </cell>
          <cell r="S40">
            <v>0</v>
          </cell>
          <cell r="T40">
            <v>13</v>
          </cell>
          <cell r="W40">
            <v>0</v>
          </cell>
          <cell r="X40">
            <v>18</v>
          </cell>
          <cell r="AA40">
            <v>0</v>
          </cell>
          <cell r="AB40">
            <v>18</v>
          </cell>
          <cell r="AC40">
            <v>18</v>
          </cell>
          <cell r="AE40">
            <v>0</v>
          </cell>
          <cell r="AF40">
            <v>18</v>
          </cell>
          <cell r="AI40">
            <v>0.21497999999999998</v>
          </cell>
          <cell r="AJ40">
            <v>24</v>
          </cell>
          <cell r="AM40">
            <v>0</v>
          </cell>
          <cell r="AN40">
            <v>24</v>
          </cell>
          <cell r="AQ40">
            <v>19.277339999999999</v>
          </cell>
          <cell r="AR40">
            <v>24</v>
          </cell>
          <cell r="AU40">
            <v>0.76420000000000077</v>
          </cell>
          <cell r="AV40">
            <v>66</v>
          </cell>
          <cell r="AY40">
            <v>0</v>
          </cell>
          <cell r="AZ40">
            <v>67</v>
          </cell>
          <cell r="BC40">
            <v>0</v>
          </cell>
          <cell r="BD40">
            <v>67</v>
          </cell>
          <cell r="BE40">
            <v>20.256520000000002</v>
          </cell>
          <cell r="BG40">
            <v>17.594060000000002</v>
          </cell>
          <cell r="BH40">
            <v>364</v>
          </cell>
          <cell r="BI40">
            <v>5.5649780219780225E-2</v>
          </cell>
          <cell r="BJ40">
            <v>4.8335329670329677E-2</v>
          </cell>
          <cell r="BN40">
            <v>364</v>
          </cell>
          <cell r="BO40">
            <v>0</v>
          </cell>
          <cell r="BP40">
            <v>0</v>
          </cell>
        </row>
        <row r="41">
          <cell r="D41" t="str">
            <v xml:space="preserve">              Oleoductos</v>
          </cell>
          <cell r="BE41">
            <v>0</v>
          </cell>
          <cell r="BH41">
            <v>0</v>
          </cell>
          <cell r="BO41">
            <v>0</v>
          </cell>
          <cell r="BP41" t="str">
            <v/>
          </cell>
        </row>
        <row r="42">
          <cell r="D42" t="str">
            <v xml:space="preserve">            Sub-Total Manejo de Crudo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13</v>
          </cell>
          <cell r="M42">
            <v>0</v>
          </cell>
          <cell r="N42">
            <v>0</v>
          </cell>
          <cell r="O42">
            <v>0</v>
          </cell>
          <cell r="P42">
            <v>13</v>
          </cell>
          <cell r="Q42">
            <v>0</v>
          </cell>
          <cell r="R42">
            <v>0</v>
          </cell>
          <cell r="S42">
            <v>0</v>
          </cell>
          <cell r="T42">
            <v>13</v>
          </cell>
          <cell r="U42">
            <v>0</v>
          </cell>
          <cell r="V42">
            <v>0</v>
          </cell>
          <cell r="W42">
            <v>0</v>
          </cell>
          <cell r="X42">
            <v>18</v>
          </cell>
          <cell r="Y42">
            <v>0</v>
          </cell>
          <cell r="Z42">
            <v>0</v>
          </cell>
          <cell r="AA42">
            <v>0</v>
          </cell>
          <cell r="AB42">
            <v>18</v>
          </cell>
          <cell r="AC42">
            <v>18</v>
          </cell>
          <cell r="AD42">
            <v>0</v>
          </cell>
          <cell r="AE42">
            <v>0</v>
          </cell>
          <cell r="AF42">
            <v>18</v>
          </cell>
          <cell r="AG42">
            <v>0</v>
          </cell>
          <cell r="AH42">
            <v>0</v>
          </cell>
          <cell r="AI42">
            <v>0.21497999999999998</v>
          </cell>
          <cell r="AJ42">
            <v>24</v>
          </cell>
          <cell r="AK42">
            <v>0</v>
          </cell>
          <cell r="AL42">
            <v>0</v>
          </cell>
          <cell r="AM42">
            <v>0</v>
          </cell>
          <cell r="AN42">
            <v>24</v>
          </cell>
          <cell r="AO42">
            <v>0</v>
          </cell>
          <cell r="AP42">
            <v>0</v>
          </cell>
          <cell r="AQ42">
            <v>19.277339999999999</v>
          </cell>
          <cell r="AR42">
            <v>24</v>
          </cell>
          <cell r="AS42">
            <v>0</v>
          </cell>
          <cell r="AT42">
            <v>0</v>
          </cell>
          <cell r="AU42">
            <v>0.76420000000000077</v>
          </cell>
          <cell r="AV42">
            <v>66</v>
          </cell>
          <cell r="AW42">
            <v>0</v>
          </cell>
          <cell r="AX42">
            <v>0</v>
          </cell>
          <cell r="AY42">
            <v>0</v>
          </cell>
          <cell r="AZ42">
            <v>67</v>
          </cell>
          <cell r="BA42">
            <v>0</v>
          </cell>
          <cell r="BB42">
            <v>0</v>
          </cell>
          <cell r="BC42">
            <v>0</v>
          </cell>
          <cell r="BD42">
            <v>67</v>
          </cell>
          <cell r="BE42">
            <v>20.256520000000002</v>
          </cell>
          <cell r="BG42">
            <v>17.594060000000002</v>
          </cell>
          <cell r="BH42">
            <v>364</v>
          </cell>
          <cell r="BK42">
            <v>364</v>
          </cell>
          <cell r="BN42">
            <v>364</v>
          </cell>
          <cell r="BO42">
            <v>0</v>
          </cell>
          <cell r="BP42">
            <v>0</v>
          </cell>
        </row>
        <row r="43">
          <cell r="BE43">
            <v>0</v>
          </cell>
          <cell r="BH43">
            <v>0</v>
          </cell>
          <cell r="BO43">
            <v>0</v>
          </cell>
          <cell r="BP43" t="str">
            <v/>
          </cell>
        </row>
        <row r="44">
          <cell r="C44" t="str">
            <v>00000</v>
          </cell>
          <cell r="D44" t="str">
            <v xml:space="preserve">         Abandonos</v>
          </cell>
          <cell r="F44">
            <v>0</v>
          </cell>
          <cell r="K44">
            <v>0</v>
          </cell>
          <cell r="O44">
            <v>0</v>
          </cell>
          <cell r="S44">
            <v>0</v>
          </cell>
          <cell r="W44">
            <v>0</v>
          </cell>
          <cell r="AA44">
            <v>0</v>
          </cell>
          <cell r="AE44">
            <v>0</v>
          </cell>
          <cell r="AI44">
            <v>0</v>
          </cell>
          <cell r="AJ44">
            <v>3.3333333333333335</v>
          </cell>
          <cell r="AM44">
            <v>0</v>
          </cell>
          <cell r="AN44">
            <v>3.3333333333333335</v>
          </cell>
          <cell r="AQ44">
            <v>0</v>
          </cell>
          <cell r="AR44">
            <v>3.3333333333333335</v>
          </cell>
          <cell r="AU44">
            <v>0</v>
          </cell>
          <cell r="AV44">
            <v>3.3333333333333335</v>
          </cell>
          <cell r="AY44">
            <v>0</v>
          </cell>
          <cell r="AZ44">
            <v>3.3333333333333335</v>
          </cell>
          <cell r="BC44">
            <v>0</v>
          </cell>
          <cell r="BD44">
            <v>3.3333333333333335</v>
          </cell>
          <cell r="BE44">
            <v>0</v>
          </cell>
          <cell r="BH44">
            <v>20</v>
          </cell>
          <cell r="BI44">
            <v>0</v>
          </cell>
          <cell r="BJ44">
            <v>0</v>
          </cell>
          <cell r="BK44">
            <v>20</v>
          </cell>
          <cell r="BN44">
            <v>20</v>
          </cell>
          <cell r="BO44">
            <v>0</v>
          </cell>
          <cell r="BP44">
            <v>0</v>
          </cell>
        </row>
        <row r="45">
          <cell r="BE45">
            <v>0</v>
          </cell>
          <cell r="BH45">
            <v>0</v>
          </cell>
          <cell r="BO45">
            <v>0</v>
          </cell>
          <cell r="BP45" t="str">
            <v/>
          </cell>
        </row>
        <row r="46">
          <cell r="D46" t="str">
            <v xml:space="preserve">            Sísmica</v>
          </cell>
          <cell r="BE46">
            <v>0</v>
          </cell>
          <cell r="BH46">
            <v>0</v>
          </cell>
          <cell r="BO46">
            <v>0</v>
          </cell>
          <cell r="BP46" t="str">
            <v/>
          </cell>
        </row>
        <row r="47">
          <cell r="D47" t="str">
            <v xml:space="preserve">              Sísmica 2D</v>
          </cell>
          <cell r="BE47">
            <v>0</v>
          </cell>
          <cell r="BH47">
            <v>0</v>
          </cell>
          <cell r="BO47">
            <v>0</v>
          </cell>
          <cell r="BP47" t="str">
            <v/>
          </cell>
        </row>
        <row r="48">
          <cell r="C48" t="str">
            <v>00000</v>
          </cell>
          <cell r="D48" t="str">
            <v xml:space="preserve">              Sísmica 3D Adquisición</v>
          </cell>
          <cell r="F48">
            <v>0</v>
          </cell>
          <cell r="K48">
            <v>0</v>
          </cell>
          <cell r="L48">
            <v>0</v>
          </cell>
          <cell r="O48">
            <v>0</v>
          </cell>
          <cell r="P48">
            <v>0</v>
          </cell>
          <cell r="S48">
            <v>0</v>
          </cell>
          <cell r="T48">
            <v>0</v>
          </cell>
          <cell r="W48">
            <v>0</v>
          </cell>
          <cell r="X48">
            <v>2900</v>
          </cell>
          <cell r="AA48">
            <v>500.34075000000001</v>
          </cell>
          <cell r="AB48">
            <v>2500</v>
          </cell>
          <cell r="AC48">
            <v>1000</v>
          </cell>
          <cell r="AD48">
            <v>669.22306999999989</v>
          </cell>
          <cell r="AE48">
            <v>2342.9414100000004</v>
          </cell>
          <cell r="AF48">
            <v>2500</v>
          </cell>
          <cell r="AI48">
            <v>1936.6008200000003</v>
          </cell>
          <cell r="AJ48">
            <v>2500</v>
          </cell>
          <cell r="AM48">
            <v>2158.4171799999999</v>
          </cell>
          <cell r="AQ48">
            <v>2850.7726799999996</v>
          </cell>
          <cell r="AU48">
            <v>1770.7997599999999</v>
          </cell>
          <cell r="AY48">
            <v>18.547950000001119</v>
          </cell>
          <cell r="BC48">
            <v>-149.18569000000133</v>
          </cell>
          <cell r="BE48">
            <v>11429.23486</v>
          </cell>
          <cell r="BG48">
            <v>10156.20793</v>
          </cell>
          <cell r="BH48">
            <v>10100</v>
          </cell>
          <cell r="BI48">
            <v>1.1316074118811881</v>
          </cell>
          <cell r="BJ48">
            <v>1.0055651415841584</v>
          </cell>
          <cell r="BN48">
            <v>3000</v>
          </cell>
          <cell r="BO48">
            <v>7100</v>
          </cell>
          <cell r="BP48">
            <v>2.3666666666666667</v>
          </cell>
        </row>
        <row r="49">
          <cell r="D49" t="str">
            <v xml:space="preserve">              Sísmica 3D procesado</v>
          </cell>
          <cell r="BE49">
            <v>0</v>
          </cell>
          <cell r="BG49">
            <v>112.21267</v>
          </cell>
          <cell r="BH49">
            <v>300</v>
          </cell>
          <cell r="BI49">
            <v>0</v>
          </cell>
          <cell r="BJ49">
            <v>0.37404223333333336</v>
          </cell>
        </row>
        <row r="50">
          <cell r="D50" t="str">
            <v>Sub-Total Sismica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2900</v>
          </cell>
          <cell r="Y50">
            <v>0</v>
          </cell>
          <cell r="Z50">
            <v>0</v>
          </cell>
          <cell r="AA50">
            <v>500.34075000000001</v>
          </cell>
          <cell r="AB50">
            <v>2500</v>
          </cell>
          <cell r="AC50">
            <v>1000</v>
          </cell>
          <cell r="AD50">
            <v>669.22306999999989</v>
          </cell>
          <cell r="AE50">
            <v>2342.9414100000004</v>
          </cell>
          <cell r="AF50">
            <v>2500</v>
          </cell>
          <cell r="AG50">
            <v>0</v>
          </cell>
          <cell r="AH50">
            <v>0</v>
          </cell>
          <cell r="AI50">
            <v>1936.6008200000003</v>
          </cell>
          <cell r="AJ50">
            <v>2500</v>
          </cell>
          <cell r="AK50">
            <v>0</v>
          </cell>
          <cell r="AL50">
            <v>0</v>
          </cell>
          <cell r="AM50">
            <v>2158.4171799999999</v>
          </cell>
          <cell r="AN50">
            <v>0</v>
          </cell>
          <cell r="AO50">
            <v>0</v>
          </cell>
          <cell r="AP50">
            <v>0</v>
          </cell>
          <cell r="AQ50">
            <v>2850.7726799999996</v>
          </cell>
          <cell r="AR50">
            <v>0</v>
          </cell>
          <cell r="AS50">
            <v>0</v>
          </cell>
          <cell r="AT50">
            <v>0</v>
          </cell>
          <cell r="AU50">
            <v>1770.7997599999999</v>
          </cell>
          <cell r="AV50">
            <v>0</v>
          </cell>
          <cell r="AW50">
            <v>0</v>
          </cell>
          <cell r="AX50">
            <v>0</v>
          </cell>
          <cell r="AY50">
            <v>18.547950000001119</v>
          </cell>
          <cell r="AZ50">
            <v>0</v>
          </cell>
          <cell r="BA50">
            <v>0</v>
          </cell>
          <cell r="BB50">
            <v>0</v>
          </cell>
          <cell r="BC50">
            <v>-149.18569000000133</v>
          </cell>
          <cell r="BD50">
            <v>0</v>
          </cell>
          <cell r="BE50">
            <v>11429.23486</v>
          </cell>
          <cell r="BG50">
            <v>10268.420600000001</v>
          </cell>
          <cell r="BH50">
            <v>10400</v>
          </cell>
          <cell r="BK50">
            <v>10400</v>
          </cell>
          <cell r="BN50">
            <v>3000</v>
          </cell>
          <cell r="BO50">
            <v>7400</v>
          </cell>
          <cell r="BP50">
            <v>2.4666666666666668</v>
          </cell>
        </row>
        <row r="51">
          <cell r="BE51">
            <v>0</v>
          </cell>
        </row>
        <row r="52">
          <cell r="C52" t="str">
            <v>00000</v>
          </cell>
          <cell r="D52" t="str">
            <v xml:space="preserve">          Overheads</v>
          </cell>
          <cell r="E52">
            <v>24</v>
          </cell>
          <cell r="F52">
            <v>0</v>
          </cell>
          <cell r="H52">
            <v>67.72</v>
          </cell>
          <cell r="K52">
            <v>0</v>
          </cell>
          <cell r="L52">
            <v>22</v>
          </cell>
          <cell r="O52">
            <v>0</v>
          </cell>
          <cell r="P52">
            <v>23</v>
          </cell>
          <cell r="S52">
            <v>0</v>
          </cell>
          <cell r="T52">
            <v>59</v>
          </cell>
          <cell r="U52">
            <v>67</v>
          </cell>
          <cell r="W52">
            <v>0</v>
          </cell>
          <cell r="X52">
            <v>102</v>
          </cell>
          <cell r="AA52">
            <v>0</v>
          </cell>
          <cell r="AB52">
            <v>98</v>
          </cell>
          <cell r="AC52">
            <v>26</v>
          </cell>
          <cell r="AE52">
            <v>0</v>
          </cell>
          <cell r="AF52">
            <v>98</v>
          </cell>
          <cell r="AI52">
            <v>0</v>
          </cell>
          <cell r="AJ52">
            <v>107</v>
          </cell>
          <cell r="AM52">
            <v>0</v>
          </cell>
          <cell r="AN52">
            <v>82</v>
          </cell>
          <cell r="AQ52">
            <v>0</v>
          </cell>
          <cell r="AR52">
            <v>82.104166666666657</v>
          </cell>
          <cell r="AU52">
            <v>386.12371999999999</v>
          </cell>
          <cell r="AV52">
            <v>78.878133333333338</v>
          </cell>
          <cell r="AY52">
            <v>52.215090000000025</v>
          </cell>
          <cell r="AZ52">
            <v>78.854799999999997</v>
          </cell>
          <cell r="BC52">
            <v>153.82174999999995</v>
          </cell>
          <cell r="BD52">
            <v>79</v>
          </cell>
          <cell r="BE52">
            <v>592.16056000000003</v>
          </cell>
          <cell r="BG52">
            <v>592</v>
          </cell>
          <cell r="BH52">
            <v>900.71356666666679</v>
          </cell>
          <cell r="BI52">
            <v>0.65743492927662861</v>
          </cell>
          <cell r="BJ52">
            <v>0.65725667060934312</v>
          </cell>
          <cell r="BK52">
            <v>968</v>
          </cell>
          <cell r="BN52">
            <v>862</v>
          </cell>
          <cell r="BO52">
            <v>38.713566666666793</v>
          </cell>
          <cell r="BP52">
            <v>4.4911330239752661E-2</v>
          </cell>
        </row>
        <row r="53">
          <cell r="BE53">
            <v>0</v>
          </cell>
          <cell r="BH53">
            <v>0</v>
          </cell>
        </row>
        <row r="54">
          <cell r="D54" t="str">
            <v xml:space="preserve">          Misceláneos</v>
          </cell>
          <cell r="BE54">
            <v>0</v>
          </cell>
          <cell r="BH54">
            <v>0</v>
          </cell>
        </row>
        <row r="55">
          <cell r="C55" t="str">
            <v>00000</v>
          </cell>
          <cell r="D55" t="str">
            <v xml:space="preserve">                 Ambiente</v>
          </cell>
          <cell r="F55">
            <v>0</v>
          </cell>
          <cell r="H55">
            <v>300</v>
          </cell>
          <cell r="K55">
            <v>0</v>
          </cell>
          <cell r="O55">
            <v>0</v>
          </cell>
          <cell r="S55">
            <v>0</v>
          </cell>
          <cell r="W55">
            <v>0</v>
          </cell>
          <cell r="AA55">
            <v>0</v>
          </cell>
          <cell r="AE55">
            <v>0</v>
          </cell>
          <cell r="AI55">
            <v>0</v>
          </cell>
          <cell r="AM55">
            <v>0</v>
          </cell>
          <cell r="AQ55">
            <v>220.49615</v>
          </cell>
          <cell r="AU55">
            <v>0</v>
          </cell>
          <cell r="AY55">
            <v>55.422610000000013</v>
          </cell>
          <cell r="BC55">
            <v>0</v>
          </cell>
          <cell r="BE55">
            <v>275.91876000000002</v>
          </cell>
          <cell r="BG55">
            <v>55.822789999999998</v>
          </cell>
          <cell r="BH55">
            <v>0</v>
          </cell>
          <cell r="BN55">
            <v>300</v>
          </cell>
          <cell r="BO55">
            <v>-300</v>
          </cell>
          <cell r="BP55">
            <v>-1</v>
          </cell>
        </row>
        <row r="56">
          <cell r="D56" t="str">
            <v xml:space="preserve">                 Pérdidas y Daños</v>
          </cell>
          <cell r="BE56">
            <v>0</v>
          </cell>
          <cell r="BH56">
            <v>0</v>
          </cell>
          <cell r="BO56">
            <v>0</v>
          </cell>
          <cell r="BP56" t="str">
            <v/>
          </cell>
        </row>
        <row r="57">
          <cell r="D57" t="str">
            <v xml:space="preserve">                 Servicios Legales</v>
          </cell>
          <cell r="BE57">
            <v>0</v>
          </cell>
          <cell r="BH57">
            <v>0</v>
          </cell>
          <cell r="BO57">
            <v>0</v>
          </cell>
          <cell r="BP57" t="str">
            <v/>
          </cell>
        </row>
        <row r="58">
          <cell r="C58" t="str">
            <v>00000</v>
          </cell>
          <cell r="D58" t="str">
            <v xml:space="preserve">                 Supervisión - Area Operacional</v>
          </cell>
          <cell r="F58">
            <v>0</v>
          </cell>
          <cell r="K58">
            <v>0</v>
          </cell>
          <cell r="L58">
            <v>8</v>
          </cell>
          <cell r="O58">
            <v>0.93008000000000002</v>
          </cell>
          <cell r="P58">
            <v>8</v>
          </cell>
          <cell r="S58">
            <v>2.5069300000000001</v>
          </cell>
          <cell r="T58">
            <v>8</v>
          </cell>
          <cell r="W58">
            <v>4.0295100000000001</v>
          </cell>
          <cell r="X58">
            <v>8.6666666666666661</v>
          </cell>
          <cell r="AA58">
            <v>3.1292199999999992</v>
          </cell>
          <cell r="AB58">
            <v>8.6666666666666661</v>
          </cell>
          <cell r="AC58">
            <v>9</v>
          </cell>
          <cell r="AE58">
            <v>5.8298599999999992</v>
          </cell>
          <cell r="AF58">
            <v>8.6666666666666661</v>
          </cell>
          <cell r="AI58">
            <v>8.0229999999999997</v>
          </cell>
          <cell r="AJ58">
            <v>9.3333333333333339</v>
          </cell>
          <cell r="AM58">
            <v>2.9822000000000006</v>
          </cell>
          <cell r="AN58">
            <v>9.3333333333333339</v>
          </cell>
          <cell r="AQ58">
            <v>2.8836399999999993</v>
          </cell>
          <cell r="AR58">
            <v>9.3333333333333339</v>
          </cell>
          <cell r="AU58">
            <v>3.0986300000000009</v>
          </cell>
          <cell r="AV58">
            <v>9.73</v>
          </cell>
          <cell r="AY58">
            <v>18.887999999999998</v>
          </cell>
          <cell r="AZ58">
            <v>9.73</v>
          </cell>
          <cell r="BC58">
            <v>27.391210000000001</v>
          </cell>
          <cell r="BD58">
            <v>9.73</v>
          </cell>
          <cell r="BE58">
            <v>79.692279999999997</v>
          </cell>
          <cell r="BG58">
            <v>75.754339999999999</v>
          </cell>
          <cell r="BH58">
            <v>107.19</v>
          </cell>
          <cell r="BI58">
            <v>0.74346748763877224</v>
          </cell>
          <cell r="BJ58">
            <v>0.70672954566657342</v>
          </cell>
          <cell r="BN58">
            <v>108</v>
          </cell>
          <cell r="BO58">
            <v>-0.81000000000000227</v>
          </cell>
          <cell r="BP58">
            <v>-7.5000000000000214E-3</v>
          </cell>
        </row>
        <row r="59">
          <cell r="D59" t="str">
            <v xml:space="preserve">                 Beneficios</v>
          </cell>
          <cell r="BE59">
            <v>0</v>
          </cell>
          <cell r="BH59">
            <v>0</v>
          </cell>
          <cell r="BO59">
            <v>0</v>
          </cell>
          <cell r="BP59" t="str">
            <v/>
          </cell>
        </row>
        <row r="60">
          <cell r="D60" t="str">
            <v xml:space="preserve">                 Desarrollo y Avanzada Pozos Secos</v>
          </cell>
          <cell r="BE60">
            <v>0</v>
          </cell>
          <cell r="BH60">
            <v>0</v>
          </cell>
          <cell r="BO60">
            <v>0</v>
          </cell>
          <cell r="BP60" t="str">
            <v/>
          </cell>
        </row>
        <row r="61">
          <cell r="C61" t="str">
            <v>00000</v>
          </cell>
          <cell r="D61" t="str">
            <v xml:space="preserve">                 Seguros</v>
          </cell>
          <cell r="E61">
            <v>17.33821</v>
          </cell>
          <cell r="F61">
            <v>0</v>
          </cell>
          <cell r="H61">
            <v>30</v>
          </cell>
          <cell r="J61">
            <v>25</v>
          </cell>
          <cell r="K61">
            <v>85.999589999999998</v>
          </cell>
          <cell r="L61">
            <v>67.666666666666671</v>
          </cell>
          <cell r="O61">
            <v>0</v>
          </cell>
          <cell r="P61">
            <v>67.666666666666671</v>
          </cell>
          <cell r="R61">
            <v>833</v>
          </cell>
          <cell r="S61">
            <v>-4.9343500000000011</v>
          </cell>
          <cell r="T61">
            <v>67.666666666666671</v>
          </cell>
          <cell r="U61">
            <v>934</v>
          </cell>
          <cell r="V61">
            <v>5</v>
          </cell>
          <cell r="W61">
            <v>60.640530000000012</v>
          </cell>
          <cell r="X61">
            <v>101</v>
          </cell>
          <cell r="AA61">
            <v>81.981589999999997</v>
          </cell>
          <cell r="AB61">
            <v>101</v>
          </cell>
          <cell r="AD61">
            <v>11.504569999999999</v>
          </cell>
          <cell r="AE61">
            <v>72.287159999999986</v>
          </cell>
          <cell r="AF61">
            <v>101</v>
          </cell>
          <cell r="AI61">
            <v>76.815299999999993</v>
          </cell>
          <cell r="AJ61">
            <v>99.666666666666671</v>
          </cell>
          <cell r="AM61">
            <v>86.468110000000038</v>
          </cell>
          <cell r="AN61">
            <v>99.666666666666671</v>
          </cell>
          <cell r="AQ61">
            <v>86.817319999999953</v>
          </cell>
          <cell r="AR61">
            <v>99.666666666666671</v>
          </cell>
          <cell r="AU61">
            <v>40.712219999999974</v>
          </cell>
          <cell r="AV61">
            <v>93.666666666666671</v>
          </cell>
          <cell r="AY61">
            <v>73.434950000000072</v>
          </cell>
          <cell r="AZ61">
            <v>93.666666666666671</v>
          </cell>
          <cell r="BC61">
            <v>73.760659999999973</v>
          </cell>
          <cell r="BD61">
            <v>93.666666666666671</v>
          </cell>
          <cell r="BE61">
            <v>733.98307999999997</v>
          </cell>
          <cell r="BG61">
            <v>489.97215</v>
          </cell>
          <cell r="BH61">
            <v>1086</v>
          </cell>
          <cell r="BI61">
            <v>0.67585918968692449</v>
          </cell>
          <cell r="BJ61">
            <v>0.45117140883977902</v>
          </cell>
          <cell r="BN61">
            <v>1116</v>
          </cell>
          <cell r="BO61">
            <v>-30</v>
          </cell>
          <cell r="BP61">
            <v>-2.6881720430107527E-2</v>
          </cell>
        </row>
        <row r="62">
          <cell r="C62" t="str">
            <v>00000</v>
          </cell>
          <cell r="D62" t="str">
            <v xml:space="preserve">                 Arrendamientos</v>
          </cell>
          <cell r="E62">
            <v>138</v>
          </cell>
          <cell r="F62">
            <v>0</v>
          </cell>
          <cell r="H62">
            <v>462</v>
          </cell>
          <cell r="J62">
            <v>92</v>
          </cell>
          <cell r="K62">
            <v>70.890750000000011</v>
          </cell>
          <cell r="L62">
            <v>21.333333333333332</v>
          </cell>
          <cell r="N62">
            <v>68</v>
          </cell>
          <cell r="O62">
            <v>7.5277599999999945</v>
          </cell>
          <cell r="P62">
            <v>21.333333333333332</v>
          </cell>
          <cell r="R62">
            <v>60</v>
          </cell>
          <cell r="S62">
            <v>48.343390000000007</v>
          </cell>
          <cell r="T62">
            <v>21.333333333333332</v>
          </cell>
          <cell r="U62">
            <v>27</v>
          </cell>
          <cell r="V62">
            <v>24</v>
          </cell>
          <cell r="W62">
            <v>21.430389999999999</v>
          </cell>
          <cell r="X62">
            <v>21.333333333333332</v>
          </cell>
          <cell r="Z62">
            <v>23.97092</v>
          </cell>
          <cell r="AA62">
            <v>0</v>
          </cell>
          <cell r="AB62">
            <v>21.333333333333332</v>
          </cell>
          <cell r="AC62">
            <v>90</v>
          </cell>
          <cell r="AD62">
            <v>0.58407000000000009</v>
          </cell>
          <cell r="AE62">
            <v>48.495170000000009</v>
          </cell>
          <cell r="AF62">
            <v>21.333333333333332</v>
          </cell>
          <cell r="AI62">
            <v>0</v>
          </cell>
          <cell r="AJ62">
            <v>21.333333333333332</v>
          </cell>
          <cell r="AM62">
            <v>24.274099999999997</v>
          </cell>
          <cell r="AN62">
            <v>21.333333333333332</v>
          </cell>
          <cell r="AQ62">
            <v>56.700020000000002</v>
          </cell>
          <cell r="AR62">
            <v>21.333333333333332</v>
          </cell>
          <cell r="AU62">
            <v>39.235149999999997</v>
          </cell>
          <cell r="AV62">
            <v>21.333333333333332</v>
          </cell>
          <cell r="AY62">
            <v>4.6335599999999966</v>
          </cell>
          <cell r="AZ62">
            <v>20</v>
          </cell>
          <cell r="BC62">
            <v>34.756180000000001</v>
          </cell>
          <cell r="BD62">
            <v>20</v>
          </cell>
          <cell r="BE62">
            <v>356.28647000000001</v>
          </cell>
          <cell r="BG62">
            <v>136.87615</v>
          </cell>
          <cell r="BH62">
            <v>254.66666666666666</v>
          </cell>
          <cell r="BI62">
            <v>1.3990306413612565</v>
          </cell>
          <cell r="BJ62">
            <v>0.5374717931937173</v>
          </cell>
          <cell r="BN62">
            <v>716.66666666666697</v>
          </cell>
          <cell r="BO62">
            <v>-462.00000000000034</v>
          </cell>
          <cell r="BP62">
            <v>-0.6446511627906979</v>
          </cell>
        </row>
        <row r="63">
          <cell r="D63" t="str">
            <v xml:space="preserve">                 Tecnología de Producción</v>
          </cell>
          <cell r="AC63">
            <v>0</v>
          </cell>
          <cell r="BE63">
            <v>0</v>
          </cell>
          <cell r="BH63">
            <v>0</v>
          </cell>
          <cell r="BO63">
            <v>0</v>
          </cell>
          <cell r="BP63" t="str">
            <v/>
          </cell>
        </row>
        <row r="64">
          <cell r="C64" t="str">
            <v>00000</v>
          </cell>
          <cell r="D64" t="str">
            <v xml:space="preserve">                 Transporte</v>
          </cell>
          <cell r="E64">
            <v>269</v>
          </cell>
          <cell r="F64">
            <v>0</v>
          </cell>
          <cell r="H64">
            <v>250</v>
          </cell>
          <cell r="J64">
            <v>1</v>
          </cell>
          <cell r="K64">
            <v>1.73037</v>
          </cell>
          <cell r="L64">
            <v>8</v>
          </cell>
          <cell r="N64">
            <v>1</v>
          </cell>
          <cell r="O64">
            <v>0</v>
          </cell>
          <cell r="P64">
            <v>8</v>
          </cell>
          <cell r="R64">
            <v>6.4</v>
          </cell>
          <cell r="S64">
            <v>2.4672100000000001</v>
          </cell>
          <cell r="T64">
            <v>8</v>
          </cell>
          <cell r="U64">
            <v>8</v>
          </cell>
          <cell r="V64">
            <v>1</v>
          </cell>
          <cell r="W64">
            <v>0</v>
          </cell>
          <cell r="X64">
            <v>8</v>
          </cell>
          <cell r="Z64">
            <v>5.8652100000000003</v>
          </cell>
          <cell r="AA64">
            <v>1.0191000000000003</v>
          </cell>
          <cell r="AB64">
            <v>8</v>
          </cell>
          <cell r="AC64">
            <v>8</v>
          </cell>
          <cell r="AD64">
            <v>7.0222499999999997</v>
          </cell>
          <cell r="AE64">
            <v>0</v>
          </cell>
          <cell r="AF64">
            <v>8</v>
          </cell>
          <cell r="AI64">
            <v>9.0000000000145519E-5</v>
          </cell>
          <cell r="AJ64">
            <v>8</v>
          </cell>
          <cell r="AM64">
            <v>0</v>
          </cell>
          <cell r="AN64">
            <v>8</v>
          </cell>
          <cell r="AQ64">
            <v>0</v>
          </cell>
          <cell r="AR64">
            <v>8</v>
          </cell>
          <cell r="AU64">
            <v>4.4999999999999998E-2</v>
          </cell>
          <cell r="AV64">
            <v>8</v>
          </cell>
          <cell r="AY64">
            <v>4.9975100000000001</v>
          </cell>
          <cell r="AZ64">
            <v>8</v>
          </cell>
          <cell r="BC64">
            <v>6.6491600000000002</v>
          </cell>
          <cell r="BD64">
            <v>8</v>
          </cell>
          <cell r="BE64">
            <v>16.908439999999999</v>
          </cell>
          <cell r="BG64">
            <v>158.66873999999999</v>
          </cell>
          <cell r="BH64">
            <v>96</v>
          </cell>
          <cell r="BI64">
            <v>0.17612958333333331</v>
          </cell>
          <cell r="BJ64">
            <v>1.6527993749999998</v>
          </cell>
          <cell r="BN64">
            <v>346</v>
          </cell>
          <cell r="BO64">
            <v>-250</v>
          </cell>
          <cell r="BP64">
            <v>-0.7225433526011561</v>
          </cell>
        </row>
        <row r="65">
          <cell r="D65" t="str">
            <v xml:space="preserve">                 Usado en Operaciones</v>
          </cell>
          <cell r="AC65">
            <v>0</v>
          </cell>
          <cell r="BE65">
            <v>0</v>
          </cell>
          <cell r="BH65">
            <v>0</v>
          </cell>
          <cell r="BO65">
            <v>0</v>
          </cell>
          <cell r="BP65" t="str">
            <v/>
          </cell>
        </row>
        <row r="66">
          <cell r="C66" t="str">
            <v>00000</v>
          </cell>
          <cell r="D66" t="str">
            <v xml:space="preserve">                  Telecomunicaciones</v>
          </cell>
          <cell r="E66">
            <v>38</v>
          </cell>
          <cell r="F66">
            <v>0</v>
          </cell>
          <cell r="H66">
            <v>100</v>
          </cell>
          <cell r="J66">
            <v>14</v>
          </cell>
          <cell r="K66">
            <v>18.155639999999998</v>
          </cell>
          <cell r="L66">
            <v>74</v>
          </cell>
          <cell r="N66">
            <v>10</v>
          </cell>
          <cell r="O66">
            <v>13.615360000000001</v>
          </cell>
          <cell r="P66">
            <v>74</v>
          </cell>
          <cell r="R66">
            <v>17</v>
          </cell>
          <cell r="S66">
            <v>21.002029999999998</v>
          </cell>
          <cell r="T66">
            <v>74</v>
          </cell>
          <cell r="U66">
            <v>64</v>
          </cell>
          <cell r="V66">
            <v>17</v>
          </cell>
          <cell r="W66">
            <v>18.025040000000008</v>
          </cell>
          <cell r="X66">
            <v>64</v>
          </cell>
          <cell r="Z66">
            <v>15.14133</v>
          </cell>
          <cell r="AA66">
            <v>10.064579999999991</v>
          </cell>
          <cell r="AB66">
            <v>64</v>
          </cell>
          <cell r="AC66">
            <v>64</v>
          </cell>
          <cell r="AD66">
            <v>12.136280000000001</v>
          </cell>
          <cell r="AE66">
            <v>12.633810000000009</v>
          </cell>
          <cell r="AF66">
            <v>64</v>
          </cell>
          <cell r="AI66">
            <v>11.231749999999998</v>
          </cell>
          <cell r="AJ66">
            <v>47</v>
          </cell>
          <cell r="AM66">
            <v>41.16946999999999</v>
          </cell>
          <cell r="AN66">
            <v>47</v>
          </cell>
          <cell r="AQ66">
            <v>53.22647000000002</v>
          </cell>
          <cell r="AR66">
            <v>48</v>
          </cell>
          <cell r="AU66">
            <v>16.20603999999998</v>
          </cell>
          <cell r="AV66">
            <v>48</v>
          </cell>
          <cell r="AY66">
            <v>39.820209999999989</v>
          </cell>
          <cell r="AZ66">
            <v>48</v>
          </cell>
          <cell r="BC66">
            <v>44.291999999999994</v>
          </cell>
          <cell r="BD66">
            <v>48</v>
          </cell>
          <cell r="BE66">
            <v>299.44239999999996</v>
          </cell>
          <cell r="BG66">
            <v>207.59144000000001</v>
          </cell>
          <cell r="BH66">
            <v>700</v>
          </cell>
          <cell r="BI66">
            <v>0.42777485714285707</v>
          </cell>
          <cell r="BJ66">
            <v>0.29655920000000002</v>
          </cell>
          <cell r="BN66">
            <v>800</v>
          </cell>
          <cell r="BO66">
            <v>-100</v>
          </cell>
          <cell r="BP66">
            <v>-0.125</v>
          </cell>
        </row>
        <row r="67">
          <cell r="C67" t="str">
            <v>00000</v>
          </cell>
          <cell r="D67" t="str">
            <v xml:space="preserve">                  Computaciòn y Sistemas</v>
          </cell>
          <cell r="E67">
            <v>363</v>
          </cell>
          <cell r="F67">
            <v>0</v>
          </cell>
          <cell r="H67">
            <v>750</v>
          </cell>
          <cell r="J67">
            <v>2</v>
          </cell>
          <cell r="K67">
            <v>3.60507</v>
          </cell>
          <cell r="L67">
            <v>11</v>
          </cell>
          <cell r="N67">
            <v>1</v>
          </cell>
          <cell r="O67">
            <v>3.5627099999999996</v>
          </cell>
          <cell r="P67">
            <v>11</v>
          </cell>
          <cell r="R67">
            <v>0</v>
          </cell>
          <cell r="S67">
            <v>9.6000899999999998</v>
          </cell>
          <cell r="T67">
            <v>11</v>
          </cell>
          <cell r="U67">
            <v>300</v>
          </cell>
          <cell r="V67">
            <v>4</v>
          </cell>
          <cell r="W67">
            <v>12.060870000000003</v>
          </cell>
          <cell r="X67">
            <v>11</v>
          </cell>
          <cell r="Z67">
            <v>9.2411600000000007</v>
          </cell>
          <cell r="AA67">
            <v>8.7739299999999982</v>
          </cell>
          <cell r="AB67">
            <v>11</v>
          </cell>
          <cell r="AC67">
            <v>11</v>
          </cell>
          <cell r="AD67">
            <v>19.061900000000001</v>
          </cell>
          <cell r="AE67">
            <v>13.15366</v>
          </cell>
          <cell r="AF67">
            <v>11</v>
          </cell>
          <cell r="AI67">
            <v>31.249749999999999</v>
          </cell>
          <cell r="AJ67">
            <v>11</v>
          </cell>
          <cell r="AM67">
            <v>7.5956999999999999</v>
          </cell>
          <cell r="AN67">
            <v>11</v>
          </cell>
          <cell r="AQ67">
            <v>3.5141500000000048</v>
          </cell>
          <cell r="AR67">
            <v>11</v>
          </cell>
          <cell r="AU67">
            <v>-17.934520000000003</v>
          </cell>
          <cell r="AV67">
            <v>11</v>
          </cell>
          <cell r="AY67">
            <v>10.973449999999998</v>
          </cell>
          <cell r="AZ67">
            <v>11</v>
          </cell>
          <cell r="BC67">
            <v>13.570440000000008</v>
          </cell>
          <cell r="BD67">
            <v>11</v>
          </cell>
          <cell r="BE67">
            <v>99.72529999999999</v>
          </cell>
          <cell r="BG67">
            <v>31.451270000000001</v>
          </cell>
          <cell r="BH67">
            <v>132</v>
          </cell>
          <cell r="BI67">
            <v>0.75549469696969684</v>
          </cell>
          <cell r="BJ67">
            <v>0.23826719696969698</v>
          </cell>
          <cell r="BN67">
            <v>882</v>
          </cell>
          <cell r="BO67">
            <v>-750</v>
          </cell>
          <cell r="BP67">
            <v>-0.85034013605442171</v>
          </cell>
        </row>
        <row r="68">
          <cell r="C68" t="str">
            <v>00000</v>
          </cell>
          <cell r="D68" t="str">
            <v xml:space="preserve">                  Material de Oficina</v>
          </cell>
          <cell r="E68">
            <v>38</v>
          </cell>
          <cell r="F68">
            <v>0</v>
          </cell>
          <cell r="J68">
            <v>3</v>
          </cell>
          <cell r="K68">
            <v>1.68455</v>
          </cell>
          <cell r="L68">
            <v>6.25</v>
          </cell>
          <cell r="M68">
            <v>50</v>
          </cell>
          <cell r="N68">
            <v>3</v>
          </cell>
          <cell r="O68">
            <v>0.83871000000000029</v>
          </cell>
          <cell r="P68">
            <v>6.25</v>
          </cell>
          <cell r="R68">
            <v>7.4</v>
          </cell>
          <cell r="S68">
            <v>2.0186099999999998</v>
          </cell>
          <cell r="T68">
            <v>6.25</v>
          </cell>
          <cell r="U68">
            <v>6</v>
          </cell>
          <cell r="V68">
            <v>12</v>
          </cell>
          <cell r="W68">
            <v>0.85744000000000054</v>
          </cell>
          <cell r="X68">
            <v>6.25</v>
          </cell>
          <cell r="Z68">
            <v>11.541600000000001</v>
          </cell>
          <cell r="AA68">
            <v>2.6969399999999997</v>
          </cell>
          <cell r="AB68">
            <v>6.25</v>
          </cell>
          <cell r="AC68">
            <v>6</v>
          </cell>
          <cell r="AD68">
            <v>8.0039599999999993</v>
          </cell>
          <cell r="AE68">
            <v>3.8959999999999999</v>
          </cell>
          <cell r="AF68">
            <v>6.25</v>
          </cell>
          <cell r="AI68">
            <v>120.55907000000001</v>
          </cell>
          <cell r="AJ68">
            <v>6.25</v>
          </cell>
          <cell r="AM68">
            <v>20.457320000000006</v>
          </cell>
          <cell r="AN68">
            <v>6.25</v>
          </cell>
          <cell r="AQ68">
            <v>24.911389999999987</v>
          </cell>
          <cell r="AR68">
            <v>6.25</v>
          </cell>
          <cell r="AU68">
            <v>-116.11372999999999</v>
          </cell>
          <cell r="AV68">
            <v>6.25</v>
          </cell>
          <cell r="AY68">
            <v>3.6983899999999994</v>
          </cell>
          <cell r="AZ68">
            <v>6.25</v>
          </cell>
          <cell r="BC68">
            <v>14.523229999999996</v>
          </cell>
          <cell r="BD68">
            <v>6.25</v>
          </cell>
          <cell r="BE68">
            <v>80.027920000000009</v>
          </cell>
          <cell r="BG68">
            <v>40.988570000000003</v>
          </cell>
          <cell r="BH68">
            <v>75</v>
          </cell>
          <cell r="BI68">
            <v>1.0670389333333334</v>
          </cell>
          <cell r="BJ68">
            <v>0.54651426666666669</v>
          </cell>
          <cell r="BN68">
            <v>75</v>
          </cell>
          <cell r="BO68">
            <v>0</v>
          </cell>
          <cell r="BP68">
            <v>0</v>
          </cell>
        </row>
        <row r="69">
          <cell r="C69" t="str">
            <v>00000</v>
          </cell>
          <cell r="D69" t="str">
            <v xml:space="preserve">                   Personal</v>
          </cell>
          <cell r="E69">
            <v>538</v>
          </cell>
          <cell r="F69">
            <v>0</v>
          </cell>
          <cell r="H69">
            <v>3655</v>
          </cell>
          <cell r="I69">
            <v>440</v>
          </cell>
          <cell r="J69">
            <v>91</v>
          </cell>
          <cell r="K69">
            <v>2481.9175699999996</v>
          </cell>
          <cell r="L69">
            <v>489.58333333333331</v>
          </cell>
          <cell r="M69">
            <v>490</v>
          </cell>
          <cell r="N69">
            <v>69</v>
          </cell>
          <cell r="O69">
            <v>376.96192999999977</v>
          </cell>
          <cell r="P69">
            <v>489.58333333333331</v>
          </cell>
          <cell r="R69">
            <v>94</v>
          </cell>
          <cell r="S69">
            <v>-1791.3690700000002</v>
          </cell>
          <cell r="T69">
            <v>489.58333333333331</v>
          </cell>
          <cell r="U69">
            <v>490</v>
          </cell>
          <cell r="V69">
            <v>281</v>
          </cell>
          <cell r="W69">
            <v>379.89820999999995</v>
          </cell>
          <cell r="X69">
            <v>489.58333333333331</v>
          </cell>
          <cell r="Z69">
            <v>472.07825000000003</v>
          </cell>
          <cell r="AA69">
            <v>260.11296999999996</v>
          </cell>
          <cell r="AB69">
            <v>489.58333333333331</v>
          </cell>
          <cell r="AC69">
            <v>200</v>
          </cell>
          <cell r="AD69">
            <v>510.43867</v>
          </cell>
          <cell r="AE69">
            <v>711.44736000000012</v>
          </cell>
          <cell r="AF69">
            <v>489.58333333333331</v>
          </cell>
          <cell r="AI69">
            <v>803.07673</v>
          </cell>
          <cell r="AJ69">
            <v>489.58333333333331</v>
          </cell>
          <cell r="AM69">
            <v>505.06777999999974</v>
          </cell>
          <cell r="AN69">
            <v>489.58333333333331</v>
          </cell>
          <cell r="AQ69">
            <v>720.89771000000007</v>
          </cell>
          <cell r="AR69">
            <v>489.58333333333331</v>
          </cell>
          <cell r="AU69">
            <v>-92.25776000000036</v>
          </cell>
          <cell r="AV69">
            <v>489.58333333333331</v>
          </cell>
          <cell r="AY69">
            <v>627.16288000000009</v>
          </cell>
          <cell r="AZ69">
            <v>489.58333333333331</v>
          </cell>
          <cell r="BC69">
            <v>988.70199000000025</v>
          </cell>
          <cell r="BD69">
            <v>489.58333333333331</v>
          </cell>
          <cell r="BE69">
            <v>5971.6182999999983</v>
          </cell>
          <cell r="BG69">
            <v>3502.0920099999998</v>
          </cell>
          <cell r="BH69">
            <v>5875</v>
          </cell>
          <cell r="BI69">
            <v>1.0164456680851062</v>
          </cell>
          <cell r="BJ69">
            <v>0.59610076765957443</v>
          </cell>
          <cell r="BN69">
            <v>9530</v>
          </cell>
          <cell r="BO69">
            <v>-3655</v>
          </cell>
          <cell r="BP69">
            <v>-0.38352570828961174</v>
          </cell>
        </row>
        <row r="70">
          <cell r="C70" t="str">
            <v>00000</v>
          </cell>
          <cell r="D70" t="str">
            <v xml:space="preserve">                   Soporte Tecnológico</v>
          </cell>
          <cell r="E70">
            <v>599</v>
          </cell>
          <cell r="F70">
            <v>0</v>
          </cell>
          <cell r="H70">
            <v>750</v>
          </cell>
          <cell r="J70">
            <v>1</v>
          </cell>
          <cell r="K70">
            <v>201.58438000000001</v>
          </cell>
          <cell r="L70">
            <v>82.666666666666671</v>
          </cell>
          <cell r="M70">
            <v>0</v>
          </cell>
          <cell r="O70">
            <v>213.71301</v>
          </cell>
          <cell r="P70">
            <v>82.666666666666671</v>
          </cell>
          <cell r="R70">
            <v>0</v>
          </cell>
          <cell r="S70">
            <v>-257.89458999999999</v>
          </cell>
          <cell r="T70">
            <v>82.666666666666671</v>
          </cell>
          <cell r="U70">
            <v>750</v>
          </cell>
          <cell r="V70">
            <v>3</v>
          </cell>
          <cell r="W70">
            <v>542.86649</v>
          </cell>
          <cell r="X70">
            <v>89.333333333333329</v>
          </cell>
          <cell r="Z70">
            <v>242.08122</v>
          </cell>
          <cell r="AA70">
            <v>-8.0024399999999734</v>
          </cell>
          <cell r="AB70">
            <v>89.333333333333329</v>
          </cell>
          <cell r="AC70">
            <v>89</v>
          </cell>
          <cell r="AD70">
            <v>0.15386000000000002</v>
          </cell>
          <cell r="AE70">
            <v>29.343609999999988</v>
          </cell>
          <cell r="AF70">
            <v>89.333333333333329</v>
          </cell>
          <cell r="AI70">
            <v>33.607810000000029</v>
          </cell>
          <cell r="AJ70">
            <v>96.666666666666671</v>
          </cell>
          <cell r="AM70">
            <v>198.41561999999993</v>
          </cell>
          <cell r="AN70">
            <v>96.666666666666671</v>
          </cell>
          <cell r="AQ70">
            <v>1536.9073500000002</v>
          </cell>
          <cell r="AR70">
            <v>96.666666666666671</v>
          </cell>
          <cell r="AU70">
            <v>-1274.7164299999999</v>
          </cell>
          <cell r="AV70">
            <v>101</v>
          </cell>
          <cell r="AY70">
            <v>-18.425670000000043</v>
          </cell>
          <cell r="AZ70">
            <v>102</v>
          </cell>
          <cell r="BC70">
            <v>208.06065000000015</v>
          </cell>
          <cell r="BD70">
            <v>102</v>
          </cell>
          <cell r="BE70">
            <v>1405.4597900000006</v>
          </cell>
          <cell r="BG70">
            <v>3235.3614400000001</v>
          </cell>
          <cell r="BH70">
            <v>1110</v>
          </cell>
          <cell r="BI70">
            <v>1.2661799909909914</v>
          </cell>
          <cell r="BJ70">
            <v>2.914740036036036</v>
          </cell>
          <cell r="BN70">
            <v>1860</v>
          </cell>
          <cell r="BO70">
            <v>-750</v>
          </cell>
          <cell r="BP70">
            <v>-0.40322580645161288</v>
          </cell>
        </row>
        <row r="71">
          <cell r="C71" t="str">
            <v>00000</v>
          </cell>
          <cell r="D71" t="str">
            <v xml:space="preserve">                 Otros</v>
          </cell>
          <cell r="E71">
            <v>391</v>
          </cell>
          <cell r="F71">
            <v>0</v>
          </cell>
          <cell r="H71">
            <v>475</v>
          </cell>
          <cell r="I71">
            <v>260</v>
          </cell>
          <cell r="J71">
            <v>138</v>
          </cell>
          <cell r="K71">
            <v>149.39990999999998</v>
          </cell>
          <cell r="L71">
            <v>111.33333333333333</v>
          </cell>
          <cell r="M71">
            <v>400</v>
          </cell>
          <cell r="N71">
            <v>358</v>
          </cell>
          <cell r="O71">
            <v>400.04150999999996</v>
          </cell>
          <cell r="P71">
            <v>111.33333333333333</v>
          </cell>
          <cell r="R71">
            <v>364</v>
          </cell>
          <cell r="S71">
            <v>331.74485999999996</v>
          </cell>
          <cell r="T71">
            <v>111.33333333333333</v>
          </cell>
          <cell r="V71">
            <v>426</v>
          </cell>
          <cell r="W71">
            <v>106.65306000000001</v>
          </cell>
          <cell r="X71">
            <v>113.33333333333333</v>
          </cell>
          <cell r="Z71">
            <v>59.383300000000006</v>
          </cell>
          <cell r="AA71">
            <v>148.03053000000006</v>
          </cell>
          <cell r="AB71">
            <v>113.33333333333333</v>
          </cell>
          <cell r="AC71">
            <v>113</v>
          </cell>
          <cell r="AD71">
            <v>60.681750000000001</v>
          </cell>
          <cell r="AE71">
            <v>55.64924000000002</v>
          </cell>
          <cell r="AF71">
            <v>113.33333333333333</v>
          </cell>
          <cell r="AI71">
            <v>303.63499000000002</v>
          </cell>
          <cell r="AJ71">
            <v>116.33333333333333</v>
          </cell>
          <cell r="AM71">
            <v>121.67188000000002</v>
          </cell>
          <cell r="AN71">
            <v>116.33333333333333</v>
          </cell>
          <cell r="AQ71">
            <v>-211.08865</v>
          </cell>
          <cell r="AR71">
            <v>116.33333333333333</v>
          </cell>
          <cell r="AU71">
            <v>136.91090999999997</v>
          </cell>
          <cell r="AV71">
            <v>119.33333333333333</v>
          </cell>
          <cell r="AY71">
            <v>-158.80341999999999</v>
          </cell>
          <cell r="AZ71">
            <v>118</v>
          </cell>
          <cell r="BC71">
            <v>547.07481999999993</v>
          </cell>
          <cell r="BD71">
            <v>118</v>
          </cell>
          <cell r="BE71">
            <v>1930.9196400000001</v>
          </cell>
          <cell r="BG71">
            <v>1093.0488</v>
          </cell>
          <cell r="BH71">
            <v>1379.6666666666665</v>
          </cell>
          <cell r="BI71">
            <v>1.3995551872432956</v>
          </cell>
          <cell r="BJ71">
            <v>0.79225571394056549</v>
          </cell>
          <cell r="BN71">
            <v>1854.6666666666663</v>
          </cell>
          <cell r="BO71">
            <v>-474.99999999999977</v>
          </cell>
          <cell r="BP71">
            <v>-0.25611071171818828</v>
          </cell>
        </row>
        <row r="72">
          <cell r="D72" t="str">
            <v xml:space="preserve">               Sub-Total Misceláneos</v>
          </cell>
          <cell r="E72">
            <v>2391.3382099999999</v>
          </cell>
          <cell r="F72">
            <v>0</v>
          </cell>
          <cell r="G72">
            <v>0</v>
          </cell>
          <cell r="H72">
            <v>6772</v>
          </cell>
          <cell r="I72">
            <v>700</v>
          </cell>
          <cell r="J72">
            <v>367</v>
          </cell>
          <cell r="K72">
            <v>3014.9678299999996</v>
          </cell>
          <cell r="L72">
            <v>879.83333333333326</v>
          </cell>
          <cell r="M72">
            <v>940</v>
          </cell>
          <cell r="N72">
            <v>510</v>
          </cell>
          <cell r="O72">
            <v>1017.1910699999999</v>
          </cell>
          <cell r="P72">
            <v>879.83333333333326</v>
          </cell>
          <cell r="Q72">
            <v>0</v>
          </cell>
          <cell r="R72">
            <v>1381.8</v>
          </cell>
          <cell r="S72">
            <v>-1636.5148900000002</v>
          </cell>
          <cell r="T72">
            <v>879.83333333333326</v>
          </cell>
          <cell r="U72">
            <v>2579</v>
          </cell>
          <cell r="V72">
            <v>773</v>
          </cell>
          <cell r="W72">
            <v>1146.46154</v>
          </cell>
          <cell r="X72">
            <v>912.5</v>
          </cell>
          <cell r="Y72">
            <v>0</v>
          </cell>
          <cell r="Z72">
            <v>839.30299000000002</v>
          </cell>
          <cell r="AA72">
            <v>507.80642</v>
          </cell>
          <cell r="AB72">
            <v>912.5</v>
          </cell>
          <cell r="AC72">
            <v>590</v>
          </cell>
          <cell r="AD72">
            <v>629.58731</v>
          </cell>
          <cell r="AE72">
            <v>952.7358700000002</v>
          </cell>
          <cell r="AF72">
            <v>912.5</v>
          </cell>
          <cell r="AG72">
            <v>0</v>
          </cell>
          <cell r="AH72">
            <v>0</v>
          </cell>
          <cell r="AI72">
            <v>1388.19849</v>
          </cell>
          <cell r="AJ72">
            <v>905.16666666666663</v>
          </cell>
          <cell r="AK72">
            <v>0</v>
          </cell>
          <cell r="AL72">
            <v>0</v>
          </cell>
          <cell r="AM72">
            <v>1008.1021799999997</v>
          </cell>
          <cell r="AN72">
            <v>905.16666666666663</v>
          </cell>
          <cell r="AO72">
            <v>0</v>
          </cell>
          <cell r="AP72">
            <v>0</v>
          </cell>
          <cell r="AQ72">
            <v>2495.2655500000001</v>
          </cell>
          <cell r="AR72">
            <v>906.16666666666663</v>
          </cell>
          <cell r="AS72">
            <v>0</v>
          </cell>
          <cell r="AT72">
            <v>0</v>
          </cell>
          <cell r="AU72">
            <v>-1264.8144900000002</v>
          </cell>
          <cell r="AV72">
            <v>907.89666666666665</v>
          </cell>
          <cell r="AW72">
            <v>0</v>
          </cell>
          <cell r="AX72">
            <v>0</v>
          </cell>
          <cell r="AY72">
            <v>661.80247000000008</v>
          </cell>
          <cell r="AZ72">
            <v>906.23</v>
          </cell>
          <cell r="BA72">
            <v>0</v>
          </cell>
          <cell r="BB72">
            <v>0</v>
          </cell>
          <cell r="BC72">
            <v>1958.7803400000003</v>
          </cell>
          <cell r="BD72">
            <v>906.23</v>
          </cell>
          <cell r="BE72">
            <v>11249.982379999998</v>
          </cell>
          <cell r="BG72">
            <v>9027.6277000000009</v>
          </cell>
          <cell r="BH72">
            <v>10815.523333333334</v>
          </cell>
          <cell r="BK72">
            <v>17588</v>
          </cell>
          <cell r="BN72">
            <v>17588.333333333336</v>
          </cell>
          <cell r="BO72">
            <v>-6772.8100000000013</v>
          </cell>
          <cell r="BP72">
            <v>-0.38507400739126318</v>
          </cell>
        </row>
        <row r="73">
          <cell r="BE73">
            <v>0</v>
          </cell>
          <cell r="BH73">
            <v>0</v>
          </cell>
          <cell r="BO73">
            <v>0</v>
          </cell>
          <cell r="BP73" t="str">
            <v/>
          </cell>
        </row>
        <row r="74">
          <cell r="D74" t="str">
            <v xml:space="preserve">                Servicios recibidos de las Filiales</v>
          </cell>
          <cell r="BE74">
            <v>0</v>
          </cell>
          <cell r="BH74">
            <v>0</v>
          </cell>
          <cell r="BO74">
            <v>0</v>
          </cell>
          <cell r="BP74" t="str">
            <v/>
          </cell>
        </row>
        <row r="75">
          <cell r="C75" t="str">
            <v>00000</v>
          </cell>
          <cell r="D75" t="str">
            <v xml:space="preserve">                  Gas</v>
          </cell>
          <cell r="L75">
            <v>1.8333333333333333</v>
          </cell>
          <cell r="P75">
            <v>1.8333333333333333</v>
          </cell>
          <cell r="T75">
            <v>1.8333333333333333</v>
          </cell>
          <cell r="X75">
            <v>2</v>
          </cell>
          <cell r="AB75">
            <v>2</v>
          </cell>
          <cell r="AF75">
            <v>2</v>
          </cell>
          <cell r="AJ75">
            <v>2.3333333333333335</v>
          </cell>
          <cell r="AN75">
            <v>2.3333333333333335</v>
          </cell>
          <cell r="AR75">
            <v>2.3333333333333335</v>
          </cell>
          <cell r="AV75">
            <v>3</v>
          </cell>
          <cell r="AZ75">
            <v>3</v>
          </cell>
          <cell r="BD75">
            <v>3</v>
          </cell>
          <cell r="BE75">
            <v>0</v>
          </cell>
          <cell r="BH75">
            <v>27.5</v>
          </cell>
          <cell r="BI75">
            <v>0</v>
          </cell>
          <cell r="BJ75">
            <v>0</v>
          </cell>
          <cell r="BN75">
            <v>27.5</v>
          </cell>
          <cell r="BO75">
            <v>0</v>
          </cell>
          <cell r="BP75">
            <v>0</v>
          </cell>
        </row>
        <row r="76">
          <cell r="D76" t="str">
            <v xml:space="preserve">                  Agua</v>
          </cell>
          <cell r="BE76">
            <v>0</v>
          </cell>
          <cell r="BH76">
            <v>0</v>
          </cell>
          <cell r="BO76">
            <v>0</v>
          </cell>
          <cell r="BP76" t="str">
            <v/>
          </cell>
        </row>
        <row r="77">
          <cell r="C77" t="str">
            <v>00000</v>
          </cell>
          <cell r="D77" t="str">
            <v xml:space="preserve">                  Electricidad</v>
          </cell>
          <cell r="K77">
            <v>1.82351</v>
          </cell>
          <cell r="L77">
            <v>67.333333333333329</v>
          </cell>
          <cell r="O77">
            <v>171.17675999999997</v>
          </cell>
          <cell r="P77">
            <v>67.333333333333329</v>
          </cell>
          <cell r="S77">
            <v>1.7065200000000187</v>
          </cell>
          <cell r="T77">
            <v>67.333333333333329</v>
          </cell>
          <cell r="W77">
            <v>91.134300000000025</v>
          </cell>
          <cell r="X77">
            <v>76.666666666666671</v>
          </cell>
          <cell r="AA77">
            <v>90.982819999999947</v>
          </cell>
          <cell r="AB77">
            <v>76.666666666666671</v>
          </cell>
          <cell r="AC77">
            <v>40</v>
          </cell>
          <cell r="AE77">
            <v>87.743860000000041</v>
          </cell>
          <cell r="AF77">
            <v>76.666666666666671</v>
          </cell>
          <cell r="AI77">
            <v>-166.98044000000002</v>
          </cell>
          <cell r="AJ77">
            <v>90.666666666666671</v>
          </cell>
          <cell r="AM77">
            <v>172.95283999999998</v>
          </cell>
          <cell r="AN77">
            <v>90.666666666666671</v>
          </cell>
          <cell r="AQ77">
            <v>2.551409999999998</v>
          </cell>
          <cell r="AR77">
            <v>90.666666666666671</v>
          </cell>
          <cell r="AU77">
            <v>4.144740000000013</v>
          </cell>
          <cell r="AV77">
            <v>100</v>
          </cell>
          <cell r="AY77">
            <v>496.41383000000002</v>
          </cell>
          <cell r="AZ77">
            <v>100</v>
          </cell>
          <cell r="BC77">
            <v>579.12786000000006</v>
          </cell>
          <cell r="BD77">
            <v>100</v>
          </cell>
          <cell r="BE77">
            <v>1532.77801</v>
          </cell>
          <cell r="BG77">
            <v>1005.24083</v>
          </cell>
          <cell r="BH77">
            <v>1004</v>
          </cell>
          <cell r="BI77">
            <v>1.5266713247011952</v>
          </cell>
          <cell r="BJ77">
            <v>1.0012358864541833</v>
          </cell>
          <cell r="BN77">
            <v>1004</v>
          </cell>
          <cell r="BO77">
            <v>0</v>
          </cell>
          <cell r="BP77">
            <v>0</v>
          </cell>
        </row>
        <row r="78">
          <cell r="D78" t="str">
            <v xml:space="preserve">                  Telecomunicaciones</v>
          </cell>
          <cell r="U78">
            <v>250</v>
          </cell>
          <cell r="BE78">
            <v>0</v>
          </cell>
          <cell r="BH78">
            <v>0</v>
          </cell>
          <cell r="BO78">
            <v>0</v>
          </cell>
          <cell r="BP78" t="str">
            <v/>
          </cell>
        </row>
        <row r="79">
          <cell r="D79" t="str">
            <v xml:space="preserve">                  Computación y Sistemas</v>
          </cell>
          <cell r="BE79">
            <v>0</v>
          </cell>
          <cell r="BH79">
            <v>0</v>
          </cell>
          <cell r="BO79">
            <v>0</v>
          </cell>
          <cell r="BP79" t="str">
            <v/>
          </cell>
        </row>
        <row r="80">
          <cell r="C80" t="str">
            <v>00000</v>
          </cell>
          <cell r="D80" t="str">
            <v xml:space="preserve">                  Personal</v>
          </cell>
          <cell r="L80">
            <v>26.666666666666668</v>
          </cell>
          <cell r="P80">
            <v>26.666666666666668</v>
          </cell>
          <cell r="T80">
            <v>26.666666666666668</v>
          </cell>
          <cell r="U80">
            <v>80</v>
          </cell>
          <cell r="X80">
            <v>26.666666666666668</v>
          </cell>
          <cell r="AB80">
            <v>26.666666666666668</v>
          </cell>
          <cell r="AC80">
            <v>27</v>
          </cell>
          <cell r="AF80">
            <v>26.666666666666668</v>
          </cell>
          <cell r="AJ80">
            <v>26.666666666666668</v>
          </cell>
          <cell r="AN80">
            <v>26.666666666666668</v>
          </cell>
          <cell r="AR80">
            <v>26.666666666666668</v>
          </cell>
          <cell r="AV80">
            <v>26.666666666666668</v>
          </cell>
          <cell r="AZ80">
            <v>26.666666666666668</v>
          </cell>
          <cell r="BD80">
            <v>26.666666666666668</v>
          </cell>
          <cell r="BE80">
            <v>0</v>
          </cell>
          <cell r="BG80">
            <v>252.9</v>
          </cell>
          <cell r="BH80">
            <v>320</v>
          </cell>
          <cell r="BI80">
            <v>0</v>
          </cell>
          <cell r="BJ80">
            <v>0.79031249999999997</v>
          </cell>
          <cell r="BN80">
            <v>320</v>
          </cell>
          <cell r="BO80">
            <v>0</v>
          </cell>
          <cell r="BP80">
            <v>0</v>
          </cell>
        </row>
        <row r="81">
          <cell r="D81" t="str">
            <v xml:space="preserve">                  Comisariato</v>
          </cell>
          <cell r="BE81">
            <v>0</v>
          </cell>
          <cell r="BH81">
            <v>0</v>
          </cell>
          <cell r="BO81">
            <v>0</v>
          </cell>
          <cell r="BP81" t="str">
            <v/>
          </cell>
        </row>
        <row r="82">
          <cell r="D82" t="str">
            <v xml:space="preserve">                  Soporte Tecnológico</v>
          </cell>
          <cell r="BE82">
            <v>0</v>
          </cell>
          <cell r="BH82">
            <v>0</v>
          </cell>
          <cell r="BO82">
            <v>0</v>
          </cell>
          <cell r="BP82" t="str">
            <v/>
          </cell>
        </row>
        <row r="83">
          <cell r="C83" t="str">
            <v>00000</v>
          </cell>
          <cell r="D83" t="str">
            <v xml:space="preserve">                  Tratamiento de Crudo</v>
          </cell>
          <cell r="L83">
            <v>158</v>
          </cell>
          <cell r="P83">
            <v>158</v>
          </cell>
          <cell r="T83">
            <v>158</v>
          </cell>
          <cell r="X83">
            <v>148</v>
          </cell>
          <cell r="AB83">
            <v>148</v>
          </cell>
          <cell r="AF83">
            <v>148</v>
          </cell>
          <cell r="AJ83">
            <v>145.33333333333334</v>
          </cell>
          <cell r="AN83">
            <v>145.33333333333334</v>
          </cell>
          <cell r="AR83">
            <v>145.33333333333334</v>
          </cell>
          <cell r="AV83">
            <v>143</v>
          </cell>
          <cell r="AZ83">
            <v>142</v>
          </cell>
          <cell r="BD83">
            <v>142</v>
          </cell>
          <cell r="BE83">
            <v>0</v>
          </cell>
          <cell r="BH83">
            <v>1782</v>
          </cell>
          <cell r="BI83">
            <v>0</v>
          </cell>
          <cell r="BJ83">
            <v>0</v>
          </cell>
          <cell r="BN83">
            <v>1782</v>
          </cell>
          <cell r="BO83">
            <v>0</v>
          </cell>
          <cell r="BP83">
            <v>0</v>
          </cell>
        </row>
        <row r="84">
          <cell r="C84" t="str">
            <v>00000</v>
          </cell>
          <cell r="D84" t="str">
            <v xml:space="preserve">                  Otros(Servicios a Oficinas)</v>
          </cell>
          <cell r="L84">
            <v>10.583333333333334</v>
          </cell>
          <cell r="P84">
            <v>10.583333333333334</v>
          </cell>
          <cell r="T84">
            <v>10.583333333333334</v>
          </cell>
          <cell r="U84">
            <v>32</v>
          </cell>
          <cell r="X84">
            <v>10.583333333333334</v>
          </cell>
          <cell r="AB84">
            <v>10.583333333333334</v>
          </cell>
          <cell r="AF84">
            <v>10.583333333333334</v>
          </cell>
          <cell r="AJ84">
            <v>10.583333333333334</v>
          </cell>
          <cell r="AN84">
            <v>10.583333333333334</v>
          </cell>
          <cell r="AR84">
            <v>10.583333333333334</v>
          </cell>
          <cell r="AV84">
            <v>10.583333333333334</v>
          </cell>
          <cell r="AZ84">
            <v>10.583333333333334</v>
          </cell>
          <cell r="BD84">
            <v>10.583333333333334</v>
          </cell>
          <cell r="BE84">
            <v>0</v>
          </cell>
          <cell r="BH84">
            <v>127</v>
          </cell>
          <cell r="BI84">
            <v>0</v>
          </cell>
          <cell r="BJ84">
            <v>0</v>
          </cell>
          <cell r="BN84">
            <v>127</v>
          </cell>
          <cell r="BO84">
            <v>0</v>
          </cell>
          <cell r="BP84">
            <v>0</v>
          </cell>
        </row>
        <row r="85">
          <cell r="D85" t="str">
            <v xml:space="preserve">               Sub-Total Servicios recibidos de las Filiales</v>
          </cell>
          <cell r="E85">
            <v>0</v>
          </cell>
          <cell r="F85">
            <v>0</v>
          </cell>
          <cell r="H85">
            <v>0</v>
          </cell>
          <cell r="I85">
            <v>0</v>
          </cell>
          <cell r="J85">
            <v>0</v>
          </cell>
          <cell r="K85">
            <v>1.82351</v>
          </cell>
          <cell r="L85">
            <v>264.41666666666663</v>
          </cell>
          <cell r="M85">
            <v>0</v>
          </cell>
          <cell r="N85">
            <v>0</v>
          </cell>
          <cell r="O85">
            <v>171.17675999999997</v>
          </cell>
          <cell r="P85">
            <v>264.41666666666663</v>
          </cell>
          <cell r="Q85">
            <v>0</v>
          </cell>
          <cell r="R85">
            <v>0</v>
          </cell>
          <cell r="S85">
            <v>1.7065200000000187</v>
          </cell>
          <cell r="T85">
            <v>264.41666666666663</v>
          </cell>
          <cell r="U85">
            <v>362</v>
          </cell>
          <cell r="V85">
            <v>0</v>
          </cell>
          <cell r="W85">
            <v>91.134300000000025</v>
          </cell>
          <cell r="X85">
            <v>263.91666666666669</v>
          </cell>
          <cell r="Y85">
            <v>0</v>
          </cell>
          <cell r="Z85">
            <v>0</v>
          </cell>
          <cell r="AA85">
            <v>90.982819999999947</v>
          </cell>
          <cell r="AB85">
            <v>263.91666666666669</v>
          </cell>
          <cell r="AC85">
            <v>67</v>
          </cell>
          <cell r="AD85">
            <v>0</v>
          </cell>
          <cell r="AE85">
            <v>87.743860000000041</v>
          </cell>
          <cell r="AF85">
            <v>263.91666666666669</v>
          </cell>
          <cell r="AG85">
            <v>0</v>
          </cell>
          <cell r="AH85">
            <v>0</v>
          </cell>
          <cell r="AI85">
            <v>-166.98044000000002</v>
          </cell>
          <cell r="AJ85">
            <v>275.58333333333331</v>
          </cell>
          <cell r="AK85">
            <v>0</v>
          </cell>
          <cell r="AL85">
            <v>0</v>
          </cell>
          <cell r="AM85">
            <v>172.95283999999998</v>
          </cell>
          <cell r="AN85">
            <v>275.58333333333331</v>
          </cell>
          <cell r="AO85">
            <v>0</v>
          </cell>
          <cell r="AP85">
            <v>0</v>
          </cell>
          <cell r="AQ85">
            <v>2.551409999999998</v>
          </cell>
          <cell r="AR85">
            <v>275.58333333333331</v>
          </cell>
          <cell r="AS85">
            <v>0</v>
          </cell>
          <cell r="AT85">
            <v>0</v>
          </cell>
          <cell r="AU85">
            <v>4.144740000000013</v>
          </cell>
          <cell r="AV85">
            <v>283.24999999999994</v>
          </cell>
          <cell r="AW85">
            <v>0</v>
          </cell>
          <cell r="AX85">
            <v>0</v>
          </cell>
          <cell r="AY85">
            <v>496.41383000000002</v>
          </cell>
          <cell r="AZ85">
            <v>282.24999999999994</v>
          </cell>
          <cell r="BA85">
            <v>0</v>
          </cell>
          <cell r="BB85">
            <v>0</v>
          </cell>
          <cell r="BC85">
            <v>579.12786000000006</v>
          </cell>
          <cell r="BD85">
            <v>282.24999999999994</v>
          </cell>
          <cell r="BE85">
            <v>1532.77801</v>
          </cell>
          <cell r="BG85">
            <v>1258.1408300000001</v>
          </cell>
          <cell r="BH85">
            <v>3260.5</v>
          </cell>
          <cell r="BI85">
            <v>0.47010520165618769</v>
          </cell>
          <cell r="BJ85">
            <v>0.38587358687317896</v>
          </cell>
          <cell r="BK85">
            <v>3261</v>
          </cell>
          <cell r="BN85">
            <v>3260.5</v>
          </cell>
          <cell r="BO85">
            <v>0</v>
          </cell>
          <cell r="BP85">
            <v>0</v>
          </cell>
        </row>
        <row r="86">
          <cell r="BE86">
            <v>0</v>
          </cell>
          <cell r="BH86">
            <v>0</v>
          </cell>
          <cell r="BO86">
            <v>0</v>
          </cell>
          <cell r="BP86" t="str">
            <v/>
          </cell>
        </row>
        <row r="87">
          <cell r="D87" t="str">
            <v xml:space="preserve">           Impuestos</v>
          </cell>
          <cell r="BE87">
            <v>0</v>
          </cell>
          <cell r="BH87">
            <v>0</v>
          </cell>
          <cell r="BO87">
            <v>0</v>
          </cell>
          <cell r="BP87" t="str">
            <v/>
          </cell>
        </row>
        <row r="88">
          <cell r="D88" t="str">
            <v xml:space="preserve">                  Impuesto Municipal &gt; 4%</v>
          </cell>
          <cell r="BE88">
            <v>0</v>
          </cell>
          <cell r="BH88">
            <v>0</v>
          </cell>
          <cell r="BO88">
            <v>0</v>
          </cell>
          <cell r="BP88" t="str">
            <v/>
          </cell>
        </row>
        <row r="89">
          <cell r="D89" t="str">
            <v xml:space="preserve">                  Otros Impuestos</v>
          </cell>
          <cell r="BE89">
            <v>0</v>
          </cell>
          <cell r="BH89">
            <v>0</v>
          </cell>
          <cell r="BO89">
            <v>0</v>
          </cell>
          <cell r="BP89" t="str">
            <v/>
          </cell>
        </row>
        <row r="90">
          <cell r="D90" t="str">
            <v xml:space="preserve">               Sub-Total Impuestos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G90">
            <v>0</v>
          </cell>
          <cell r="BH90">
            <v>0</v>
          </cell>
          <cell r="BO90">
            <v>0</v>
          </cell>
          <cell r="BP90" t="str">
            <v/>
          </cell>
        </row>
        <row r="91">
          <cell r="D91" t="str">
            <v xml:space="preserve">          Sub-Total Egresos de Operaciones</v>
          </cell>
          <cell r="E91">
            <v>2391.3382099999999</v>
          </cell>
          <cell r="F91">
            <v>0</v>
          </cell>
          <cell r="H91">
            <v>6772</v>
          </cell>
          <cell r="I91">
            <v>900</v>
          </cell>
          <cell r="J91">
            <v>367</v>
          </cell>
          <cell r="K91">
            <v>3016.7913399999998</v>
          </cell>
          <cell r="L91">
            <v>1366.25</v>
          </cell>
          <cell r="M91">
            <v>1040</v>
          </cell>
          <cell r="N91">
            <v>510</v>
          </cell>
          <cell r="O91">
            <v>1188.3678299999999</v>
          </cell>
          <cell r="P91">
            <v>1366.25</v>
          </cell>
          <cell r="Q91">
            <v>0</v>
          </cell>
          <cell r="R91">
            <v>1381.8</v>
          </cell>
          <cell r="S91">
            <v>-1634.8083700000002</v>
          </cell>
          <cell r="T91">
            <v>1366.25</v>
          </cell>
          <cell r="U91">
            <v>2941</v>
          </cell>
          <cell r="V91">
            <v>842</v>
          </cell>
          <cell r="W91">
            <v>1243.60355</v>
          </cell>
          <cell r="X91">
            <v>4322.083333333333</v>
          </cell>
          <cell r="Y91">
            <v>0</v>
          </cell>
          <cell r="Z91">
            <v>891.88535000000002</v>
          </cell>
          <cell r="AA91">
            <v>1522.57276</v>
          </cell>
          <cell r="AB91">
            <v>3922.083333333333</v>
          </cell>
          <cell r="AC91">
            <v>1715</v>
          </cell>
          <cell r="AD91">
            <v>1629.44848</v>
          </cell>
          <cell r="AE91">
            <v>4056.8360200000002</v>
          </cell>
          <cell r="AF91">
            <v>3922.083333333333</v>
          </cell>
          <cell r="AG91">
            <v>0</v>
          </cell>
          <cell r="AH91">
            <v>0</v>
          </cell>
          <cell r="AI91">
            <v>3765.6150400000001</v>
          </cell>
          <cell r="AJ91">
            <v>4074.0833333333335</v>
          </cell>
          <cell r="AK91">
            <v>0</v>
          </cell>
          <cell r="AL91">
            <v>0</v>
          </cell>
          <cell r="AM91">
            <v>4723.0525599999992</v>
          </cell>
          <cell r="AN91">
            <v>1574.0833333333333</v>
          </cell>
          <cell r="AO91">
            <v>0</v>
          </cell>
          <cell r="AP91">
            <v>0</v>
          </cell>
          <cell r="AQ91">
            <v>6311.1307399999996</v>
          </cell>
          <cell r="AR91">
            <v>1579.4166666666665</v>
          </cell>
          <cell r="AS91">
            <v>0</v>
          </cell>
          <cell r="AT91">
            <v>0</v>
          </cell>
          <cell r="AU91">
            <v>1181.0245999999995</v>
          </cell>
          <cell r="AV91">
            <v>1647.1466666666665</v>
          </cell>
          <cell r="AW91">
            <v>0</v>
          </cell>
          <cell r="AX91">
            <v>0</v>
          </cell>
          <cell r="AY91">
            <v>214.97272000000129</v>
          </cell>
          <cell r="AZ91">
            <v>1646.48</v>
          </cell>
          <cell r="BA91">
            <v>0</v>
          </cell>
          <cell r="BB91">
            <v>0</v>
          </cell>
          <cell r="BC91">
            <v>3183.3515999999986</v>
          </cell>
          <cell r="BD91">
            <v>1646.48</v>
          </cell>
          <cell r="BE91">
            <v>28772.510389999999</v>
          </cell>
          <cell r="BG91">
            <v>23159.119440000002</v>
          </cell>
          <cell r="BH91">
            <v>28420.023333333334</v>
          </cell>
          <cell r="BI91">
            <v>1.0124027715435842</v>
          </cell>
          <cell r="BJ91">
            <v>0.81488741822520205</v>
          </cell>
          <cell r="BO91">
            <v>28420.023333333334</v>
          </cell>
          <cell r="BP91" t="str">
            <v/>
          </cell>
        </row>
        <row r="92">
          <cell r="D92" t="str">
            <v xml:space="preserve">          Total Egresos de Operaciones</v>
          </cell>
          <cell r="E92">
            <v>2415.3382099999999</v>
          </cell>
          <cell r="F92">
            <v>0</v>
          </cell>
          <cell r="G92">
            <v>0</v>
          </cell>
          <cell r="H92">
            <v>6839.72</v>
          </cell>
          <cell r="I92">
            <v>900</v>
          </cell>
          <cell r="J92">
            <v>367</v>
          </cell>
          <cell r="K92">
            <v>3016.7913399999998</v>
          </cell>
          <cell r="L92">
            <v>1388.25</v>
          </cell>
          <cell r="M92">
            <v>1040</v>
          </cell>
          <cell r="N92">
            <v>510</v>
          </cell>
          <cell r="O92">
            <v>1188.3678299999999</v>
          </cell>
          <cell r="P92">
            <v>1389.25</v>
          </cell>
          <cell r="Q92">
            <v>0</v>
          </cell>
          <cell r="R92">
            <v>1381.8</v>
          </cell>
          <cell r="S92">
            <v>-1634.8083700000002</v>
          </cell>
          <cell r="T92">
            <v>1425.25</v>
          </cell>
          <cell r="U92">
            <v>3008</v>
          </cell>
          <cell r="V92">
            <v>842</v>
          </cell>
          <cell r="W92">
            <v>1243.60355</v>
          </cell>
          <cell r="X92">
            <v>4424.083333333333</v>
          </cell>
          <cell r="Y92">
            <v>0</v>
          </cell>
          <cell r="Z92">
            <v>891.88535000000002</v>
          </cell>
          <cell r="AA92">
            <v>1522.57276</v>
          </cell>
          <cell r="AB92">
            <v>4020.083333333333</v>
          </cell>
          <cell r="AC92">
            <v>1741</v>
          </cell>
          <cell r="AD92">
            <v>1629.44848</v>
          </cell>
          <cell r="AE92">
            <v>4056.8360200000002</v>
          </cell>
          <cell r="AF92">
            <v>4020.083333333333</v>
          </cell>
          <cell r="AG92">
            <v>0</v>
          </cell>
          <cell r="AH92">
            <v>0</v>
          </cell>
          <cell r="AI92">
            <v>3765.6150400000001</v>
          </cell>
          <cell r="AJ92">
            <v>4181.0833333333339</v>
          </cell>
          <cell r="AK92">
            <v>0</v>
          </cell>
          <cell r="AL92">
            <v>0</v>
          </cell>
          <cell r="AM92">
            <v>4723.0525599999992</v>
          </cell>
          <cell r="AN92">
            <v>1656.0833333333333</v>
          </cell>
          <cell r="AO92">
            <v>0</v>
          </cell>
          <cell r="AP92">
            <v>0</v>
          </cell>
          <cell r="AQ92">
            <v>6311.1307399999996</v>
          </cell>
          <cell r="AR92">
            <v>1661.5208333333333</v>
          </cell>
          <cell r="AS92">
            <v>0</v>
          </cell>
          <cell r="AT92">
            <v>0</v>
          </cell>
          <cell r="AU92">
            <v>1567.1483199999996</v>
          </cell>
          <cell r="AV92">
            <v>1726.0247999999999</v>
          </cell>
          <cell r="AW92">
            <v>0</v>
          </cell>
          <cell r="AX92">
            <v>0</v>
          </cell>
          <cell r="AY92">
            <v>267.18781000000132</v>
          </cell>
          <cell r="AZ92">
            <v>1725.3348000000001</v>
          </cell>
          <cell r="BA92">
            <v>0</v>
          </cell>
          <cell r="BB92">
            <v>0</v>
          </cell>
          <cell r="BC92">
            <v>3337.1733499999987</v>
          </cell>
          <cell r="BD92">
            <v>1725.48</v>
          </cell>
          <cell r="BE92">
            <v>29364.67095</v>
          </cell>
          <cell r="BG92">
            <v>23751.119440000002</v>
          </cell>
          <cell r="BH92">
            <v>29320.7369</v>
          </cell>
          <cell r="BI92">
            <v>1.0014983951511804</v>
          </cell>
          <cell r="BJ92">
            <v>0.81004510633564608</v>
          </cell>
          <cell r="BK92">
            <v>36181</v>
          </cell>
          <cell r="BN92">
            <v>28671.8</v>
          </cell>
          <cell r="BO92">
            <v>648.93690000000061</v>
          </cell>
          <cell r="BP92">
            <v>2.2633280784603711E-2</v>
          </cell>
        </row>
        <row r="93">
          <cell r="BE93" t="str">
            <v>DIFERENCIA</v>
          </cell>
          <cell r="BG93">
            <v>5613.5515099999975</v>
          </cell>
          <cell r="BH93">
            <v>0</v>
          </cell>
          <cell r="BO93">
            <v>0</v>
          </cell>
          <cell r="BP93" t="str">
            <v/>
          </cell>
        </row>
        <row r="94">
          <cell r="D94" t="str">
            <v xml:space="preserve">                  Información Adicional</v>
          </cell>
          <cell r="BH94">
            <v>0</v>
          </cell>
          <cell r="BO94">
            <v>0</v>
          </cell>
          <cell r="BP94" t="str">
            <v/>
          </cell>
        </row>
        <row r="106">
          <cell r="BQ106" t="str">
            <v>REPSOL EXPLORACION VENEZUELA, S.A.</v>
          </cell>
        </row>
        <row r="107">
          <cell r="BQ107" t="str">
            <v xml:space="preserve">PRESUPUESTO DE GASTOS </v>
          </cell>
        </row>
        <row r="108">
          <cell r="F108">
            <v>0</v>
          </cell>
          <cell r="K108">
            <v>0</v>
          </cell>
          <cell r="O108">
            <v>0</v>
          </cell>
          <cell r="S108">
            <v>0</v>
          </cell>
          <cell r="W108">
            <v>0</v>
          </cell>
          <cell r="AA108">
            <v>0</v>
          </cell>
          <cell r="AE108">
            <v>0</v>
          </cell>
          <cell r="AI108">
            <v>0</v>
          </cell>
          <cell r="AM108">
            <v>0</v>
          </cell>
          <cell r="AQ108">
            <v>0</v>
          </cell>
          <cell r="AU108">
            <v>-353.89700000000016</v>
          </cell>
          <cell r="AY108">
            <v>-52.215089999999833</v>
          </cell>
          <cell r="BC108">
            <v>-1273.3601399999993</v>
          </cell>
          <cell r="BQ108" t="str">
            <v>COMPARACIÓN ENTRE  REAL  VERSUS EL  PRESUPUESTO</v>
          </cell>
        </row>
        <row r="109">
          <cell r="AU109" t="str">
            <v>CUADRE CON EL SALDO FINAL DE AGOSTO</v>
          </cell>
          <cell r="BE109">
            <v>27771.887099999996</v>
          </cell>
          <cell r="BQ109" t="str">
            <v>EGRESOS DE OPERACIONES-PRODUCCION</v>
          </cell>
        </row>
        <row r="110">
          <cell r="AU110" t="str">
            <v>MAS OVEHEAD INGRESO REPSOL GTOS PDVSA</v>
          </cell>
          <cell r="BE110">
            <v>525.50909000000001</v>
          </cell>
        </row>
        <row r="111">
          <cell r="AU111" t="str">
            <v>MENOS SALDO iNICIAL iNVERSIÓN NO CONSIDERADA POR PDV CON GTO</v>
          </cell>
          <cell r="BE111">
            <v>-86.688380000000009</v>
          </cell>
        </row>
        <row r="112">
          <cell r="BE112">
            <v>-1153.9631400000035</v>
          </cell>
          <cell r="BU112" t="str">
            <v>Total año sin</v>
          </cell>
        </row>
        <row r="113">
          <cell r="K113" t="str">
            <v>ENERO</v>
          </cell>
          <cell r="M113" t="str">
            <v>FEBRERO</v>
          </cell>
          <cell r="O113" t="str">
            <v>FEBRERO</v>
          </cell>
          <cell r="Q113" t="str">
            <v>MARZO</v>
          </cell>
          <cell r="S113" t="str">
            <v>MARZO</v>
          </cell>
          <cell r="U113" t="str">
            <v>ABRIL</v>
          </cell>
          <cell r="W113" t="str">
            <v>ABRIL</v>
          </cell>
          <cell r="Y113" t="str">
            <v>MAYO</v>
          </cell>
          <cell r="AA113" t="str">
            <v>MAYO</v>
          </cell>
          <cell r="AC113" t="str">
            <v>JUNIO</v>
          </cell>
          <cell r="AE113" t="str">
            <v>JUNIO</v>
          </cell>
          <cell r="AG113" t="str">
            <v>JULIO</v>
          </cell>
          <cell r="AI113" t="str">
            <v>JULIO</v>
          </cell>
          <cell r="AK113" t="str">
            <v>AGOSTO</v>
          </cell>
          <cell r="AM113" t="str">
            <v>AGOSTO</v>
          </cell>
          <cell r="AO113" t="str">
            <v>SEPTIEMBRE</v>
          </cell>
          <cell r="AQ113" t="str">
            <v>SEPTIEMBRE</v>
          </cell>
          <cell r="AS113" t="str">
            <v>OCTUBRE</v>
          </cell>
          <cell r="AU113" t="str">
            <v>OCTUBRE</v>
          </cell>
          <cell r="AW113" t="str">
            <v>NOVIEMBRE</v>
          </cell>
          <cell r="AY113" t="str">
            <v>NOVIEMBRE</v>
          </cell>
          <cell r="BA113" t="str">
            <v>DICIEMBRE</v>
          </cell>
          <cell r="BC113" t="str">
            <v>DICIEMBRE</v>
          </cell>
          <cell r="BQ113" t="str">
            <v>DESCRIPCÓN</v>
          </cell>
          <cell r="BS113" t="str">
            <v>REAL</v>
          </cell>
          <cell r="BT113" t="str">
            <v>PPTO</v>
          </cell>
          <cell r="BU113" t="str">
            <v>Preoperativo</v>
          </cell>
        </row>
        <row r="114">
          <cell r="K114" t="str">
            <v xml:space="preserve">MES </v>
          </cell>
          <cell r="L114" t="str">
            <v>ACUM</v>
          </cell>
          <cell r="M114" t="str">
            <v>CASH-CALL</v>
          </cell>
          <cell r="N114" t="str">
            <v>PAGADO</v>
          </cell>
          <cell r="O114" t="str">
            <v xml:space="preserve">MES </v>
          </cell>
          <cell r="P114" t="str">
            <v>ACUM</v>
          </cell>
          <cell r="Q114" t="str">
            <v>CASH-CALL</v>
          </cell>
          <cell r="R114" t="str">
            <v>PAGADO</v>
          </cell>
          <cell r="S114" t="str">
            <v xml:space="preserve">MES </v>
          </cell>
          <cell r="T114" t="str">
            <v>ACUM</v>
          </cell>
          <cell r="U114" t="str">
            <v>CASH-CALL</v>
          </cell>
          <cell r="V114" t="str">
            <v>PAGADO</v>
          </cell>
          <cell r="W114" t="str">
            <v xml:space="preserve">MES </v>
          </cell>
          <cell r="X114" t="str">
            <v>ACUM</v>
          </cell>
          <cell r="Y114" t="str">
            <v>CASH-CALL</v>
          </cell>
          <cell r="Z114" t="str">
            <v>PAGADO</v>
          </cell>
          <cell r="AA114" t="str">
            <v xml:space="preserve">MES </v>
          </cell>
          <cell r="AB114" t="str">
            <v>ACUM</v>
          </cell>
          <cell r="AC114" t="str">
            <v>CASH-CALL</v>
          </cell>
          <cell r="AD114" t="str">
            <v>PAGADO</v>
          </cell>
          <cell r="AE114" t="str">
            <v xml:space="preserve">MES </v>
          </cell>
          <cell r="AF114" t="str">
            <v>ACUM</v>
          </cell>
          <cell r="AG114" t="str">
            <v>CASH-CALL</v>
          </cell>
          <cell r="AH114" t="str">
            <v>PAGADO</v>
          </cell>
          <cell r="AI114" t="str">
            <v xml:space="preserve">MES </v>
          </cell>
          <cell r="AJ114" t="str">
            <v>ACUM</v>
          </cell>
          <cell r="AK114" t="str">
            <v>CASH-CALL</v>
          </cell>
          <cell r="AL114" t="str">
            <v>PAGADO</v>
          </cell>
          <cell r="AM114" t="str">
            <v xml:space="preserve">MES </v>
          </cell>
          <cell r="AN114" t="str">
            <v>ACUM</v>
          </cell>
          <cell r="AO114" t="str">
            <v>CASH-CALL</v>
          </cell>
          <cell r="AP114" t="str">
            <v>PAGADO</v>
          </cell>
          <cell r="AQ114" t="str">
            <v xml:space="preserve">MES </v>
          </cell>
          <cell r="AR114" t="str">
            <v>ACUM</v>
          </cell>
          <cell r="AS114" t="str">
            <v>CASH-CALL</v>
          </cell>
          <cell r="AT114" t="str">
            <v>PAGADO</v>
          </cell>
          <cell r="AU114" t="str">
            <v xml:space="preserve">MES </v>
          </cell>
          <cell r="AV114" t="str">
            <v>ACUM</v>
          </cell>
          <cell r="AW114" t="str">
            <v>CASH-CALL</v>
          </cell>
          <cell r="AX114" t="str">
            <v>PAGADO</v>
          </cell>
          <cell r="AY114" t="str">
            <v xml:space="preserve">MES </v>
          </cell>
          <cell r="AZ114" t="str">
            <v>ACUM</v>
          </cell>
          <cell r="BA114" t="str">
            <v>CASH-CALL</v>
          </cell>
          <cell r="BB114" t="str">
            <v>PAGADO</v>
          </cell>
          <cell r="BC114" t="str">
            <v xml:space="preserve">MES </v>
          </cell>
          <cell r="BD114" t="str">
            <v>ACUM</v>
          </cell>
          <cell r="BQ114" t="str">
            <v>BombeoyMedición</v>
          </cell>
          <cell r="BR114" t="str">
            <v>BM</v>
          </cell>
          <cell r="BS114">
            <v>20.992049999999999</v>
          </cell>
          <cell r="BT114">
            <v>13.931979999999999</v>
          </cell>
          <cell r="BU114">
            <v>35</v>
          </cell>
        </row>
        <row r="115">
          <cell r="D115" t="str">
            <v>Costo Operaciones - base</v>
          </cell>
          <cell r="BQ115" t="str">
            <v>ReparaciónyMantenimiento</v>
          </cell>
          <cell r="BR115" t="str">
            <v>RM</v>
          </cell>
          <cell r="BS115">
            <v>413.90664000000004</v>
          </cell>
          <cell r="BT115">
            <v>307.48966999999999</v>
          </cell>
          <cell r="BU115">
            <v>410</v>
          </cell>
        </row>
        <row r="116">
          <cell r="D116" t="str">
            <v>Rep. Y Conservación Oficina</v>
          </cell>
          <cell r="AM116">
            <v>0</v>
          </cell>
          <cell r="AQ116">
            <v>0</v>
          </cell>
          <cell r="AU116">
            <v>1815.38</v>
          </cell>
          <cell r="AV116">
            <v>1815.38</v>
          </cell>
          <cell r="AY116">
            <v>1326.73</v>
          </cell>
          <cell r="AZ116">
            <v>3142.11</v>
          </cell>
          <cell r="BC116">
            <v>28284.67</v>
          </cell>
          <cell r="BD116">
            <v>31426.78</v>
          </cell>
          <cell r="BQ116" t="str">
            <v>Misc.AreasdeOperaciones</v>
          </cell>
          <cell r="BR116" t="str">
            <v>AO</v>
          </cell>
          <cell r="BS116">
            <v>348.56923999999981</v>
          </cell>
          <cell r="BT116">
            <v>41.94885</v>
          </cell>
          <cell r="BU116">
            <v>97</v>
          </cell>
        </row>
        <row r="117">
          <cell r="D117" t="str">
            <v>Seguridad y Vigilancia</v>
          </cell>
          <cell r="AM117">
            <v>0</v>
          </cell>
          <cell r="AQ117">
            <v>0</v>
          </cell>
          <cell r="AU117">
            <v>0</v>
          </cell>
          <cell r="AV117">
            <v>0</v>
          </cell>
          <cell r="AY117">
            <v>15334.9</v>
          </cell>
          <cell r="AZ117">
            <v>15334.9</v>
          </cell>
          <cell r="BC117">
            <v>14090.03</v>
          </cell>
          <cell r="BD117">
            <v>29424.93</v>
          </cell>
          <cell r="BQ117" t="str">
            <v>ServiciosaPozosconTaladro</v>
          </cell>
          <cell r="BR117" t="str">
            <v>SP</v>
          </cell>
          <cell r="BS117">
            <v>3756.7906900000003</v>
          </cell>
          <cell r="BT117">
            <v>1991.91347</v>
          </cell>
          <cell r="BU117">
            <v>2196</v>
          </cell>
        </row>
        <row r="118">
          <cell r="D118" t="str">
            <v>Gestión Medio Ambiental</v>
          </cell>
          <cell r="AM118">
            <v>0</v>
          </cell>
          <cell r="AQ118">
            <v>220496.15</v>
          </cell>
          <cell r="AR118">
            <v>220496.15</v>
          </cell>
          <cell r="AU118">
            <v>0</v>
          </cell>
          <cell r="AV118">
            <v>220496.15</v>
          </cell>
          <cell r="AY118">
            <v>55422.610000000015</v>
          </cell>
          <cell r="AZ118">
            <v>275918.76</v>
          </cell>
          <cell r="BC118">
            <v>36.85999999998603</v>
          </cell>
          <cell r="BD118">
            <v>275955.62</v>
          </cell>
          <cell r="BQ118" t="str">
            <v>Reacondic/recompletaccontaladro</v>
          </cell>
          <cell r="BR118" t="str">
            <v>RC</v>
          </cell>
          <cell r="BS118">
            <v>0</v>
          </cell>
          <cell r="BT118">
            <v>12.25047</v>
          </cell>
          <cell r="BU118">
            <v>589.4</v>
          </cell>
        </row>
        <row r="119">
          <cell r="D119" t="str">
            <v>Serv. De electricidad</v>
          </cell>
          <cell r="AM119">
            <v>0</v>
          </cell>
          <cell r="AQ119">
            <v>800.6</v>
          </cell>
          <cell r="AR119">
            <v>800.6</v>
          </cell>
          <cell r="AU119">
            <v>425000</v>
          </cell>
          <cell r="AV119">
            <v>425800.6</v>
          </cell>
          <cell r="AY119">
            <v>0</v>
          </cell>
          <cell r="AZ119">
            <v>425800.6</v>
          </cell>
          <cell r="BC119">
            <v>577000</v>
          </cell>
          <cell r="BD119">
            <v>1002800.6</v>
          </cell>
          <cell r="BQ119" t="str">
            <v>Reacondic/recompletacsintaladro</v>
          </cell>
          <cell r="BR119" t="str">
            <v>RS</v>
          </cell>
          <cell r="BS119">
            <v>0</v>
          </cell>
          <cell r="BT119">
            <v>219.80180999999999</v>
          </cell>
          <cell r="BU119">
            <v>252.6</v>
          </cell>
        </row>
        <row r="120">
          <cell r="D120" t="str">
            <v xml:space="preserve">Indemnizaciones y derecho </v>
          </cell>
          <cell r="AJ120">
            <v>363.3</v>
          </cell>
          <cell r="AM120">
            <v>-363.3</v>
          </cell>
          <cell r="AQ120">
            <v>3946.6</v>
          </cell>
          <cell r="AR120">
            <v>3946.6</v>
          </cell>
          <cell r="AU120">
            <v>23043.02</v>
          </cell>
          <cell r="AV120">
            <v>26989.62</v>
          </cell>
          <cell r="AY120">
            <v>63600.89</v>
          </cell>
          <cell r="AZ120">
            <v>90590.51</v>
          </cell>
          <cell r="BC120">
            <v>65828.590000000011</v>
          </cell>
          <cell r="BD120">
            <v>156419.1</v>
          </cell>
          <cell r="BQ120" t="str">
            <v>ManejodeCrudo</v>
          </cell>
          <cell r="BR120" t="str">
            <v>MC</v>
          </cell>
          <cell r="BS120">
            <v>20.256520000000002</v>
          </cell>
          <cell r="BT120">
            <v>17.594060000000002</v>
          </cell>
          <cell r="BU120">
            <v>364</v>
          </cell>
        </row>
        <row r="121">
          <cell r="D121" t="str">
            <v>Otros permisologia</v>
          </cell>
          <cell r="AM121">
            <v>0</v>
          </cell>
          <cell r="AQ121">
            <v>450.77</v>
          </cell>
          <cell r="AR121">
            <v>450.77</v>
          </cell>
          <cell r="AU121">
            <v>6409.4</v>
          </cell>
          <cell r="AV121">
            <v>6860.17</v>
          </cell>
          <cell r="AY121">
            <v>0</v>
          </cell>
          <cell r="AZ121">
            <v>6860.17</v>
          </cell>
          <cell r="BC121">
            <v>6607.15</v>
          </cell>
          <cell r="BD121">
            <v>13467.32</v>
          </cell>
          <cell r="BQ121" t="str">
            <v>Abandonos</v>
          </cell>
          <cell r="BR121" t="str">
            <v>AB</v>
          </cell>
          <cell r="BS121">
            <v>0</v>
          </cell>
          <cell r="BT121">
            <v>0</v>
          </cell>
          <cell r="BU121">
            <v>20</v>
          </cell>
        </row>
        <row r="122">
          <cell r="D122" t="str">
            <v>Serv. A la comunidad</v>
          </cell>
          <cell r="AM122">
            <v>0</v>
          </cell>
          <cell r="AQ122">
            <v>26084.35</v>
          </cell>
          <cell r="AR122">
            <v>26084.35</v>
          </cell>
          <cell r="AU122">
            <v>0</v>
          </cell>
          <cell r="AV122">
            <v>26084.35</v>
          </cell>
          <cell r="AY122">
            <v>0</v>
          </cell>
          <cell r="AZ122">
            <v>26084.35</v>
          </cell>
          <cell r="BC122">
            <v>0</v>
          </cell>
          <cell r="BD122">
            <v>26084.35</v>
          </cell>
          <cell r="BQ122" t="str">
            <v>Sísmica3DAdquisición</v>
          </cell>
          <cell r="BR122" t="str">
            <v>SI</v>
          </cell>
          <cell r="BS122">
            <v>11429.23486</v>
          </cell>
          <cell r="BT122">
            <v>10156.20793</v>
          </cell>
          <cell r="BU122">
            <v>10100</v>
          </cell>
        </row>
        <row r="123">
          <cell r="D123" t="str">
            <v>Suministros lenceria</v>
          </cell>
          <cell r="AM123">
            <v>0</v>
          </cell>
          <cell r="AQ123">
            <v>0</v>
          </cell>
          <cell r="AU123">
            <v>0</v>
          </cell>
          <cell r="AV123">
            <v>0</v>
          </cell>
          <cell r="AY123">
            <v>1888.92</v>
          </cell>
          <cell r="AZ123">
            <v>1888.92</v>
          </cell>
          <cell r="BC123">
            <v>241.84000000000015</v>
          </cell>
          <cell r="BD123">
            <v>2130.7600000000002</v>
          </cell>
          <cell r="BQ123" t="str">
            <v>Overheads</v>
          </cell>
          <cell r="BR123" t="str">
            <v>OV</v>
          </cell>
          <cell r="BS123">
            <v>592.16056000000003</v>
          </cell>
          <cell r="BT123">
            <v>592</v>
          </cell>
          <cell r="BU123">
            <v>900.71356666666679</v>
          </cell>
        </row>
        <row r="124">
          <cell r="D124" t="str">
            <v>Mobiliario y equipo de oficina</v>
          </cell>
          <cell r="AM124">
            <v>0</v>
          </cell>
          <cell r="AQ124">
            <v>0</v>
          </cell>
          <cell r="AU124">
            <v>0</v>
          </cell>
          <cell r="AV124">
            <v>0</v>
          </cell>
          <cell r="AY124">
            <v>15702.8</v>
          </cell>
          <cell r="AZ124">
            <v>15702.8</v>
          </cell>
          <cell r="BC124">
            <v>0</v>
          </cell>
          <cell r="BD124">
            <v>15702.8</v>
          </cell>
          <cell r="BQ124" t="str">
            <v>Supervisión-AreaOperacional</v>
          </cell>
          <cell r="BR124" t="str">
            <v>SO</v>
          </cell>
          <cell r="BS124">
            <v>79.692279999999997</v>
          </cell>
          <cell r="BT124">
            <v>75.754339999999999</v>
          </cell>
          <cell r="BU124">
            <v>107.19</v>
          </cell>
        </row>
        <row r="125"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363.3</v>
          </cell>
          <cell r="AK125">
            <v>0</v>
          </cell>
          <cell r="AL125">
            <v>0</v>
          </cell>
          <cell r="AM125">
            <v>-363.3</v>
          </cell>
          <cell r="AN125">
            <v>0</v>
          </cell>
          <cell r="AO125">
            <v>0</v>
          </cell>
          <cell r="AP125">
            <v>0</v>
          </cell>
          <cell r="AQ125">
            <v>251778.47</v>
          </cell>
          <cell r="AR125">
            <v>251778.47</v>
          </cell>
          <cell r="AS125">
            <v>0</v>
          </cell>
          <cell r="AT125">
            <v>0</v>
          </cell>
          <cell r="AU125">
            <v>456267.80000000005</v>
          </cell>
          <cell r="AV125">
            <v>708046.27</v>
          </cell>
          <cell r="AW125">
            <v>0</v>
          </cell>
          <cell r="AX125">
            <v>0</v>
          </cell>
          <cell r="AY125">
            <v>153276.85</v>
          </cell>
          <cell r="AZ125">
            <v>861323.12000000011</v>
          </cell>
          <cell r="BC125">
            <v>692089.1399999999</v>
          </cell>
          <cell r="BD125">
            <v>1553412.2600000002</v>
          </cell>
          <cell r="BQ125" t="str">
            <v>Seguros</v>
          </cell>
          <cell r="BR125" t="str">
            <v>SG</v>
          </cell>
          <cell r="BS125">
            <v>733.98307999999997</v>
          </cell>
          <cell r="BT125">
            <v>489.97215</v>
          </cell>
          <cell r="BU125">
            <v>1086</v>
          </cell>
        </row>
        <row r="126">
          <cell r="BQ126" t="str">
            <v>Arrendamientos</v>
          </cell>
          <cell r="BR126" t="str">
            <v>AR</v>
          </cell>
          <cell r="BS126">
            <v>356.28647000000001</v>
          </cell>
          <cell r="BT126">
            <v>136.87615</v>
          </cell>
          <cell r="BU126">
            <v>254.66666666666666</v>
          </cell>
        </row>
        <row r="127">
          <cell r="D127" t="str">
            <v>Ajustes saldo de electricidad reg en la cta 6295711700083 y lo correscto esra la cta 629571010103</v>
          </cell>
          <cell r="BQ127" t="str">
            <v>Transporte</v>
          </cell>
          <cell r="BR127" t="str">
            <v>TR</v>
          </cell>
          <cell r="BS127">
            <v>16.908439999999999</v>
          </cell>
          <cell r="BT127">
            <v>158.66873999999999</v>
          </cell>
          <cell r="BU127">
            <v>96</v>
          </cell>
        </row>
        <row r="128">
          <cell r="AU128">
            <v>493500</v>
          </cell>
          <cell r="BQ128" t="str">
            <v>Telecomunicaciones</v>
          </cell>
          <cell r="BR128" t="str">
            <v>TL</v>
          </cell>
          <cell r="BS128">
            <v>299.44239999999996</v>
          </cell>
          <cell r="BT128">
            <v>207.59144000000001</v>
          </cell>
          <cell r="BU128">
            <v>700</v>
          </cell>
        </row>
        <row r="129">
          <cell r="AU129">
            <v>425000</v>
          </cell>
          <cell r="BQ129" t="str">
            <v>ComputaciònySistemas</v>
          </cell>
          <cell r="BR129" t="str">
            <v>CS</v>
          </cell>
          <cell r="BS129">
            <v>99.72529999999999</v>
          </cell>
          <cell r="BT129">
            <v>31.451270000000001</v>
          </cell>
          <cell r="BU129">
            <v>132</v>
          </cell>
        </row>
        <row r="130">
          <cell r="AN130" t="str">
            <v>Es lo real gtos de electricidad</v>
          </cell>
          <cell r="AU130">
            <v>918500</v>
          </cell>
          <cell r="BQ130" t="str">
            <v>MaterialdeOficina</v>
          </cell>
          <cell r="BR130" t="str">
            <v>MO</v>
          </cell>
          <cell r="BS130">
            <v>80.027920000000009</v>
          </cell>
          <cell r="BT130">
            <v>40.988570000000003</v>
          </cell>
          <cell r="BU130">
            <v>75</v>
          </cell>
        </row>
        <row r="131">
          <cell r="BQ131" t="str">
            <v>Personal</v>
          </cell>
          <cell r="BR131" t="str">
            <v>PR</v>
          </cell>
          <cell r="BS131">
            <v>5971.6182999999983</v>
          </cell>
          <cell r="BT131">
            <v>3502.0920099999998</v>
          </cell>
          <cell r="BU131">
            <v>5875</v>
          </cell>
        </row>
        <row r="132">
          <cell r="BQ132" t="str">
            <v>SoporteTecnológico</v>
          </cell>
          <cell r="BR132" t="str">
            <v>ST</v>
          </cell>
          <cell r="BS132">
            <v>1405.4597900000006</v>
          </cell>
          <cell r="BT132">
            <v>3235.3614400000001</v>
          </cell>
          <cell r="BU132">
            <v>1110</v>
          </cell>
        </row>
        <row r="133">
          <cell r="BQ133" t="str">
            <v>Otros</v>
          </cell>
          <cell r="BR133" t="str">
            <v>OT</v>
          </cell>
          <cell r="BS133">
            <v>1930.9196400000001</v>
          </cell>
          <cell r="BT133">
            <v>1093.0488</v>
          </cell>
          <cell r="BU133">
            <v>1379.6666666666665</v>
          </cell>
        </row>
        <row r="134">
          <cell r="BQ134" t="str">
            <v>Gas</v>
          </cell>
          <cell r="BR134" t="str">
            <v>GA</v>
          </cell>
          <cell r="BS134">
            <v>0</v>
          </cell>
          <cell r="BT134">
            <v>0</v>
          </cell>
          <cell r="BU134">
            <v>27.5</v>
          </cell>
        </row>
        <row r="135">
          <cell r="BQ135" t="str">
            <v>Electricidad</v>
          </cell>
          <cell r="BR135" t="str">
            <v>EL</v>
          </cell>
          <cell r="BS135">
            <v>1532.77801</v>
          </cell>
          <cell r="BT135">
            <v>1005.24083</v>
          </cell>
          <cell r="BU135">
            <v>1004</v>
          </cell>
        </row>
        <row r="136">
          <cell r="BQ136" t="str">
            <v>Personal</v>
          </cell>
          <cell r="BR136" t="str">
            <v>PF</v>
          </cell>
          <cell r="BS136">
            <v>0</v>
          </cell>
          <cell r="BT136">
            <v>252.9</v>
          </cell>
          <cell r="BU136">
            <v>320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HOJA CALC."/>
      <sheetName val="CARATULA (2)"/>
      <sheetName val="HOJA CENTR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HOJA CALC."/>
      <sheetName val="Plantero (2)"/>
      <sheetName val="CARATULA "/>
    </sheetNames>
    <sheetDataSet>
      <sheetData sheetId="0"/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_archivo"/>
      <sheetName val="Input"/>
      <sheetName val="Calculation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. INVER"/>
      <sheetName val="Resumen-2000"/>
      <sheetName val="INVER-00"/>
      <sheetName val="GASTO-00"/>
      <sheetName val="F.E-2000"/>
      <sheetName val="Resumen-2001"/>
      <sheetName val="INVER-01"/>
      <sheetName val="GASTO-01"/>
      <sheetName val="F.E-2001"/>
      <sheetName val="Formato-Solicitud-PEP"/>
      <sheetName val="Provis. 1997-Canc.98"/>
      <sheetName val="INV. 1997"/>
      <sheetName val="Hoja4"/>
      <sheetName val="900XX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2">
          <cell r="K12">
            <v>4314.8539597267172</v>
          </cell>
          <cell r="O12">
            <v>411.93460999999996</v>
          </cell>
          <cell r="P12">
            <v>331.7149</v>
          </cell>
          <cell r="Q12">
            <v>427.78912572000002</v>
          </cell>
          <cell r="R12">
            <v>433.69512399999991</v>
          </cell>
          <cell r="S12">
            <v>414.36103824657539</v>
          </cell>
          <cell r="T12">
            <v>536.25017972602734</v>
          </cell>
          <cell r="U12">
            <v>412.80425205479446</v>
          </cell>
          <cell r="V12">
            <v>338.6860273972602</v>
          </cell>
          <cell r="W12">
            <v>533.47498082191771</v>
          </cell>
          <cell r="X12">
            <v>421.7839561643836</v>
          </cell>
          <cell r="Y12">
            <v>624.98264999999992</v>
          </cell>
          <cell r="Z12">
            <v>0</v>
          </cell>
        </row>
        <row r="13">
          <cell r="O13">
            <v>411.93460999999996</v>
          </cell>
          <cell r="P13">
            <v>331.7149</v>
          </cell>
          <cell r="Q13">
            <v>427.78912572000002</v>
          </cell>
          <cell r="R13">
            <v>433.69512399999991</v>
          </cell>
          <cell r="S13">
            <v>414.36103824657539</v>
          </cell>
          <cell r="T13">
            <v>536.25017972602734</v>
          </cell>
          <cell r="U13">
            <v>412.80425205479446</v>
          </cell>
          <cell r="V13">
            <v>338.6860273972602</v>
          </cell>
          <cell r="W13">
            <v>533.47498082191771</v>
          </cell>
          <cell r="X13">
            <v>421.7839561643836</v>
          </cell>
          <cell r="Y13">
            <v>624.98264999999992</v>
          </cell>
          <cell r="Z13">
            <v>0</v>
          </cell>
        </row>
        <row r="15">
          <cell r="K15">
            <v>9264.4220000000005</v>
          </cell>
          <cell r="O15">
            <v>14.25271</v>
          </cell>
          <cell r="P15">
            <v>172.91072</v>
          </cell>
          <cell r="Q15">
            <v>2123.2623400000002</v>
          </cell>
          <cell r="R15">
            <v>1386.126</v>
          </cell>
          <cell r="S15">
            <v>30.368229999999855</v>
          </cell>
          <cell r="T15">
            <v>2497.386</v>
          </cell>
          <cell r="U15">
            <v>996.351</v>
          </cell>
          <cell r="V15">
            <v>-270.149</v>
          </cell>
          <cell r="W15">
            <v>466.01400000000001</v>
          </cell>
          <cell r="X15">
            <v>462.38200000000063</v>
          </cell>
          <cell r="Y15">
            <v>517.101</v>
          </cell>
          <cell r="Z15">
            <v>0</v>
          </cell>
        </row>
        <row r="16">
          <cell r="D16">
            <v>800</v>
          </cell>
          <cell r="E16" t="str">
            <v>VE53.43.PE903</v>
          </cell>
          <cell r="K16">
            <v>1581.453</v>
          </cell>
          <cell r="O16">
            <v>0.25292000000000003</v>
          </cell>
          <cell r="P16">
            <v>44.08146</v>
          </cell>
          <cell r="Q16">
            <v>-15.96645</v>
          </cell>
          <cell r="R16">
            <v>46.906999999999996</v>
          </cell>
          <cell r="S16">
            <v>0.36907000000000778</v>
          </cell>
          <cell r="T16">
            <v>-1.7139999999999986</v>
          </cell>
          <cell r="U16">
            <v>-4.5780000000000003</v>
          </cell>
          <cell r="V16">
            <v>54.579000000000001</v>
          </cell>
          <cell r="W16">
            <v>1.093</v>
          </cell>
          <cell r="X16">
            <v>3.3699999999999903</v>
          </cell>
          <cell r="Y16">
            <v>114.623</v>
          </cell>
          <cell r="Z16">
            <v>0</v>
          </cell>
          <cell r="AF16" t="str">
            <v>PE</v>
          </cell>
          <cell r="AQ16">
            <v>5182751</v>
          </cell>
          <cell r="AT16">
            <v>5247048.9099999992</v>
          </cell>
        </row>
        <row r="17">
          <cell r="K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E18" t="str">
            <v>VE53.53.PE001</v>
          </cell>
          <cell r="T18">
            <v>-4.5780000000000003</v>
          </cell>
          <cell r="U18">
            <v>4.5780000000000003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AF18" t="str">
            <v>PE</v>
          </cell>
        </row>
        <row r="19">
          <cell r="D19">
            <v>838</v>
          </cell>
          <cell r="E19" t="str">
            <v>VE53.53.PE101</v>
          </cell>
          <cell r="K19">
            <v>7682.9690000000001</v>
          </cell>
          <cell r="O19">
            <v>13.999790000000001</v>
          </cell>
          <cell r="P19">
            <v>128.82926</v>
          </cell>
          <cell r="Q19">
            <v>2139.2287900000001</v>
          </cell>
          <cell r="R19">
            <v>1339.2190000000001</v>
          </cell>
          <cell r="S19">
            <v>29.999159999999847</v>
          </cell>
          <cell r="T19">
            <v>2503.6779999999999</v>
          </cell>
          <cell r="U19">
            <v>996.351</v>
          </cell>
          <cell r="V19">
            <v>-324.72800000000001</v>
          </cell>
          <cell r="W19">
            <v>464.92099999999999</v>
          </cell>
          <cell r="X19">
            <v>459.01200000000063</v>
          </cell>
          <cell r="Y19">
            <v>402.47800000000001</v>
          </cell>
          <cell r="Z19">
            <v>0</v>
          </cell>
          <cell r="AF19" t="str">
            <v>PE</v>
          </cell>
          <cell r="AQ19">
            <v>7682969</v>
          </cell>
          <cell r="AT19">
            <v>7750509</v>
          </cell>
        </row>
        <row r="20">
          <cell r="S20">
            <v>0</v>
          </cell>
          <cell r="X20">
            <v>0</v>
          </cell>
          <cell r="Y20">
            <v>0</v>
          </cell>
          <cell r="AF20" t="str">
            <v/>
          </cell>
          <cell r="AQ20">
            <v>0</v>
          </cell>
        </row>
        <row r="21">
          <cell r="K21">
            <v>11893.301201203198</v>
          </cell>
          <cell r="O21">
            <v>2484.2614699999999</v>
          </cell>
          <cell r="P21">
            <v>985.37142999999992</v>
          </cell>
          <cell r="Q21">
            <v>3890.04727</v>
          </cell>
          <cell r="R21">
            <v>778.02700000000004</v>
          </cell>
          <cell r="S21">
            <v>3214.7338299999997</v>
          </cell>
          <cell r="T21">
            <v>-2736.0890000000004</v>
          </cell>
          <cell r="U21">
            <v>216.65899999999999</v>
          </cell>
          <cell r="V21">
            <v>-725.17200000000003</v>
          </cell>
          <cell r="W21">
            <v>124.217</v>
          </cell>
          <cell r="X21">
            <v>145.24100000000067</v>
          </cell>
          <cell r="Y21">
            <v>1103.921</v>
          </cell>
          <cell r="Z21">
            <v>0</v>
          </cell>
          <cell r="AF21" t="str">
            <v/>
          </cell>
        </row>
        <row r="22">
          <cell r="E22" t="str">
            <v>VE53.53.PE003</v>
          </cell>
          <cell r="O22">
            <v>189.27043</v>
          </cell>
          <cell r="P22">
            <v>70.533029999999997</v>
          </cell>
          <cell r="Q22">
            <v>-0.18834000000000001</v>
          </cell>
          <cell r="R22">
            <v>0</v>
          </cell>
          <cell r="S22">
            <v>0.30588000000000193</v>
          </cell>
          <cell r="T22">
            <v>23.427000000000021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F22" t="str">
            <v>PE</v>
          </cell>
          <cell r="AQ22">
            <v>0</v>
          </cell>
          <cell r="AT22">
            <v>451353.31000000006</v>
          </cell>
        </row>
        <row r="23">
          <cell r="E23" t="str">
            <v>VE53.53.PA001</v>
          </cell>
          <cell r="T23">
            <v>18.861000000000001</v>
          </cell>
          <cell r="U23">
            <v>-18.861000000000001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AF23" t="str">
            <v>PD</v>
          </cell>
        </row>
        <row r="24">
          <cell r="E24" t="str">
            <v>VE53.53.PA002</v>
          </cell>
          <cell r="K24">
            <v>0</v>
          </cell>
          <cell r="O24">
            <v>0</v>
          </cell>
          <cell r="P24">
            <v>0</v>
          </cell>
          <cell r="Q24">
            <v>142.63999000000001</v>
          </cell>
          <cell r="R24">
            <v>0</v>
          </cell>
          <cell r="S24">
            <v>-92.784990000000022</v>
          </cell>
          <cell r="T24">
            <v>0</v>
          </cell>
          <cell r="U24">
            <v>-6.2370000000000001</v>
          </cell>
          <cell r="V24">
            <v>12.837</v>
          </cell>
          <cell r="W24">
            <v>6.6000000000000003E-2</v>
          </cell>
          <cell r="X24">
            <v>0</v>
          </cell>
          <cell r="Y24">
            <v>0</v>
          </cell>
          <cell r="Z24">
            <v>0</v>
          </cell>
          <cell r="AF24" t="str">
            <v>PA</v>
          </cell>
          <cell r="AQ24">
            <v>0</v>
          </cell>
          <cell r="AT24">
            <v>56520.25</v>
          </cell>
        </row>
        <row r="25">
          <cell r="E25" t="str">
            <v>VE53.53.PA005</v>
          </cell>
          <cell r="T25">
            <v>1.2999999999999999E-2</v>
          </cell>
          <cell r="U25">
            <v>-1.2999999999999999E-2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AF25" t="str">
            <v>PA</v>
          </cell>
        </row>
        <row r="26">
          <cell r="D26">
            <v>817</v>
          </cell>
          <cell r="E26" t="str">
            <v>VE53.53.PA006</v>
          </cell>
          <cell r="K26">
            <v>3913.9843900000005</v>
          </cell>
          <cell r="O26">
            <v>1375.9884099999999</v>
          </cell>
          <cell r="P26">
            <v>914.83839999999987</v>
          </cell>
          <cell r="Q26">
            <v>1476.5496900000001</v>
          </cell>
          <cell r="R26">
            <v>205.512</v>
          </cell>
          <cell r="S26">
            <v>3101.0025000000001</v>
          </cell>
          <cell r="T26">
            <v>-2747.924</v>
          </cell>
          <cell r="U26">
            <v>45.726999999999997</v>
          </cell>
          <cell r="V26">
            <v>-500.495</v>
          </cell>
          <cell r="W26">
            <v>35.985999999999997</v>
          </cell>
          <cell r="X26">
            <v>20.530000000000655</v>
          </cell>
          <cell r="Y26">
            <v>-64.156000000000006</v>
          </cell>
          <cell r="Z26">
            <v>0</v>
          </cell>
          <cell r="AF26" t="str">
            <v>PA</v>
          </cell>
          <cell r="AQ26">
            <v>7683942.8399999999</v>
          </cell>
          <cell r="AT26">
            <v>7697383.9099999992</v>
          </cell>
        </row>
        <row r="27">
          <cell r="D27">
            <v>812</v>
          </cell>
          <cell r="E27" t="str">
            <v>VE53.53.PA007</v>
          </cell>
          <cell r="K27">
            <v>3420.3104399999993</v>
          </cell>
          <cell r="O27">
            <v>918.67718000000002</v>
          </cell>
          <cell r="P27">
            <v>0</v>
          </cell>
          <cell r="Q27">
            <v>1721.3203000000001</v>
          </cell>
          <cell r="R27">
            <v>373.51600000000002</v>
          </cell>
          <cell r="S27">
            <v>32.814519999999902</v>
          </cell>
          <cell r="T27">
            <v>100.41</v>
          </cell>
          <cell r="U27">
            <v>69.866</v>
          </cell>
          <cell r="V27">
            <v>-233.578</v>
          </cell>
          <cell r="W27">
            <v>85.483000000000004</v>
          </cell>
          <cell r="X27">
            <v>113.96199999999999</v>
          </cell>
          <cell r="Y27">
            <v>484.06700000000001</v>
          </cell>
          <cell r="Z27">
            <v>0</v>
          </cell>
          <cell r="AF27" t="str">
            <v>PA</v>
          </cell>
          <cell r="AQ27">
            <v>9657606</v>
          </cell>
          <cell r="AT27">
            <v>9419766.2400000002</v>
          </cell>
        </row>
        <row r="28">
          <cell r="D28">
            <v>790</v>
          </cell>
          <cell r="E28" t="str">
            <v>VE53.53.PA901</v>
          </cell>
          <cell r="K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F28" t="str">
            <v>PA</v>
          </cell>
          <cell r="AQ28">
            <v>0</v>
          </cell>
          <cell r="AT28">
            <v>46333</v>
          </cell>
        </row>
        <row r="29">
          <cell r="E29" t="str">
            <v>VE53.53.PA902</v>
          </cell>
          <cell r="T29">
            <v>6.2919999999999998</v>
          </cell>
          <cell r="U29">
            <v>6.2919999999999998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AF29" t="str">
            <v>PA</v>
          </cell>
        </row>
        <row r="30">
          <cell r="D30">
            <v>801</v>
          </cell>
          <cell r="E30" t="str">
            <v>VE53.53.PA903</v>
          </cell>
          <cell r="K30">
            <v>1800.2080000000001</v>
          </cell>
          <cell r="O30">
            <v>0.32544999999999996</v>
          </cell>
          <cell r="P30">
            <v>0</v>
          </cell>
          <cell r="Q30">
            <v>549.64311999999984</v>
          </cell>
          <cell r="R30">
            <v>198.999</v>
          </cell>
          <cell r="S30">
            <v>173.39543000000015</v>
          </cell>
          <cell r="T30">
            <v>-137.16800000000001</v>
          </cell>
          <cell r="U30">
            <v>119.88500000000001</v>
          </cell>
          <cell r="V30">
            <v>-3.9359999999999999</v>
          </cell>
          <cell r="W30">
            <v>2.6819999999999999</v>
          </cell>
          <cell r="X30">
            <v>10.749000000000024</v>
          </cell>
          <cell r="Y30">
            <v>684.01</v>
          </cell>
          <cell r="Z30">
            <v>0</v>
          </cell>
          <cell r="AF30" t="str">
            <v>PA</v>
          </cell>
          <cell r="AQ30">
            <v>9993494</v>
          </cell>
          <cell r="AT30">
            <v>9364943.7699999996</v>
          </cell>
        </row>
        <row r="31">
          <cell r="D31" t="str">
            <v>N1X</v>
          </cell>
          <cell r="E31" t="str">
            <v>VE53.53.PA101</v>
          </cell>
          <cell r="K31">
            <v>2758.7983712031987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F31" t="str">
            <v>PA</v>
          </cell>
          <cell r="AQ31">
            <v>2758798.3712031986</v>
          </cell>
          <cell r="AT31">
            <v>0</v>
          </cell>
        </row>
        <row r="32">
          <cell r="D32">
            <v>771</v>
          </cell>
          <cell r="E32" t="str">
            <v>VE53.53.PE902</v>
          </cell>
          <cell r="K32">
            <v>0</v>
          </cell>
          <cell r="O32">
            <v>0</v>
          </cell>
          <cell r="P32">
            <v>0</v>
          </cell>
          <cell r="Q32">
            <v>8.251E-2</v>
          </cell>
          <cell r="R32">
            <v>0</v>
          </cell>
          <cell r="S32">
            <v>4.9000000000000432E-4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AF32" t="str">
            <v>PA</v>
          </cell>
          <cell r="AQ32">
            <v>0</v>
          </cell>
          <cell r="AT32">
            <v>-107500.91</v>
          </cell>
        </row>
        <row r="33">
          <cell r="Q33">
            <v>0</v>
          </cell>
          <cell r="R33">
            <v>0</v>
          </cell>
          <cell r="T33">
            <v>0</v>
          </cell>
          <cell r="W33">
            <v>0</v>
          </cell>
          <cell r="X33">
            <v>0</v>
          </cell>
          <cell r="Y33">
            <v>0</v>
          </cell>
          <cell r="AF33" t="str">
            <v/>
          </cell>
          <cell r="AQ33">
            <v>0</v>
          </cell>
        </row>
        <row r="34">
          <cell r="K34">
            <v>42823.594726522009</v>
          </cell>
          <cell r="O34">
            <v>3857.2226599999999</v>
          </cell>
          <cell r="P34">
            <v>4091.7696300000007</v>
          </cell>
          <cell r="Q34">
            <v>5362.1085200000016</v>
          </cell>
          <cell r="R34">
            <v>2788.2369999999996</v>
          </cell>
          <cell r="S34">
            <v>3214.8941899999986</v>
          </cell>
          <cell r="T34">
            <v>8023.0840000000007</v>
          </cell>
          <cell r="U34">
            <v>3808.69</v>
          </cell>
          <cell r="V34">
            <v>4579.2129999999997</v>
          </cell>
          <cell r="W34">
            <v>4749.4539999999997</v>
          </cell>
          <cell r="X34">
            <v>3050.8509999999997</v>
          </cell>
          <cell r="Y34">
            <v>3109.5990000000006</v>
          </cell>
          <cell r="Z34">
            <v>0</v>
          </cell>
          <cell r="AF34" t="str">
            <v/>
          </cell>
        </row>
        <row r="35"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AF35" t="str">
            <v/>
          </cell>
          <cell r="AQ35">
            <v>0</v>
          </cell>
        </row>
        <row r="36">
          <cell r="D36" t="str">
            <v>MAT.</v>
          </cell>
          <cell r="E36" t="str">
            <v>VE53.50.MA001</v>
          </cell>
          <cell r="K36">
            <v>0</v>
          </cell>
          <cell r="O36">
            <v>0</v>
          </cell>
          <cell r="P36">
            <v>0</v>
          </cell>
          <cell r="Q36">
            <v>0.68032999999999999</v>
          </cell>
          <cell r="R36">
            <v>1.4219999999999999</v>
          </cell>
          <cell r="S36">
            <v>-1.4223299999999997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AF36" t="str">
            <v>PD</v>
          </cell>
          <cell r="AQ36">
            <v>0</v>
          </cell>
          <cell r="AT36">
            <v>829557.94</v>
          </cell>
        </row>
        <row r="37">
          <cell r="E37" t="str">
            <v>VE53.53.PE904</v>
          </cell>
          <cell r="K37">
            <v>0</v>
          </cell>
          <cell r="T37">
            <v>137.245</v>
          </cell>
          <cell r="U37">
            <v>-14.269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AF37" t="str">
            <v>PE</v>
          </cell>
        </row>
        <row r="38">
          <cell r="E38" t="str">
            <v>VE53.53.PD908</v>
          </cell>
          <cell r="T38">
            <v>6.1719999999999997</v>
          </cell>
          <cell r="U38">
            <v>-6.1719999999999997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AF38" t="str">
            <v>PD</v>
          </cell>
        </row>
        <row r="39">
          <cell r="E39" t="str">
            <v>VE53.53.PD002</v>
          </cell>
          <cell r="T39">
            <v>3.5920000000000001</v>
          </cell>
          <cell r="U39">
            <v>-2.169</v>
          </cell>
          <cell r="V39">
            <v>103.637</v>
          </cell>
          <cell r="W39">
            <v>1.147</v>
          </cell>
          <cell r="X39">
            <v>-8.0000000000097771E-3</v>
          </cell>
          <cell r="Y39">
            <v>0</v>
          </cell>
          <cell r="AF39" t="str">
            <v>PD</v>
          </cell>
        </row>
        <row r="40">
          <cell r="E40" t="str">
            <v>VE53.53.PD023</v>
          </cell>
          <cell r="T40">
            <v>1.9830000000000001</v>
          </cell>
          <cell r="U40">
            <v>-1.9830000000000001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AF40" t="str">
            <v>PD</v>
          </cell>
        </row>
        <row r="41">
          <cell r="D41" t="str">
            <v>MAT. COM.</v>
          </cell>
          <cell r="E41" t="str">
            <v>VE53.53.PD024</v>
          </cell>
          <cell r="K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AF41" t="str">
            <v>PD</v>
          </cell>
          <cell r="AQ41">
            <v>160000</v>
          </cell>
          <cell r="AT41">
            <v>40952.629999999997</v>
          </cell>
        </row>
        <row r="42">
          <cell r="D42">
            <v>0</v>
          </cell>
          <cell r="E42" t="str">
            <v>VE53.53.PD025</v>
          </cell>
          <cell r="K42">
            <v>0</v>
          </cell>
          <cell r="O42">
            <v>8.5407199999999985</v>
          </cell>
          <cell r="P42">
            <v>8.7837000000000014</v>
          </cell>
          <cell r="Q42">
            <v>-4.8899999999999994E-3</v>
          </cell>
          <cell r="R42">
            <v>0</v>
          </cell>
          <cell r="S42">
            <v>1.78247</v>
          </cell>
          <cell r="T42">
            <v>-1.782</v>
          </cell>
          <cell r="U42">
            <v>0</v>
          </cell>
          <cell r="V42">
            <v>0</v>
          </cell>
          <cell r="W42">
            <v>8.4380000000000006</v>
          </cell>
          <cell r="X42">
            <v>0</v>
          </cell>
          <cell r="Y42">
            <v>0</v>
          </cell>
          <cell r="AF42" t="str">
            <v>PD</v>
          </cell>
          <cell r="AQ42">
            <v>160000</v>
          </cell>
          <cell r="AT42">
            <v>203204.25000000003</v>
          </cell>
        </row>
        <row r="43">
          <cell r="D43">
            <v>0</v>
          </cell>
          <cell r="E43" t="str">
            <v>VE53.53.PD026</v>
          </cell>
          <cell r="K43">
            <v>0</v>
          </cell>
          <cell r="O43">
            <v>43.458489999999998</v>
          </cell>
          <cell r="P43">
            <v>-4.7759999999999997E-2</v>
          </cell>
          <cell r="Q43">
            <v>0</v>
          </cell>
          <cell r="R43">
            <v>0</v>
          </cell>
          <cell r="S43">
            <v>-7.3000000000433829E-4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AF43" t="str">
            <v>PD</v>
          </cell>
          <cell r="AQ43">
            <v>15000</v>
          </cell>
          <cell r="AT43">
            <v>56837.05</v>
          </cell>
        </row>
        <row r="44">
          <cell r="E44" t="str">
            <v>VE53.53.PD033</v>
          </cell>
          <cell r="T44">
            <v>-13.452</v>
          </cell>
          <cell r="U44">
            <v>-114.15600000000001</v>
          </cell>
          <cell r="V44">
            <v>0</v>
          </cell>
          <cell r="W44">
            <v>0.108</v>
          </cell>
          <cell r="X44">
            <v>0</v>
          </cell>
          <cell r="Y44">
            <v>76.045000000000002</v>
          </cell>
          <cell r="AF44" t="str">
            <v>WO</v>
          </cell>
        </row>
        <row r="45">
          <cell r="E45" t="str">
            <v>VE53.53.PA004</v>
          </cell>
          <cell r="K45">
            <v>0</v>
          </cell>
          <cell r="O45">
            <v>0</v>
          </cell>
          <cell r="P45">
            <v>0</v>
          </cell>
          <cell r="Q45">
            <v>22.419550000000005</v>
          </cell>
          <cell r="R45">
            <v>30.988</v>
          </cell>
          <cell r="S45">
            <v>-9.6485500000000002</v>
          </cell>
          <cell r="T45">
            <v>0</v>
          </cell>
          <cell r="U45">
            <v>0</v>
          </cell>
          <cell r="V45">
            <v>-1.865</v>
          </cell>
          <cell r="W45">
            <v>2.4940000000000002</v>
          </cell>
          <cell r="X45">
            <v>-4.9999999999954525E-3</v>
          </cell>
          <cell r="Y45">
            <v>47.817999999999998</v>
          </cell>
          <cell r="AF45" t="str">
            <v>PD</v>
          </cell>
          <cell r="AQ45">
            <v>0</v>
          </cell>
          <cell r="AT45">
            <v>0</v>
          </cell>
        </row>
        <row r="46">
          <cell r="E46" t="str">
            <v>VE53.53.PD045</v>
          </cell>
          <cell r="T46">
            <v>1.77</v>
          </cell>
          <cell r="U46">
            <v>-1.77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AF46" t="str">
            <v>PD</v>
          </cell>
        </row>
        <row r="47">
          <cell r="E47" t="str">
            <v>VE53.53.PD901</v>
          </cell>
          <cell r="K47">
            <v>0</v>
          </cell>
          <cell r="O47">
            <v>0</v>
          </cell>
          <cell r="P47">
            <v>4.9848500000000007</v>
          </cell>
          <cell r="Q47">
            <v>0</v>
          </cell>
          <cell r="R47">
            <v>0</v>
          </cell>
          <cell r="S47">
            <v>-4.9848500000000007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AF47" t="str">
            <v>PD</v>
          </cell>
          <cell r="AQ47">
            <v>0</v>
          </cell>
          <cell r="AT47">
            <v>-387807.91999999993</v>
          </cell>
        </row>
        <row r="48">
          <cell r="D48" t="str">
            <v>MOV. TAL.</v>
          </cell>
          <cell r="E48" t="str">
            <v>VE53.53.PD101</v>
          </cell>
          <cell r="K48">
            <v>0</v>
          </cell>
          <cell r="O48">
            <v>267.93200000000002</v>
          </cell>
          <cell r="P48">
            <v>25.078769999999999</v>
          </cell>
          <cell r="Q48">
            <v>11.40691</v>
          </cell>
          <cell r="R48">
            <v>3.1059999999999999</v>
          </cell>
          <cell r="S48">
            <v>0.24732000000000198</v>
          </cell>
          <cell r="T48">
            <v>2.3779999999999859</v>
          </cell>
          <cell r="U48">
            <v>0.56499999999999995</v>
          </cell>
          <cell r="V48">
            <v>1.98</v>
          </cell>
          <cell r="W48">
            <v>10.778</v>
          </cell>
          <cell r="X48">
            <v>16.651999999999987</v>
          </cell>
          <cell r="Y48">
            <v>36.793999999999997</v>
          </cell>
          <cell r="AF48" t="str">
            <v>PD</v>
          </cell>
          <cell r="AQ48" t="str">
            <v>POR DIST. A POZOS</v>
          </cell>
          <cell r="AT48">
            <v>340123.71</v>
          </cell>
        </row>
        <row r="49">
          <cell r="D49" t="str">
            <v>TOP. LOC.</v>
          </cell>
          <cell r="E49" t="str">
            <v>VE53.53.PD116</v>
          </cell>
          <cell r="K49">
            <v>40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7.4880000000000004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AF49" t="str">
            <v>PD</v>
          </cell>
          <cell r="AQ49">
            <v>40000</v>
          </cell>
          <cell r="AT49">
            <v>7488.41</v>
          </cell>
        </row>
        <row r="50">
          <cell r="D50">
            <v>785</v>
          </cell>
          <cell r="E50" t="str">
            <v>VE53.53.PE901</v>
          </cell>
          <cell r="K50">
            <v>0</v>
          </cell>
          <cell r="O50">
            <v>0</v>
          </cell>
          <cell r="P50">
            <v>0</v>
          </cell>
          <cell r="Q50">
            <v>8.43736</v>
          </cell>
          <cell r="R50">
            <v>0</v>
          </cell>
          <cell r="S50">
            <v>87.749639999999999</v>
          </cell>
          <cell r="T50">
            <v>-87.75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48.947000000000003</v>
          </cell>
          <cell r="AF50" t="str">
            <v>PE</v>
          </cell>
          <cell r="AQ50">
            <v>0</v>
          </cell>
          <cell r="AT50">
            <v>433271.87000000005</v>
          </cell>
        </row>
        <row r="51">
          <cell r="D51">
            <v>802</v>
          </cell>
          <cell r="E51" t="str">
            <v>VE53.53.PE002</v>
          </cell>
          <cell r="K51">
            <v>0</v>
          </cell>
          <cell r="O51">
            <v>112.64650999999999</v>
          </cell>
          <cell r="P51">
            <v>150.28052</v>
          </cell>
          <cell r="Q51">
            <v>-189.33234000000002</v>
          </cell>
          <cell r="R51">
            <v>-48.41</v>
          </cell>
          <cell r="S51">
            <v>12.780310000000014</v>
          </cell>
          <cell r="T51">
            <v>-18.861000000000004</v>
          </cell>
          <cell r="U51">
            <v>27.524999999999999</v>
          </cell>
          <cell r="V51">
            <v>-304.65600000000001</v>
          </cell>
          <cell r="W51">
            <v>6.101</v>
          </cell>
          <cell r="X51">
            <v>2.9999999999859028E-3</v>
          </cell>
          <cell r="Y51">
            <v>8.8019999999999996</v>
          </cell>
          <cell r="AF51" t="str">
            <v>PD</v>
          </cell>
          <cell r="AQ51">
            <v>4962516</v>
          </cell>
          <cell r="AT51">
            <v>5014693.8899999997</v>
          </cell>
        </row>
        <row r="52">
          <cell r="D52">
            <v>803</v>
          </cell>
          <cell r="E52" t="str">
            <v>VE53.53.PD007</v>
          </cell>
          <cell r="K52">
            <v>0</v>
          </cell>
          <cell r="O52">
            <v>3.6347100000000001</v>
          </cell>
          <cell r="P52">
            <v>1.7991700000000002</v>
          </cell>
          <cell r="Q52">
            <v>-47.608599999999996</v>
          </cell>
          <cell r="R52">
            <v>15.676</v>
          </cell>
          <cell r="S52">
            <v>1.9617199999999926</v>
          </cell>
          <cell r="T52">
            <v>0</v>
          </cell>
          <cell r="U52">
            <v>0</v>
          </cell>
          <cell r="V52">
            <v>0</v>
          </cell>
          <cell r="W52">
            <v>0.125</v>
          </cell>
          <cell r="X52">
            <v>0</v>
          </cell>
          <cell r="Y52">
            <v>9.7899999999999991</v>
          </cell>
          <cell r="AF52" t="str">
            <v>PD</v>
          </cell>
          <cell r="AQ52">
            <v>451059</v>
          </cell>
          <cell r="AT52">
            <v>562486.88</v>
          </cell>
        </row>
        <row r="53">
          <cell r="D53">
            <v>804</v>
          </cell>
          <cell r="E53" t="str">
            <v>VE53.53.PD014</v>
          </cell>
          <cell r="K53">
            <v>0</v>
          </cell>
          <cell r="O53">
            <v>5.2523299999999997</v>
          </cell>
          <cell r="P53">
            <v>0</v>
          </cell>
          <cell r="Q53">
            <v>35.821949999999994</v>
          </cell>
          <cell r="R53">
            <v>42.186</v>
          </cell>
          <cell r="S53">
            <v>-2.7999999998939984E-4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-0.81699999999999995</v>
          </cell>
          <cell r="AF53" t="str">
            <v>PD</v>
          </cell>
          <cell r="AQ53">
            <v>522041.00000000006</v>
          </cell>
          <cell r="AT53">
            <v>487036.6</v>
          </cell>
        </row>
        <row r="54">
          <cell r="D54">
            <v>805</v>
          </cell>
          <cell r="E54" t="str">
            <v>VE53.53.PD009</v>
          </cell>
          <cell r="K54">
            <v>0</v>
          </cell>
          <cell r="O54">
            <v>3.2875700000000001</v>
          </cell>
          <cell r="P54">
            <v>3.02379</v>
          </cell>
          <cell r="Q54">
            <v>-24.13054</v>
          </cell>
          <cell r="R54">
            <v>43.523000000000003</v>
          </cell>
          <cell r="S54">
            <v>1.7999999999673832E-4</v>
          </cell>
          <cell r="T54">
            <v>0</v>
          </cell>
          <cell r="U54">
            <v>0</v>
          </cell>
          <cell r="V54">
            <v>0</v>
          </cell>
          <cell r="W54">
            <v>5.2999999999999999E-2</v>
          </cell>
          <cell r="X54">
            <v>0</v>
          </cell>
          <cell r="Y54">
            <v>-27.055</v>
          </cell>
          <cell r="AF54" t="str">
            <v>PD</v>
          </cell>
          <cell r="AQ54">
            <v>457080</v>
          </cell>
          <cell r="AT54">
            <v>681151.10000000009</v>
          </cell>
        </row>
        <row r="55">
          <cell r="D55">
            <v>806</v>
          </cell>
          <cell r="E55" t="str">
            <v>VE53.53.PD005</v>
          </cell>
          <cell r="K55">
            <v>0</v>
          </cell>
          <cell r="O55">
            <v>2.8677700000000002</v>
          </cell>
          <cell r="P55">
            <v>10.521510000000001</v>
          </cell>
          <cell r="Q55">
            <v>-63.266510000000011</v>
          </cell>
          <cell r="R55">
            <v>46.951000000000001</v>
          </cell>
          <cell r="S55">
            <v>-157.18677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20.315999999999999</v>
          </cell>
          <cell r="AF55" t="str">
            <v>PD</v>
          </cell>
          <cell r="AQ55">
            <v>445392</v>
          </cell>
          <cell r="AT55">
            <v>436862.41999999987</v>
          </cell>
        </row>
        <row r="56">
          <cell r="D56">
            <v>807</v>
          </cell>
          <cell r="E56" t="str">
            <v>VE53.53.PD022</v>
          </cell>
          <cell r="K56">
            <v>0</v>
          </cell>
          <cell r="O56">
            <v>490.46004999999997</v>
          </cell>
          <cell r="P56">
            <v>-490.11158</v>
          </cell>
          <cell r="Q56">
            <v>-5.3052299999999999</v>
          </cell>
          <cell r="R56">
            <v>36.844999999999999</v>
          </cell>
          <cell r="S56">
            <v>11.982760000000042</v>
          </cell>
          <cell r="T56">
            <v>0</v>
          </cell>
          <cell r="U56">
            <v>5.6719999999999997</v>
          </cell>
          <cell r="V56">
            <v>0</v>
          </cell>
          <cell r="W56">
            <v>0</v>
          </cell>
          <cell r="X56">
            <v>0</v>
          </cell>
          <cell r="Y56">
            <v>1.766</v>
          </cell>
          <cell r="AF56" t="str">
            <v>PD</v>
          </cell>
          <cell r="AQ56">
            <v>446848</v>
          </cell>
          <cell r="AT56">
            <v>631542.56000000006</v>
          </cell>
        </row>
        <row r="57">
          <cell r="D57">
            <v>808</v>
          </cell>
          <cell r="E57" t="str">
            <v>VE53.53.PD046</v>
          </cell>
          <cell r="K57">
            <v>0</v>
          </cell>
          <cell r="O57">
            <v>-296.66967999999997</v>
          </cell>
          <cell r="P57">
            <v>377.75295</v>
          </cell>
          <cell r="Q57">
            <v>65.71881999999998</v>
          </cell>
          <cell r="R57">
            <v>113.84399999999999</v>
          </cell>
          <cell r="S57">
            <v>39.989910000000009</v>
          </cell>
          <cell r="T57">
            <v>-12.733000000000004</v>
          </cell>
          <cell r="U57">
            <v>6.1719999999999997</v>
          </cell>
          <cell r="V57">
            <v>44.674999999999997</v>
          </cell>
          <cell r="W57">
            <v>0.23</v>
          </cell>
          <cell r="X57">
            <v>0</v>
          </cell>
          <cell r="Y57">
            <v>3.4319999999999999</v>
          </cell>
          <cell r="AF57" t="str">
            <v>PD</v>
          </cell>
          <cell r="AQ57">
            <v>3299615</v>
          </cell>
          <cell r="AT57">
            <v>3814715.1199999996</v>
          </cell>
        </row>
        <row r="58">
          <cell r="D58">
            <v>809</v>
          </cell>
          <cell r="E58" t="str">
            <v>VE53.53.PD008</v>
          </cell>
          <cell r="K58">
            <v>0</v>
          </cell>
          <cell r="O58">
            <v>2.3570000000000001E-2</v>
          </cell>
          <cell r="P58">
            <v>-78.825999999999993</v>
          </cell>
          <cell r="Q58">
            <v>65.12482</v>
          </cell>
          <cell r="R58">
            <v>22.945</v>
          </cell>
          <cell r="S58">
            <v>1.610609999999987</v>
          </cell>
          <cell r="T58">
            <v>0</v>
          </cell>
          <cell r="U58">
            <v>0</v>
          </cell>
          <cell r="V58">
            <v>0</v>
          </cell>
          <cell r="W58">
            <v>7.8E-2</v>
          </cell>
          <cell r="X58">
            <v>0</v>
          </cell>
          <cell r="Y58">
            <v>2.2309999999999999</v>
          </cell>
          <cell r="AF58" t="str">
            <v>PD</v>
          </cell>
          <cell r="AQ58">
            <v>459362</v>
          </cell>
          <cell r="AT58">
            <v>631185.20000000007</v>
          </cell>
        </row>
        <row r="59">
          <cell r="D59">
            <v>810</v>
          </cell>
          <cell r="E59" t="str">
            <v>VE53.53.PD012</v>
          </cell>
          <cell r="K59">
            <v>0</v>
          </cell>
          <cell r="O59">
            <v>12.492899999999999</v>
          </cell>
          <cell r="P59">
            <v>0</v>
          </cell>
          <cell r="Q59">
            <v>16.324619999999999</v>
          </cell>
          <cell r="R59">
            <v>21.989000000000001</v>
          </cell>
          <cell r="S59">
            <v>7.0484799999999979</v>
          </cell>
          <cell r="T59">
            <v>-6.171999999999997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40.679000000000002</v>
          </cell>
          <cell r="AF59" t="str">
            <v>PD</v>
          </cell>
          <cell r="AQ59">
            <v>457049</v>
          </cell>
          <cell r="AT59">
            <v>483932.26</v>
          </cell>
        </row>
        <row r="60">
          <cell r="D60">
            <v>811</v>
          </cell>
          <cell r="E60" t="str">
            <v>VE53.53.PD013</v>
          </cell>
          <cell r="K60">
            <v>0</v>
          </cell>
          <cell r="O60">
            <v>0.49170999999999998</v>
          </cell>
          <cell r="P60">
            <v>10.395</v>
          </cell>
          <cell r="Q60">
            <v>6.2818300000000002</v>
          </cell>
          <cell r="R60">
            <v>13.933</v>
          </cell>
          <cell r="S60">
            <v>1.317459999999997</v>
          </cell>
          <cell r="T60">
            <v>0</v>
          </cell>
          <cell r="U60">
            <v>0</v>
          </cell>
          <cell r="V60">
            <v>0</v>
          </cell>
          <cell r="W60">
            <v>0.66600000000000004</v>
          </cell>
          <cell r="X60">
            <v>0</v>
          </cell>
          <cell r="Y60">
            <v>13.122999999999999</v>
          </cell>
          <cell r="AF60" t="str">
            <v>PD</v>
          </cell>
          <cell r="AQ60">
            <v>456633</v>
          </cell>
          <cell r="AT60">
            <v>689915.29</v>
          </cell>
        </row>
        <row r="61">
          <cell r="D61">
            <v>813</v>
          </cell>
          <cell r="E61" t="str">
            <v>VE53.53.PD016</v>
          </cell>
          <cell r="K61">
            <v>0</v>
          </cell>
          <cell r="O61">
            <v>1.516E-2</v>
          </cell>
          <cell r="P61">
            <v>-1.4999999999999999E-2</v>
          </cell>
          <cell r="Q61">
            <v>27.63954</v>
          </cell>
          <cell r="R61">
            <v>-17.149000000000001</v>
          </cell>
          <cell r="S61">
            <v>-4.1457000000000006</v>
          </cell>
          <cell r="T61">
            <v>3.2000000000000028E-2</v>
          </cell>
          <cell r="U61">
            <v>0</v>
          </cell>
          <cell r="V61">
            <v>0</v>
          </cell>
          <cell r="W61">
            <v>1.3109999999999999</v>
          </cell>
          <cell r="X61">
            <v>0</v>
          </cell>
          <cell r="Y61">
            <v>0.42699999999999999</v>
          </cell>
          <cell r="AF61" t="str">
            <v>PD</v>
          </cell>
          <cell r="AQ61">
            <v>390514</v>
          </cell>
          <cell r="AT61">
            <v>398200.48999999993</v>
          </cell>
        </row>
        <row r="62">
          <cell r="D62">
            <v>814</v>
          </cell>
          <cell r="E62" t="str">
            <v>VE53.53.PD034</v>
          </cell>
          <cell r="K62">
            <v>2895.0279500000006</v>
          </cell>
          <cell r="O62">
            <v>1586.8396399999999</v>
          </cell>
          <cell r="P62">
            <v>1332.86923</v>
          </cell>
          <cell r="Q62">
            <v>385.82886999999999</v>
          </cell>
          <cell r="R62">
            <v>62.927</v>
          </cell>
          <cell r="S62">
            <v>399.91926000000012</v>
          </cell>
          <cell r="T62">
            <v>67.333999999999833</v>
          </cell>
          <cell r="U62">
            <v>459.45800000000003</v>
          </cell>
          <cell r="V62">
            <v>70.322000000000003</v>
          </cell>
          <cell r="W62">
            <v>57.158000000000001</v>
          </cell>
          <cell r="X62">
            <v>22.304000000000087</v>
          </cell>
          <cell r="Y62">
            <v>216.286</v>
          </cell>
          <cell r="AF62" t="str">
            <v>PD</v>
          </cell>
          <cell r="AQ62">
            <v>5798353</v>
          </cell>
          <cell r="AT62">
            <v>7348285.6999999993</v>
          </cell>
        </row>
        <row r="63">
          <cell r="D63">
            <v>815</v>
          </cell>
          <cell r="E63" t="str">
            <v>VE53.53.PD001</v>
          </cell>
          <cell r="K63">
            <v>164.15299999999999</v>
          </cell>
          <cell r="O63">
            <v>-10.665240000000001</v>
          </cell>
          <cell r="P63">
            <v>-338.52584999999999</v>
          </cell>
          <cell r="Q63">
            <v>45.493290000000002</v>
          </cell>
          <cell r="R63">
            <v>37.962000000000003</v>
          </cell>
          <cell r="S63">
            <v>2.6757999999999811</v>
          </cell>
          <cell r="T63">
            <v>-1.9830000000000041</v>
          </cell>
          <cell r="U63">
            <v>1.9830000000000001</v>
          </cell>
          <cell r="V63">
            <v>-104.02</v>
          </cell>
          <cell r="W63">
            <v>1.619</v>
          </cell>
          <cell r="X63">
            <v>2.9999999999290594E-3</v>
          </cell>
          <cell r="Y63">
            <v>34.423999999999999</v>
          </cell>
          <cell r="AF63" t="str">
            <v>PD</v>
          </cell>
          <cell r="AQ63">
            <v>540867.99999999988</v>
          </cell>
          <cell r="AT63">
            <v>486684.05000000005</v>
          </cell>
        </row>
        <row r="64">
          <cell r="D64">
            <v>816</v>
          </cell>
          <cell r="E64" t="str">
            <v>VE53.53.PD019</v>
          </cell>
          <cell r="K64">
            <v>0</v>
          </cell>
          <cell r="O64">
            <v>1.383E-2</v>
          </cell>
          <cell r="P64">
            <v>8.5394699999999997</v>
          </cell>
          <cell r="Q64">
            <v>-4.7223999999999995</v>
          </cell>
          <cell r="R64">
            <v>14.103999999999999</v>
          </cell>
          <cell r="S64">
            <v>0.31610000000000227</v>
          </cell>
          <cell r="T64">
            <v>0</v>
          </cell>
          <cell r="U64">
            <v>0</v>
          </cell>
          <cell r="V64">
            <v>0</v>
          </cell>
          <cell r="W64">
            <v>1.0880000000000001</v>
          </cell>
          <cell r="X64">
            <v>-7.0000000000014495E-3</v>
          </cell>
          <cell r="Y64">
            <v>0.66800000000000004</v>
          </cell>
          <cell r="AF64" t="str">
            <v>PD</v>
          </cell>
          <cell r="AQ64">
            <v>358414</v>
          </cell>
          <cell r="AT64">
            <v>377745.25</v>
          </cell>
        </row>
        <row r="65">
          <cell r="D65">
            <v>818</v>
          </cell>
          <cell r="E65" t="str">
            <v>VE53.53.PD006</v>
          </cell>
          <cell r="K65">
            <v>0</v>
          </cell>
          <cell r="O65">
            <v>11.835469999999999</v>
          </cell>
          <cell r="P65">
            <v>10.994209999999999</v>
          </cell>
          <cell r="Q65">
            <v>25.48668</v>
          </cell>
          <cell r="R65">
            <v>22.670999999999999</v>
          </cell>
          <cell r="S65">
            <v>-5.4773599999999902</v>
          </cell>
          <cell r="T65">
            <v>0</v>
          </cell>
          <cell r="U65">
            <v>0</v>
          </cell>
          <cell r="V65">
            <v>0</v>
          </cell>
          <cell r="W65">
            <v>6.7569999999999997</v>
          </cell>
          <cell r="X65">
            <v>1.9999999999953388E-3</v>
          </cell>
          <cell r="Y65">
            <v>21.690999999999999</v>
          </cell>
          <cell r="AF65" t="str">
            <v>PD</v>
          </cell>
          <cell r="AQ65">
            <v>381829</v>
          </cell>
          <cell r="AT65">
            <v>677377.14999999979</v>
          </cell>
        </row>
        <row r="66">
          <cell r="D66">
            <v>819</v>
          </cell>
          <cell r="E66" t="str">
            <v>VE53.53.PD004</v>
          </cell>
          <cell r="K66">
            <v>0</v>
          </cell>
          <cell r="O66">
            <v>2.282E-2</v>
          </cell>
          <cell r="P66">
            <v>-57.408000000000001</v>
          </cell>
          <cell r="Q66">
            <v>38.802630000000001</v>
          </cell>
          <cell r="R66">
            <v>16.468</v>
          </cell>
          <cell r="S66">
            <v>-0.29745000000000221</v>
          </cell>
          <cell r="T66">
            <v>0</v>
          </cell>
          <cell r="U66">
            <v>9.3529999999999998</v>
          </cell>
          <cell r="V66">
            <v>-179.95</v>
          </cell>
          <cell r="W66">
            <v>1.415</v>
          </cell>
          <cell r="X66">
            <v>0</v>
          </cell>
          <cell r="Y66">
            <v>3.7890000000000001</v>
          </cell>
          <cell r="AF66" t="str">
            <v>PD</v>
          </cell>
          <cell r="AQ66">
            <v>474171</v>
          </cell>
          <cell r="AT66">
            <v>425976.95000000007</v>
          </cell>
        </row>
        <row r="67">
          <cell r="D67">
            <v>820</v>
          </cell>
          <cell r="E67" t="str">
            <v>VE53.53.PD003</v>
          </cell>
          <cell r="K67">
            <v>0</v>
          </cell>
          <cell r="O67">
            <v>2.077E-2</v>
          </cell>
          <cell r="P67">
            <v>-1.5257400000000001</v>
          </cell>
          <cell r="Q67">
            <v>-3.8419699999999999</v>
          </cell>
          <cell r="R67">
            <v>23.138999999999999</v>
          </cell>
          <cell r="S67">
            <v>-4.7540599999999991</v>
          </cell>
          <cell r="T67">
            <v>0</v>
          </cell>
          <cell r="U67">
            <v>14.276</v>
          </cell>
          <cell r="V67">
            <v>0</v>
          </cell>
          <cell r="W67">
            <v>0.14399999999999999</v>
          </cell>
          <cell r="X67">
            <v>0</v>
          </cell>
          <cell r="Y67">
            <v>3.8069999999999999</v>
          </cell>
          <cell r="AF67" t="str">
            <v>PD</v>
          </cell>
          <cell r="AQ67">
            <v>462694</v>
          </cell>
          <cell r="AT67">
            <v>556750.37</v>
          </cell>
        </row>
        <row r="68">
          <cell r="D68">
            <v>821</v>
          </cell>
          <cell r="E68" t="str">
            <v>VE53.53.PD020</v>
          </cell>
          <cell r="K68">
            <v>243.4615</v>
          </cell>
          <cell r="O68">
            <v>449.93503999999996</v>
          </cell>
          <cell r="P68">
            <v>-420.11311000000001</v>
          </cell>
          <cell r="Q68">
            <v>-85.401529999999994</v>
          </cell>
          <cell r="R68">
            <v>129.09200000000001</v>
          </cell>
          <cell r="S68">
            <v>9.135600000000025</v>
          </cell>
          <cell r="T68">
            <v>29.609000000000009</v>
          </cell>
          <cell r="U68">
            <v>7.0339999999999998</v>
          </cell>
          <cell r="V68">
            <v>10.834</v>
          </cell>
          <cell r="W68">
            <v>1.804</v>
          </cell>
          <cell r="X68">
            <v>-2.0000000000095497E-3</v>
          </cell>
          <cell r="Y68">
            <v>37.088000000000001</v>
          </cell>
          <cell r="AF68" t="str">
            <v>PD</v>
          </cell>
          <cell r="AQ68">
            <v>590165.50000000012</v>
          </cell>
          <cell r="AT68">
            <v>614361.34</v>
          </cell>
        </row>
        <row r="69">
          <cell r="D69">
            <v>822</v>
          </cell>
          <cell r="E69" t="str">
            <v>VE53.53.PD015</v>
          </cell>
          <cell r="K69">
            <v>175.33878999999999</v>
          </cell>
          <cell r="O69">
            <v>-1.05908</v>
          </cell>
          <cell r="P69">
            <v>165.49223999999998</v>
          </cell>
          <cell r="Q69">
            <v>-37.52957</v>
          </cell>
          <cell r="R69">
            <v>12.586</v>
          </cell>
          <cell r="S69">
            <v>0.36141000000000645</v>
          </cell>
          <cell r="T69">
            <v>2.9269999999999925</v>
          </cell>
          <cell r="U69">
            <v>0</v>
          </cell>
          <cell r="V69">
            <v>0</v>
          </cell>
          <cell r="W69">
            <v>2.7829999999999999</v>
          </cell>
          <cell r="X69">
            <v>0.47900000000001342</v>
          </cell>
          <cell r="Y69">
            <v>11.093</v>
          </cell>
          <cell r="AF69" t="str">
            <v>PD</v>
          </cell>
          <cell r="AQ69">
            <v>609516.79</v>
          </cell>
          <cell r="AT69">
            <v>473261.33999999997</v>
          </cell>
        </row>
        <row r="70">
          <cell r="D70">
            <v>823</v>
          </cell>
          <cell r="E70" t="str">
            <v>VE53.53.PD018</v>
          </cell>
          <cell r="K70">
            <v>0</v>
          </cell>
          <cell r="O70">
            <v>0.36043000000000003</v>
          </cell>
          <cell r="P70">
            <v>-0.11116000000000008</v>
          </cell>
          <cell r="Q70">
            <v>31.848549999999999</v>
          </cell>
          <cell r="R70">
            <v>-36.595999999999997</v>
          </cell>
          <cell r="S70">
            <v>7.9491799999999984</v>
          </cell>
          <cell r="T70">
            <v>-10.251000000000001</v>
          </cell>
          <cell r="U70">
            <v>2.169</v>
          </cell>
          <cell r="V70">
            <v>0</v>
          </cell>
          <cell r="W70">
            <v>2.1120000000000001</v>
          </cell>
          <cell r="X70">
            <v>0</v>
          </cell>
          <cell r="Y70">
            <v>2.2890000000000001</v>
          </cell>
          <cell r="AF70" t="str">
            <v>PD</v>
          </cell>
          <cell r="AQ70">
            <v>346911</v>
          </cell>
          <cell r="AT70">
            <v>344392.31000000006</v>
          </cell>
        </row>
        <row r="71">
          <cell r="D71">
            <v>824</v>
          </cell>
          <cell r="E71" t="str">
            <v>VE53.53.PD017</v>
          </cell>
          <cell r="K71">
            <v>285.13099999999997</v>
          </cell>
          <cell r="O71">
            <v>1.46E-2</v>
          </cell>
          <cell r="P71">
            <v>-1.4029999999999999E-2</v>
          </cell>
          <cell r="Q71">
            <v>296.15313000000003</v>
          </cell>
          <cell r="R71">
            <v>-32.448999999999998</v>
          </cell>
          <cell r="S71">
            <v>6.0783000000000129</v>
          </cell>
          <cell r="T71">
            <v>29.772999999999968</v>
          </cell>
          <cell r="U71">
            <v>16.850999999999999</v>
          </cell>
          <cell r="V71">
            <v>0</v>
          </cell>
          <cell r="W71">
            <v>2.4380000000000002</v>
          </cell>
          <cell r="X71">
            <v>0</v>
          </cell>
          <cell r="Y71">
            <v>54.433999999999997</v>
          </cell>
          <cell r="AF71" t="str">
            <v>PD</v>
          </cell>
          <cell r="AQ71">
            <v>666827</v>
          </cell>
          <cell r="AT71">
            <v>700540.08000000007</v>
          </cell>
        </row>
        <row r="72">
          <cell r="D72">
            <v>825</v>
          </cell>
          <cell r="E72" t="str">
            <v>VE53.53.PD039</v>
          </cell>
          <cell r="K72">
            <v>0</v>
          </cell>
          <cell r="O72">
            <v>1.584E-2</v>
          </cell>
          <cell r="P72">
            <v>-1.6309999999999998E-2</v>
          </cell>
          <cell r="Q72">
            <v>-3.0896500000000002</v>
          </cell>
          <cell r="R72">
            <v>14.867000000000001</v>
          </cell>
          <cell r="S72">
            <v>9.5601199999999995</v>
          </cell>
          <cell r="T72">
            <v>5.8150000000000004</v>
          </cell>
          <cell r="U72">
            <v>20.326000000000001</v>
          </cell>
          <cell r="V72">
            <v>0</v>
          </cell>
          <cell r="W72">
            <v>2.12</v>
          </cell>
          <cell r="X72">
            <v>2.6940000000000026</v>
          </cell>
          <cell r="Y72">
            <v>18.440000000000001</v>
          </cell>
          <cell r="AF72" t="str">
            <v>PD</v>
          </cell>
          <cell r="AQ72">
            <v>402457</v>
          </cell>
          <cell r="AT72">
            <v>454748.58999999997</v>
          </cell>
        </row>
        <row r="73">
          <cell r="D73">
            <v>826</v>
          </cell>
          <cell r="E73" t="str">
            <v>VE53.53.PD035</v>
          </cell>
          <cell r="K73">
            <v>118.49178999999999</v>
          </cell>
          <cell r="O73">
            <v>-0.29586000000000001</v>
          </cell>
          <cell r="P73">
            <v>0.29643000000000003</v>
          </cell>
          <cell r="Q73">
            <v>-2.5000000000000001E-4</v>
          </cell>
          <cell r="R73">
            <v>-25.265000000000001</v>
          </cell>
          <cell r="S73">
            <v>4.5026800000000016</v>
          </cell>
          <cell r="T73">
            <v>5.338000000000001</v>
          </cell>
          <cell r="U73">
            <v>6.5759999999999996</v>
          </cell>
          <cell r="V73">
            <v>0</v>
          </cell>
          <cell r="W73">
            <v>3.0150000000000001</v>
          </cell>
          <cell r="X73">
            <v>5.7819999999999983</v>
          </cell>
          <cell r="Y73">
            <v>19.280999999999999</v>
          </cell>
          <cell r="AF73" t="str">
            <v>PD</v>
          </cell>
          <cell r="AQ73">
            <v>507406.79</v>
          </cell>
          <cell r="AT73">
            <v>388863.71</v>
          </cell>
        </row>
        <row r="74">
          <cell r="D74">
            <v>827</v>
          </cell>
          <cell r="E74" t="str">
            <v>VE53.53.PD042</v>
          </cell>
          <cell r="K74">
            <v>0</v>
          </cell>
          <cell r="O74">
            <v>-0.60345000000000004</v>
          </cell>
          <cell r="P74">
            <v>0.60299999999999998</v>
          </cell>
          <cell r="Q74">
            <v>4.1999999999999996E-4</v>
          </cell>
          <cell r="R74">
            <v>0.65700000000000003</v>
          </cell>
          <cell r="S74">
            <v>1.5520300000000002</v>
          </cell>
          <cell r="T74">
            <v>4.8810000000000002</v>
          </cell>
          <cell r="U74">
            <v>12.853</v>
          </cell>
          <cell r="V74">
            <v>0</v>
          </cell>
          <cell r="W74">
            <v>2.7130000000000001</v>
          </cell>
          <cell r="X74">
            <v>5.782</v>
          </cell>
          <cell r="Y74">
            <v>34.317999999999998</v>
          </cell>
          <cell r="AF74" t="str">
            <v>PD</v>
          </cell>
          <cell r="AQ74">
            <v>491722</v>
          </cell>
          <cell r="AT74">
            <v>520160.11</v>
          </cell>
        </row>
        <row r="75">
          <cell r="D75">
            <v>828</v>
          </cell>
          <cell r="E75" t="str">
            <v>VE53.53.PD036</v>
          </cell>
          <cell r="K75">
            <v>0</v>
          </cell>
          <cell r="O75">
            <v>1.357E-2</v>
          </cell>
          <cell r="P75">
            <v>-1.3640000000000001E-2</v>
          </cell>
          <cell r="Q75">
            <v>99.345889999999997</v>
          </cell>
          <cell r="R75">
            <v>27.175000000000001</v>
          </cell>
          <cell r="S75">
            <v>-4.2668199999999956</v>
          </cell>
          <cell r="T75">
            <v>8.3260000000000076</v>
          </cell>
          <cell r="U75">
            <v>13.451000000000001</v>
          </cell>
          <cell r="V75">
            <v>0</v>
          </cell>
          <cell r="W75">
            <v>4.0940000000000003</v>
          </cell>
          <cell r="X75">
            <v>5.7870000000000061</v>
          </cell>
          <cell r="Y75">
            <v>20.161999999999999</v>
          </cell>
          <cell r="AF75" t="str">
            <v>PD</v>
          </cell>
          <cell r="AQ75">
            <v>339482</v>
          </cell>
          <cell r="AT75">
            <v>493395.08</v>
          </cell>
        </row>
        <row r="76">
          <cell r="D76">
            <v>829</v>
          </cell>
          <cell r="E76" t="str">
            <v>VE53.53.PD021</v>
          </cell>
          <cell r="K76">
            <v>0</v>
          </cell>
          <cell r="O76">
            <v>-1.5693800000000002</v>
          </cell>
          <cell r="P76">
            <v>1.56908</v>
          </cell>
          <cell r="Q76">
            <v>4.2999999999999999E-4</v>
          </cell>
          <cell r="R76">
            <v>-106.964</v>
          </cell>
          <cell r="S76">
            <v>7.4968700000000013</v>
          </cell>
          <cell r="T76">
            <v>2.9770000000000039</v>
          </cell>
          <cell r="U76">
            <v>13.003</v>
          </cell>
          <cell r="V76">
            <v>0</v>
          </cell>
          <cell r="W76">
            <v>3.512</v>
          </cell>
          <cell r="X76">
            <v>11.72399999999999</v>
          </cell>
          <cell r="Y76">
            <v>26.126000000000001</v>
          </cell>
          <cell r="AF76" t="str">
            <v>PD</v>
          </cell>
          <cell r="AQ76">
            <v>434833</v>
          </cell>
          <cell r="AT76">
            <v>366583.18</v>
          </cell>
        </row>
        <row r="77">
          <cell r="D77">
            <v>830</v>
          </cell>
          <cell r="E77" t="str">
            <v>VE53.53.PD041</v>
          </cell>
          <cell r="K77">
            <v>653.12339999999995</v>
          </cell>
          <cell r="O77">
            <v>-59.921109999999999</v>
          </cell>
          <cell r="P77">
            <v>241.26339999999999</v>
          </cell>
          <cell r="Q77">
            <v>137.63623000000001</v>
          </cell>
          <cell r="R77">
            <v>65.902000000000001</v>
          </cell>
          <cell r="S77">
            <v>18.11948000000001</v>
          </cell>
          <cell r="T77">
            <v>83.226999999999975</v>
          </cell>
          <cell r="U77">
            <v>14.968</v>
          </cell>
          <cell r="V77">
            <v>41.929000000000002</v>
          </cell>
          <cell r="W77">
            <v>-12.125</v>
          </cell>
          <cell r="X77">
            <v>-9.0389999999999873</v>
          </cell>
          <cell r="Y77">
            <v>88.575999999999993</v>
          </cell>
          <cell r="AF77" t="str">
            <v>PD</v>
          </cell>
          <cell r="AQ77">
            <v>653123.39999999991</v>
          </cell>
          <cell r="AT77">
            <v>692069.62</v>
          </cell>
        </row>
        <row r="78">
          <cell r="D78">
            <v>831</v>
          </cell>
          <cell r="E78" t="str">
            <v>VE53.53.PD040</v>
          </cell>
          <cell r="K78">
            <v>673.29899999999998</v>
          </cell>
          <cell r="O78">
            <v>267.96751</v>
          </cell>
          <cell r="P78">
            <v>283.71809999999999</v>
          </cell>
          <cell r="Q78">
            <v>-2.7680799999999999</v>
          </cell>
          <cell r="R78">
            <v>29.001000000000001</v>
          </cell>
          <cell r="S78">
            <v>14.063470000000052</v>
          </cell>
          <cell r="T78">
            <v>9.1209999999999809</v>
          </cell>
          <cell r="U78">
            <v>26.082000000000001</v>
          </cell>
          <cell r="V78">
            <v>0</v>
          </cell>
          <cell r="W78">
            <v>5.508</v>
          </cell>
          <cell r="X78">
            <v>37.72199999999998</v>
          </cell>
          <cell r="Y78">
            <v>37.497999999999998</v>
          </cell>
          <cell r="AF78" t="str">
            <v>PD</v>
          </cell>
          <cell r="AQ78">
            <v>673299</v>
          </cell>
          <cell r="AT78">
            <v>673183.08</v>
          </cell>
        </row>
        <row r="79">
          <cell r="D79">
            <v>832</v>
          </cell>
          <cell r="E79" t="str">
            <v>VE53.53.PD043</v>
          </cell>
          <cell r="K79">
            <v>463.29599999999999</v>
          </cell>
          <cell r="O79">
            <v>267.60674</v>
          </cell>
          <cell r="P79">
            <v>130.86073999999999</v>
          </cell>
          <cell r="Q79">
            <v>-17.987539999999999</v>
          </cell>
          <cell r="R79">
            <v>270.44900000000001</v>
          </cell>
          <cell r="S79">
            <v>6.1100599999999758</v>
          </cell>
          <cell r="T79">
            <v>40.604000000000042</v>
          </cell>
          <cell r="U79">
            <v>39.176000000000002</v>
          </cell>
          <cell r="V79">
            <v>-27.027000000000001</v>
          </cell>
          <cell r="W79">
            <v>-173.27099999999999</v>
          </cell>
          <cell r="X79">
            <v>12.386999999999944</v>
          </cell>
          <cell r="Y79">
            <v>43.591000000000001</v>
          </cell>
          <cell r="AF79" t="str">
            <v>PD</v>
          </cell>
          <cell r="AQ79">
            <v>463296</v>
          </cell>
          <cell r="AT79">
            <v>551675.36</v>
          </cell>
        </row>
        <row r="80">
          <cell r="D80">
            <v>833</v>
          </cell>
          <cell r="E80" t="str">
            <v>VE53.53.PD108</v>
          </cell>
          <cell r="K80">
            <v>598.03899999999999</v>
          </cell>
          <cell r="O80">
            <v>132.67789000000002</v>
          </cell>
          <cell r="P80">
            <v>102.99658000000001</v>
          </cell>
          <cell r="Q80">
            <v>131.32766000000001</v>
          </cell>
          <cell r="R80">
            <v>169.96899999999999</v>
          </cell>
          <cell r="S80">
            <v>1.7678699999999026</v>
          </cell>
          <cell r="T80">
            <v>12.113999999999919</v>
          </cell>
          <cell r="U80">
            <v>29.356000000000002</v>
          </cell>
          <cell r="V80">
            <v>0</v>
          </cell>
          <cell r="W80">
            <v>5.468</v>
          </cell>
          <cell r="X80">
            <v>12.369000000000142</v>
          </cell>
          <cell r="Y80">
            <v>6.0609999999999999</v>
          </cell>
          <cell r="AF80" t="str">
            <v>PD</v>
          </cell>
          <cell r="AQ80">
            <v>598039</v>
          </cell>
          <cell r="AT80">
            <v>598046.11</v>
          </cell>
        </row>
        <row r="81">
          <cell r="D81">
            <v>834</v>
          </cell>
          <cell r="E81" t="str">
            <v>VE53.53.PD038</v>
          </cell>
          <cell r="K81">
            <v>6213.4750000000004</v>
          </cell>
          <cell r="O81">
            <v>544.3264200000001</v>
          </cell>
          <cell r="P81">
            <v>1987.3570300000001</v>
          </cell>
          <cell r="Q81">
            <v>3435.3814600000001</v>
          </cell>
          <cell r="R81">
            <v>-817.76700000000005</v>
          </cell>
          <cell r="S81">
            <v>-133.90991000000122</v>
          </cell>
          <cell r="T81">
            <v>2699.3240000000005</v>
          </cell>
          <cell r="U81">
            <v>-1250.3969999999999</v>
          </cell>
          <cell r="V81">
            <v>533.55200000000002</v>
          </cell>
          <cell r="W81">
            <v>153.255</v>
          </cell>
          <cell r="X81">
            <v>-609.59</v>
          </cell>
          <cell r="Y81">
            <v>323.52</v>
          </cell>
          <cell r="AF81" t="str">
            <v>PD</v>
          </cell>
          <cell r="AQ81">
            <v>6213475</v>
          </cell>
          <cell r="AT81">
            <v>6649300.9000000004</v>
          </cell>
        </row>
        <row r="82">
          <cell r="D82">
            <v>835</v>
          </cell>
          <cell r="E82" t="str">
            <v>VE53.53.PD105</v>
          </cell>
          <cell r="K82">
            <v>525.16099999999994</v>
          </cell>
          <cell r="O82">
            <v>5.5343800000000005</v>
          </cell>
          <cell r="P82">
            <v>441.36549000000002</v>
          </cell>
          <cell r="Q82">
            <v>20.638849999999998</v>
          </cell>
          <cell r="R82">
            <v>69.691999999999993</v>
          </cell>
          <cell r="S82">
            <v>4.243280000000027</v>
          </cell>
          <cell r="T82">
            <v>18.164999999999999</v>
          </cell>
          <cell r="U82">
            <v>1.0089999999999999</v>
          </cell>
          <cell r="V82">
            <v>3.11</v>
          </cell>
          <cell r="W82">
            <v>1.9830000000000001</v>
          </cell>
          <cell r="X82">
            <v>12.249000000000024</v>
          </cell>
          <cell r="Y82">
            <v>96.623000000000005</v>
          </cell>
          <cell r="AF82" t="str">
            <v>PD</v>
          </cell>
          <cell r="AQ82">
            <v>525161</v>
          </cell>
          <cell r="AT82">
            <v>577990.12</v>
          </cell>
        </row>
        <row r="83">
          <cell r="D83">
            <v>836</v>
          </cell>
          <cell r="E83" t="str">
            <v>VE53.53.PD107</v>
          </cell>
          <cell r="K83">
            <v>523.13599999999997</v>
          </cell>
          <cell r="O83">
            <v>0</v>
          </cell>
          <cell r="P83">
            <v>160.07588000000001</v>
          </cell>
          <cell r="Q83">
            <v>272.96335999999997</v>
          </cell>
          <cell r="R83">
            <v>73.153000000000006</v>
          </cell>
          <cell r="S83">
            <v>29.160759999999982</v>
          </cell>
          <cell r="T83">
            <v>28.621000000000095</v>
          </cell>
          <cell r="U83">
            <v>15.583</v>
          </cell>
          <cell r="V83">
            <v>1.7669999999999999</v>
          </cell>
          <cell r="W83">
            <v>8.4220000000000006</v>
          </cell>
          <cell r="X83">
            <v>17.166999999999916</v>
          </cell>
          <cell r="Y83">
            <v>84.331000000000003</v>
          </cell>
          <cell r="AF83" t="str">
            <v>PD</v>
          </cell>
          <cell r="AQ83">
            <v>523135.99999999994</v>
          </cell>
          <cell r="AT83">
            <v>606912.62</v>
          </cell>
        </row>
        <row r="84">
          <cell r="D84">
            <v>837</v>
          </cell>
          <cell r="E84" t="str">
            <v>VE53.53.PD106</v>
          </cell>
          <cell r="K84">
            <v>528.99199999999996</v>
          </cell>
          <cell r="O84">
            <v>1.4308599999999998</v>
          </cell>
          <cell r="P84">
            <v>0.10488</v>
          </cell>
          <cell r="Q84">
            <v>318.89759999999995</v>
          </cell>
          <cell r="R84">
            <v>170.142</v>
          </cell>
          <cell r="S84">
            <v>-4.575339999999926</v>
          </cell>
          <cell r="T84">
            <v>7.9370000000000118</v>
          </cell>
          <cell r="U84">
            <v>19.808</v>
          </cell>
          <cell r="V84">
            <v>1.8380000000000001</v>
          </cell>
          <cell r="W84">
            <v>3.4729999999999999</v>
          </cell>
          <cell r="X84">
            <v>11.108000000000061</v>
          </cell>
          <cell r="Y84">
            <v>56.911999999999999</v>
          </cell>
          <cell r="AF84" t="str">
            <v>PD</v>
          </cell>
          <cell r="AQ84">
            <v>528992</v>
          </cell>
          <cell r="AT84">
            <v>530163.14</v>
          </cell>
        </row>
        <row r="85">
          <cell r="D85">
            <v>839</v>
          </cell>
          <cell r="E85" t="str">
            <v>VE53.53.PD103</v>
          </cell>
          <cell r="K85">
            <v>498.40800000000002</v>
          </cell>
          <cell r="O85">
            <v>0</v>
          </cell>
          <cell r="P85">
            <v>0</v>
          </cell>
          <cell r="Q85">
            <v>117.28605</v>
          </cell>
          <cell r="R85">
            <v>188.19800000000001</v>
          </cell>
          <cell r="S85">
            <v>100.25494999999995</v>
          </cell>
          <cell r="T85">
            <v>49.396000000000015</v>
          </cell>
          <cell r="U85">
            <v>16.984999999999999</v>
          </cell>
          <cell r="V85">
            <v>2.2690000000000001</v>
          </cell>
          <cell r="W85">
            <v>4.3529999999999998</v>
          </cell>
          <cell r="X85">
            <v>11.101999999999975</v>
          </cell>
          <cell r="Y85">
            <v>47.354999999999997</v>
          </cell>
          <cell r="AF85" t="str">
            <v>PD</v>
          </cell>
          <cell r="AQ85">
            <v>498408</v>
          </cell>
          <cell r="AT85">
            <v>489845.39</v>
          </cell>
        </row>
        <row r="86">
          <cell r="D86">
            <v>840</v>
          </cell>
          <cell r="E86" t="str">
            <v>VE53.53.PD104</v>
          </cell>
          <cell r="K86">
            <v>473.21800000000002</v>
          </cell>
          <cell r="O86">
            <v>0</v>
          </cell>
          <cell r="P86">
            <v>0</v>
          </cell>
          <cell r="Q86">
            <v>176.42563000000001</v>
          </cell>
          <cell r="R86">
            <v>130.232</v>
          </cell>
          <cell r="S86">
            <v>56.536369999999977</v>
          </cell>
          <cell r="T86">
            <v>71.534999999999997</v>
          </cell>
          <cell r="U86">
            <v>15.762</v>
          </cell>
          <cell r="V86">
            <v>9.1310000000000002</v>
          </cell>
          <cell r="W86">
            <v>4.5670000000000002</v>
          </cell>
          <cell r="X86">
            <v>34.104999999999905</v>
          </cell>
          <cell r="Y86">
            <v>75.944000000000003</v>
          </cell>
          <cell r="AF86" t="str">
            <v>PD</v>
          </cell>
          <cell r="AQ86">
            <v>473218</v>
          </cell>
          <cell r="AT86">
            <v>498294.03</v>
          </cell>
        </row>
        <row r="87">
          <cell r="D87">
            <v>841</v>
          </cell>
          <cell r="E87" t="str">
            <v>VE53.53.PD102</v>
          </cell>
          <cell r="K87">
            <v>478.42899999999997</v>
          </cell>
          <cell r="O87">
            <v>0</v>
          </cell>
          <cell r="P87">
            <v>0</v>
          </cell>
          <cell r="Q87">
            <v>30.275110000000002</v>
          </cell>
          <cell r="R87">
            <v>506.30700000000002</v>
          </cell>
          <cell r="S87">
            <v>-166.74211000000008</v>
          </cell>
          <cell r="T87">
            <v>298.67199999999997</v>
          </cell>
          <cell r="U87">
            <v>-0.61</v>
          </cell>
          <cell r="V87">
            <v>-133.27799999999999</v>
          </cell>
          <cell r="W87">
            <v>-17.41</v>
          </cell>
          <cell r="X87">
            <v>12.192000000000007</v>
          </cell>
          <cell r="Y87">
            <v>43.23</v>
          </cell>
          <cell r="AF87" t="str">
            <v>PD</v>
          </cell>
          <cell r="AQ87">
            <v>478429</v>
          </cell>
          <cell r="AT87">
            <v>529406.18000000005</v>
          </cell>
        </row>
        <row r="88">
          <cell r="D88">
            <v>842</v>
          </cell>
          <cell r="E88" t="str">
            <v>VE53.53.PD111</v>
          </cell>
          <cell r="K88">
            <v>473.42200000000003</v>
          </cell>
          <cell r="O88">
            <v>0</v>
          </cell>
          <cell r="P88">
            <v>2.8533600000000003</v>
          </cell>
          <cell r="Q88">
            <v>0.86335000000000006</v>
          </cell>
          <cell r="R88">
            <v>326.41000000000003</v>
          </cell>
          <cell r="S88">
            <v>75.046289999999999</v>
          </cell>
          <cell r="T88">
            <v>217.10599999999999</v>
          </cell>
          <cell r="U88">
            <v>-8.1000000000000003E-2</v>
          </cell>
          <cell r="V88">
            <v>-82.825999999999993</v>
          </cell>
          <cell r="W88">
            <v>3.536</v>
          </cell>
          <cell r="X88">
            <v>-4.1599999999998545</v>
          </cell>
          <cell r="Y88">
            <v>98.54</v>
          </cell>
          <cell r="AF88" t="str">
            <v>PD</v>
          </cell>
          <cell r="AQ88">
            <v>473422</v>
          </cell>
          <cell r="AT88">
            <v>538747.13</v>
          </cell>
        </row>
        <row r="89">
          <cell r="D89">
            <v>843</v>
          </cell>
          <cell r="E89" t="str">
            <v>VE53.53.PD109</v>
          </cell>
          <cell r="K89">
            <v>474.52100000000002</v>
          </cell>
          <cell r="O89">
            <v>0</v>
          </cell>
          <cell r="P89">
            <v>2.8533600000000003</v>
          </cell>
          <cell r="Q89">
            <v>0.82455000000000001</v>
          </cell>
          <cell r="R89">
            <v>424.303</v>
          </cell>
          <cell r="S89">
            <v>-4.333910000000003</v>
          </cell>
          <cell r="T89">
            <v>123.58800000000002</v>
          </cell>
          <cell r="U89">
            <v>-19.661999999999999</v>
          </cell>
          <cell r="V89">
            <v>-68.337999999999994</v>
          </cell>
          <cell r="W89">
            <v>1.1619999999999999</v>
          </cell>
          <cell r="X89">
            <v>4.924000000000035</v>
          </cell>
          <cell r="Y89">
            <v>42.686</v>
          </cell>
          <cell r="AF89" t="str">
            <v>PD</v>
          </cell>
          <cell r="AQ89">
            <v>474521</v>
          </cell>
          <cell r="AT89">
            <v>465320</v>
          </cell>
        </row>
        <row r="90">
          <cell r="D90">
            <v>844</v>
          </cell>
          <cell r="E90" t="str">
            <v>VE53.53.PD110</v>
          </cell>
          <cell r="K90">
            <v>465.85599999999999</v>
          </cell>
          <cell r="O90">
            <v>0</v>
          </cell>
          <cell r="P90">
            <v>2.8533600000000003</v>
          </cell>
          <cell r="Q90">
            <v>0.82455000000000001</v>
          </cell>
          <cell r="R90">
            <v>307.89699999999999</v>
          </cell>
          <cell r="S90">
            <v>1.937090000000012</v>
          </cell>
          <cell r="T90">
            <v>58.704000000000008</v>
          </cell>
          <cell r="U90">
            <v>18.850000000000001</v>
          </cell>
          <cell r="V90">
            <v>49.234000000000002</v>
          </cell>
          <cell r="W90">
            <v>9.6140000000000008</v>
          </cell>
          <cell r="X90">
            <v>10.62700000000001</v>
          </cell>
          <cell r="Y90">
            <v>17.751000000000001</v>
          </cell>
          <cell r="AF90" t="str">
            <v>PD</v>
          </cell>
          <cell r="AQ90">
            <v>465856</v>
          </cell>
          <cell r="AT90">
            <v>460540.1</v>
          </cell>
        </row>
        <row r="91">
          <cell r="D91">
            <v>845</v>
          </cell>
          <cell r="E91" t="str">
            <v>VE53.53.PD128</v>
          </cell>
          <cell r="K91">
            <v>4882.0995300000013</v>
          </cell>
          <cell r="O91">
            <v>0</v>
          </cell>
          <cell r="P91">
            <v>0</v>
          </cell>
          <cell r="Q91">
            <v>7.5460200000000004</v>
          </cell>
          <cell r="R91">
            <v>5.4589999999999996</v>
          </cell>
          <cell r="S91">
            <v>2335.4709800000001</v>
          </cell>
          <cell r="T91">
            <v>1531.0150000000001</v>
          </cell>
          <cell r="U91">
            <v>-28.315000000000001</v>
          </cell>
          <cell r="V91">
            <v>-229.78399999999999</v>
          </cell>
          <cell r="W91">
            <v>322.57299999999998</v>
          </cell>
          <cell r="X91">
            <v>135.54700000000048</v>
          </cell>
          <cell r="Y91">
            <v>223.34899999999999</v>
          </cell>
          <cell r="AF91" t="str">
            <v>PD</v>
          </cell>
          <cell r="AQ91">
            <v>4882099.5300000012</v>
          </cell>
          <cell r="AT91">
            <v>4079511.69</v>
          </cell>
        </row>
        <row r="92">
          <cell r="D92">
            <v>846</v>
          </cell>
          <cell r="E92" t="str">
            <v>VE53.53.PD114</v>
          </cell>
          <cell r="K92">
            <v>486.25599999999997</v>
          </cell>
          <cell r="O92">
            <v>0</v>
          </cell>
          <cell r="P92">
            <v>1.69547</v>
          </cell>
          <cell r="Q92">
            <v>0.82455000000000001</v>
          </cell>
          <cell r="R92">
            <v>244.44</v>
          </cell>
          <cell r="S92">
            <v>53.396980000000042</v>
          </cell>
          <cell r="T92">
            <v>162.27599999999995</v>
          </cell>
          <cell r="U92">
            <v>-5.8490000000000002</v>
          </cell>
          <cell r="V92">
            <v>-28.777999999999999</v>
          </cell>
          <cell r="W92">
            <v>8.8789999999999996</v>
          </cell>
          <cell r="X92">
            <v>24.865999999999985</v>
          </cell>
          <cell r="Y92">
            <v>50.6</v>
          </cell>
          <cell r="AF92" t="str">
            <v>PD</v>
          </cell>
          <cell r="AQ92">
            <v>486256</v>
          </cell>
          <cell r="AT92">
            <v>461752</v>
          </cell>
        </row>
        <row r="93">
          <cell r="D93">
            <v>847</v>
          </cell>
          <cell r="E93" t="str">
            <v>VE53.53.PD112</v>
          </cell>
          <cell r="K93">
            <v>476.50599999999997</v>
          </cell>
          <cell r="O93">
            <v>0</v>
          </cell>
          <cell r="P93">
            <v>1.44228</v>
          </cell>
          <cell r="Q93">
            <v>0.82455000000000001</v>
          </cell>
          <cell r="R93">
            <v>4.5750000000000002</v>
          </cell>
          <cell r="S93">
            <v>216.28917000000001</v>
          </cell>
          <cell r="T93">
            <v>269.97900000000004</v>
          </cell>
          <cell r="U93">
            <v>-0.14599999999999999</v>
          </cell>
          <cell r="V93">
            <v>46.247</v>
          </cell>
          <cell r="W93">
            <v>-83.572999999999993</v>
          </cell>
          <cell r="X93">
            <v>20.914999999999999</v>
          </cell>
          <cell r="Y93">
            <v>17.96</v>
          </cell>
          <cell r="AF93" t="str">
            <v>PD</v>
          </cell>
          <cell r="AQ93">
            <v>476506</v>
          </cell>
          <cell r="AT93">
            <v>476552.65</v>
          </cell>
        </row>
        <row r="94">
          <cell r="D94">
            <v>848</v>
          </cell>
          <cell r="E94" t="str">
            <v>VE53.53.PD120</v>
          </cell>
          <cell r="K94">
            <v>511.82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179.55500000000001</v>
          </cell>
          <cell r="T94">
            <v>359.709</v>
          </cell>
          <cell r="U94">
            <v>-21.8</v>
          </cell>
          <cell r="V94">
            <v>-14.363</v>
          </cell>
          <cell r="W94">
            <v>13.914999999999999</v>
          </cell>
          <cell r="X94">
            <v>28.249999999999886</v>
          </cell>
          <cell r="Y94">
            <v>41.139000000000003</v>
          </cell>
          <cell r="AF94" t="str">
            <v>PD</v>
          </cell>
          <cell r="AQ94">
            <v>511820</v>
          </cell>
          <cell r="AT94">
            <v>545266.67000000004</v>
          </cell>
        </row>
        <row r="95">
          <cell r="D95">
            <v>849</v>
          </cell>
          <cell r="E95" t="str">
            <v>VE53.53.PD113</v>
          </cell>
          <cell r="K95">
            <v>476.17500000000001</v>
          </cell>
          <cell r="O95">
            <v>0</v>
          </cell>
          <cell r="P95">
            <v>1.7413399999999999</v>
          </cell>
          <cell r="Q95">
            <v>0.82455000000000001</v>
          </cell>
          <cell r="R95">
            <v>0</v>
          </cell>
          <cell r="S95">
            <v>4.6971100000000003</v>
          </cell>
          <cell r="T95">
            <v>574.31099999999992</v>
          </cell>
          <cell r="U95">
            <v>28.916</v>
          </cell>
          <cell r="V95">
            <v>-38.850999999999999</v>
          </cell>
          <cell r="W95">
            <v>-9.41</v>
          </cell>
          <cell r="X95">
            <v>14.058999999999969</v>
          </cell>
          <cell r="Y95">
            <v>42.942</v>
          </cell>
          <cell r="AF95" t="str">
            <v>PD</v>
          </cell>
          <cell r="AQ95">
            <v>476175</v>
          </cell>
          <cell r="AT95">
            <v>576287.41</v>
          </cell>
        </row>
        <row r="96">
          <cell r="D96">
            <v>850</v>
          </cell>
          <cell r="E96" t="str">
            <v>VE53.53.PD123</v>
          </cell>
          <cell r="K96">
            <v>510.26400000000001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0.24199999999999999</v>
          </cell>
          <cell r="T96">
            <v>366.87099999999998</v>
          </cell>
          <cell r="U96">
            <v>0</v>
          </cell>
          <cell r="V96">
            <v>35.17</v>
          </cell>
          <cell r="W96">
            <v>11.621</v>
          </cell>
          <cell r="X96">
            <v>23.956000000000017</v>
          </cell>
          <cell r="Y96">
            <v>34.195999999999998</v>
          </cell>
          <cell r="AF96" t="str">
            <v>PD</v>
          </cell>
          <cell r="AQ96">
            <v>510264</v>
          </cell>
          <cell r="AT96">
            <v>437859</v>
          </cell>
        </row>
        <row r="97">
          <cell r="D97">
            <v>851</v>
          </cell>
          <cell r="E97" t="str">
            <v>VE53.53.PD122</v>
          </cell>
          <cell r="K97">
            <v>529.13900000000001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0.24199999999999999</v>
          </cell>
          <cell r="T97">
            <v>430.14799999999997</v>
          </cell>
          <cell r="U97">
            <v>0</v>
          </cell>
          <cell r="V97">
            <v>-59.128</v>
          </cell>
          <cell r="W97">
            <v>3.012</v>
          </cell>
          <cell r="X97">
            <v>3.5620000000000118</v>
          </cell>
          <cell r="Y97">
            <v>-5.383</v>
          </cell>
          <cell r="AF97" t="str">
            <v>PD</v>
          </cell>
          <cell r="AQ97">
            <v>529139</v>
          </cell>
          <cell r="AT97">
            <v>377836.2</v>
          </cell>
        </row>
        <row r="98">
          <cell r="D98">
            <v>852</v>
          </cell>
          <cell r="E98" t="str">
            <v>VE53.53.PD115</v>
          </cell>
          <cell r="K98">
            <v>455.45600000000002</v>
          </cell>
          <cell r="O98">
            <v>0</v>
          </cell>
          <cell r="P98">
            <v>1.47926</v>
          </cell>
          <cell r="Q98">
            <v>0.82455000000000001</v>
          </cell>
          <cell r="R98">
            <v>0</v>
          </cell>
          <cell r="S98">
            <v>1.8999999999991246E-4</v>
          </cell>
          <cell r="T98">
            <v>240.03299999999999</v>
          </cell>
          <cell r="U98">
            <v>256.99700000000001</v>
          </cell>
          <cell r="V98">
            <v>-77.518000000000001</v>
          </cell>
          <cell r="W98">
            <v>33.435000000000002</v>
          </cell>
          <cell r="X98">
            <v>21.308999999999969</v>
          </cell>
          <cell r="Y98">
            <v>91.049000000000007</v>
          </cell>
          <cell r="AF98" t="str">
            <v>PD</v>
          </cell>
          <cell r="AQ98">
            <v>455456</v>
          </cell>
          <cell r="AT98">
            <v>476560.62</v>
          </cell>
        </row>
        <row r="99">
          <cell r="D99">
            <v>853</v>
          </cell>
          <cell r="E99" t="str">
            <v>VE53.53.PD127</v>
          </cell>
          <cell r="K99">
            <v>4599.9999965220204</v>
          </cell>
          <cell r="O99">
            <v>0</v>
          </cell>
          <cell r="P99">
            <v>0</v>
          </cell>
          <cell r="Q99">
            <v>7.6197299999999997</v>
          </cell>
          <cell r="R99">
            <v>2.73</v>
          </cell>
          <cell r="S99">
            <v>-7.2999999999900922E-4</v>
          </cell>
          <cell r="T99">
            <v>177.98</v>
          </cell>
          <cell r="U99">
            <v>2338.6260000000002</v>
          </cell>
          <cell r="V99">
            <v>576.12300000000005</v>
          </cell>
          <cell r="W99">
            <v>784.54899999999998</v>
          </cell>
          <cell r="X99">
            <v>425.0029999999997</v>
          </cell>
          <cell r="Y99">
            <v>-223.149</v>
          </cell>
          <cell r="AF99" t="str">
            <v>PD</v>
          </cell>
          <cell r="AQ99">
            <v>4599999.9965220205</v>
          </cell>
          <cell r="AT99">
            <v>4154745.14</v>
          </cell>
        </row>
        <row r="100">
          <cell r="D100">
            <v>854</v>
          </cell>
          <cell r="E100" t="str">
            <v>VE53.53.PD129</v>
          </cell>
          <cell r="K100">
            <v>566.76900000000001</v>
          </cell>
          <cell r="O100">
            <v>0</v>
          </cell>
          <cell r="P100">
            <v>0</v>
          </cell>
          <cell r="Q100">
            <v>0</v>
          </cell>
          <cell r="R100">
            <v>2.8210000000000002</v>
          </cell>
          <cell r="S100">
            <v>-3.0000000000001137E-3</v>
          </cell>
          <cell r="T100">
            <v>5.2</v>
          </cell>
          <cell r="U100">
            <v>512.39200000000005</v>
          </cell>
          <cell r="V100">
            <v>-9.5109999999999992</v>
          </cell>
          <cell r="W100">
            <v>20.66</v>
          </cell>
          <cell r="X100">
            <v>28.528999999999883</v>
          </cell>
          <cell r="Y100">
            <v>59.003999999999998</v>
          </cell>
          <cell r="AF100" t="str">
            <v>PD</v>
          </cell>
          <cell r="AQ100">
            <v>566769</v>
          </cell>
          <cell r="AT100">
            <v>560088.78</v>
          </cell>
        </row>
        <row r="101">
          <cell r="D101">
            <v>855</v>
          </cell>
          <cell r="E101" t="str">
            <v>VE53.53.PD124</v>
          </cell>
          <cell r="K101">
            <v>467.45699999999999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3.4910000000000001</v>
          </cell>
          <cell r="T101">
            <v>0.61499999999999999</v>
          </cell>
          <cell r="U101">
            <v>477.32799999999997</v>
          </cell>
          <cell r="V101">
            <v>-71.536000000000001</v>
          </cell>
          <cell r="W101">
            <v>55.848999999999997</v>
          </cell>
          <cell r="X101">
            <v>37.865000000000066</v>
          </cell>
          <cell r="Y101">
            <v>40.540999999999997</v>
          </cell>
          <cell r="AF101" t="str">
            <v>PD</v>
          </cell>
          <cell r="AQ101">
            <v>467457</v>
          </cell>
          <cell r="AT101">
            <v>503612.13</v>
          </cell>
        </row>
        <row r="102">
          <cell r="D102">
            <v>856</v>
          </cell>
          <cell r="E102" t="str">
            <v>VE53.53.PD121</v>
          </cell>
          <cell r="K102">
            <v>518.99760000000003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216.03899999999999</v>
          </cell>
          <cell r="V102">
            <v>223.10400000000001</v>
          </cell>
          <cell r="W102">
            <v>61.473999999999997</v>
          </cell>
          <cell r="X102">
            <v>54.420999999999992</v>
          </cell>
          <cell r="Y102">
            <v>62.055</v>
          </cell>
          <cell r="AF102" t="str">
            <v>PD</v>
          </cell>
          <cell r="AQ102">
            <v>518997.60000000003</v>
          </cell>
          <cell r="AT102">
            <v>555038.35</v>
          </cell>
        </row>
        <row r="103">
          <cell r="D103">
            <v>857</v>
          </cell>
          <cell r="E103" t="str">
            <v>VE53.53.PD119</v>
          </cell>
          <cell r="K103">
            <v>476.47187000000002</v>
          </cell>
          <cell r="O103">
            <v>0</v>
          </cell>
          <cell r="P103">
            <v>0</v>
          </cell>
          <cell r="Q103">
            <v>0.82455000000000001</v>
          </cell>
          <cell r="R103">
            <v>0</v>
          </cell>
          <cell r="S103">
            <v>4.4999999999995044E-4</v>
          </cell>
          <cell r="T103">
            <v>0</v>
          </cell>
          <cell r="U103">
            <v>282.83800000000002</v>
          </cell>
          <cell r="V103">
            <v>221.267</v>
          </cell>
          <cell r="W103">
            <v>-31.332999999999998</v>
          </cell>
          <cell r="X103">
            <v>26.403999999999996</v>
          </cell>
          <cell r="Y103">
            <v>24.125</v>
          </cell>
          <cell r="AF103" t="str">
            <v>PD</v>
          </cell>
          <cell r="AQ103">
            <v>476471.87</v>
          </cell>
          <cell r="AT103">
            <v>500001.29</v>
          </cell>
        </row>
        <row r="104">
          <cell r="D104">
            <v>858</v>
          </cell>
          <cell r="E104" t="str">
            <v>VE53.53.PD135</v>
          </cell>
          <cell r="K104">
            <v>417.96199999999999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177.94800000000001</v>
          </cell>
          <cell r="V104">
            <v>120.223</v>
          </cell>
          <cell r="W104">
            <v>14.897</v>
          </cell>
          <cell r="X104">
            <v>70.50200000000001</v>
          </cell>
          <cell r="Y104">
            <v>44.816000000000003</v>
          </cell>
          <cell r="AF104" t="str">
            <v>PD</v>
          </cell>
          <cell r="AQ104">
            <v>417962</v>
          </cell>
          <cell r="AT104">
            <v>383570.93</v>
          </cell>
        </row>
        <row r="105">
          <cell r="D105">
            <v>859</v>
          </cell>
          <cell r="E105" t="str">
            <v>VE53.53.PD011</v>
          </cell>
          <cell r="K105">
            <v>657.75300000000004</v>
          </cell>
          <cell r="O105">
            <v>0</v>
          </cell>
          <cell r="P105">
            <v>1.4266800000000002</v>
          </cell>
          <cell r="Q105">
            <v>0</v>
          </cell>
          <cell r="R105">
            <v>0</v>
          </cell>
          <cell r="S105">
            <v>3.1999999999987594E-4</v>
          </cell>
          <cell r="T105">
            <v>0</v>
          </cell>
          <cell r="U105">
            <v>141.32599999999999</v>
          </cell>
          <cell r="V105">
            <v>459.34100000000001</v>
          </cell>
          <cell r="W105">
            <v>14.832000000000001</v>
          </cell>
          <cell r="X105">
            <v>44.062999999999988</v>
          </cell>
          <cell r="Y105">
            <v>97.87</v>
          </cell>
          <cell r="AF105" t="str">
            <v>PD</v>
          </cell>
          <cell r="AQ105">
            <v>657753</v>
          </cell>
          <cell r="AT105">
            <v>673829.19</v>
          </cell>
        </row>
        <row r="106">
          <cell r="D106">
            <v>860</v>
          </cell>
          <cell r="E106" t="str">
            <v>VE53.53.PD010</v>
          </cell>
          <cell r="K106">
            <v>657.75300000000004</v>
          </cell>
          <cell r="O106">
            <v>8.2871600000000001</v>
          </cell>
          <cell r="P106">
            <v>1.4266800000000002</v>
          </cell>
          <cell r="Q106">
            <v>0</v>
          </cell>
          <cell r="R106">
            <v>0</v>
          </cell>
          <cell r="S106">
            <v>1.5999999999927184E-4</v>
          </cell>
          <cell r="T106">
            <v>0</v>
          </cell>
          <cell r="U106">
            <v>0</v>
          </cell>
          <cell r="V106">
            <v>597.88599999999997</v>
          </cell>
          <cell r="W106">
            <v>4.8890000000000002</v>
          </cell>
          <cell r="X106">
            <v>53.810999999999922</v>
          </cell>
          <cell r="Y106">
            <v>129.197</v>
          </cell>
          <cell r="AF106" t="str">
            <v>PD</v>
          </cell>
          <cell r="AQ106">
            <v>657753</v>
          </cell>
          <cell r="AT106">
            <v>688043.10000000009</v>
          </cell>
        </row>
        <row r="107">
          <cell r="D107">
            <v>861</v>
          </cell>
          <cell r="E107" t="str">
            <v>VE53.53.PD117</v>
          </cell>
          <cell r="K107">
            <v>707.60221999999999</v>
          </cell>
          <cell r="O107">
            <v>0</v>
          </cell>
          <cell r="P107">
            <v>0</v>
          </cell>
          <cell r="Q107">
            <v>0.82455000000000001</v>
          </cell>
          <cell r="R107">
            <v>0</v>
          </cell>
          <cell r="S107">
            <v>4.4999999999995044E-4</v>
          </cell>
          <cell r="T107">
            <v>0</v>
          </cell>
          <cell r="U107">
            <v>1.51</v>
          </cell>
          <cell r="V107">
            <v>111.39100000000001</v>
          </cell>
          <cell r="W107">
            <v>574.66899999999998</v>
          </cell>
          <cell r="X107">
            <v>-32.100999999999999</v>
          </cell>
          <cell r="Y107">
            <v>27.169</v>
          </cell>
          <cell r="AF107" t="str">
            <v>PD</v>
          </cell>
          <cell r="AQ107">
            <v>707602.22</v>
          </cell>
          <cell r="AT107">
            <v>656294.15</v>
          </cell>
        </row>
        <row r="108">
          <cell r="D108">
            <v>862</v>
          </cell>
          <cell r="E108" t="str">
            <v>VE53.53.PD146</v>
          </cell>
          <cell r="K108">
            <v>4134.9320799999996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1565.8420000000001</v>
          </cell>
          <cell r="W108">
            <v>1241.268</v>
          </cell>
          <cell r="X108">
            <v>545.92299999999977</v>
          </cell>
          <cell r="Y108">
            <v>-25.934999999999999</v>
          </cell>
          <cell r="AF108" t="str">
            <v>PD</v>
          </cell>
          <cell r="AQ108">
            <v>4134932.0799999996</v>
          </cell>
          <cell r="AT108">
            <v>3349572.64</v>
          </cell>
        </row>
        <row r="109">
          <cell r="D109">
            <v>863</v>
          </cell>
          <cell r="E109" t="str">
            <v>VE53.53.PD133</v>
          </cell>
          <cell r="K109">
            <v>557.673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2.7930000000000001</v>
          </cell>
          <cell r="U109">
            <v>1.3049999999999999</v>
          </cell>
          <cell r="V109">
            <v>356.702</v>
          </cell>
          <cell r="W109">
            <v>1.1599999999999999</v>
          </cell>
          <cell r="X109">
            <v>274.59500000000003</v>
          </cell>
          <cell r="Y109">
            <v>52.220999999999997</v>
          </cell>
          <cell r="AF109" t="str">
            <v>PD</v>
          </cell>
          <cell r="AQ109">
            <v>557673</v>
          </cell>
          <cell r="AT109">
            <v>636554.79</v>
          </cell>
        </row>
        <row r="110">
          <cell r="D110">
            <v>864</v>
          </cell>
          <cell r="E110" t="str">
            <v>VE53.53.PD139</v>
          </cell>
          <cell r="K110">
            <v>592.14700000000005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341</v>
          </cell>
          <cell r="W110">
            <v>288.19900000000001</v>
          </cell>
          <cell r="X110">
            <v>9.9089999999998781</v>
          </cell>
          <cell r="Y110">
            <v>41.802</v>
          </cell>
          <cell r="AF110" t="str">
            <v>PD</v>
          </cell>
          <cell r="AQ110">
            <v>592147</v>
          </cell>
          <cell r="AT110">
            <v>639108.44999999995</v>
          </cell>
        </row>
        <row r="111">
          <cell r="D111">
            <v>865</v>
          </cell>
          <cell r="E111" t="str">
            <v>VE53.53.PD134</v>
          </cell>
          <cell r="K111">
            <v>415.95699999999999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0.747</v>
          </cell>
          <cell r="U111">
            <v>1.3049999999999999</v>
          </cell>
          <cell r="V111">
            <v>0.79200000000000004</v>
          </cell>
          <cell r="W111">
            <v>505.44799999999998</v>
          </cell>
          <cell r="X111">
            <v>17.184000000000026</v>
          </cell>
          <cell r="Y111">
            <v>-14.298</v>
          </cell>
          <cell r="AF111" t="str">
            <v>PD</v>
          </cell>
          <cell r="AQ111">
            <v>415957</v>
          </cell>
          <cell r="AT111">
            <v>525475.9</v>
          </cell>
        </row>
        <row r="112">
          <cell r="D112">
            <v>866</v>
          </cell>
          <cell r="E112" t="str">
            <v>VE53.53.PD130</v>
          </cell>
          <cell r="K112">
            <v>478.863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1.3049999999999999</v>
          </cell>
          <cell r="V112">
            <v>0</v>
          </cell>
          <cell r="W112">
            <v>290.05399999999997</v>
          </cell>
          <cell r="X112">
            <v>132.62300000000005</v>
          </cell>
          <cell r="Y112">
            <v>-42.145000000000003</v>
          </cell>
          <cell r="AF112" t="str">
            <v>PD</v>
          </cell>
          <cell r="AQ112">
            <v>478863</v>
          </cell>
          <cell r="AT112">
            <v>423981.1</v>
          </cell>
        </row>
        <row r="113">
          <cell r="D113">
            <v>867</v>
          </cell>
          <cell r="E113" t="str">
            <v>VE53.53.PD131</v>
          </cell>
          <cell r="K113">
            <v>433.964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1.3049999999999999</v>
          </cell>
          <cell r="V113">
            <v>2.2040000000000002</v>
          </cell>
          <cell r="W113">
            <v>297.93700000000001</v>
          </cell>
          <cell r="X113">
            <v>172.52799999999996</v>
          </cell>
          <cell r="Y113">
            <v>9.0050000000000008</v>
          </cell>
          <cell r="AF113" t="str">
            <v>PD</v>
          </cell>
          <cell r="AQ113">
            <v>433964</v>
          </cell>
          <cell r="AT113">
            <v>473973.87</v>
          </cell>
        </row>
        <row r="114">
          <cell r="D114">
            <v>868</v>
          </cell>
          <cell r="E114" t="str">
            <v>VE53.53.PD132</v>
          </cell>
          <cell r="K114">
            <v>565.46500000000003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0.61499999999999999</v>
          </cell>
          <cell r="U114">
            <v>2.605</v>
          </cell>
          <cell r="V114">
            <v>3.2210000000000001</v>
          </cell>
          <cell r="W114">
            <v>456.536</v>
          </cell>
          <cell r="X114">
            <v>84.609000000000037</v>
          </cell>
          <cell r="Y114">
            <v>39.000999999999998</v>
          </cell>
          <cell r="AF114" t="str">
            <v>PD</v>
          </cell>
          <cell r="AQ114">
            <v>565465</v>
          </cell>
          <cell r="AT114">
            <v>547586.89</v>
          </cell>
        </row>
        <row r="115">
          <cell r="D115">
            <v>869</v>
          </cell>
          <cell r="E115" t="str">
            <v>VE53.53.PD137</v>
          </cell>
          <cell r="K115">
            <v>649.38800000000003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2.76</v>
          </cell>
          <cell r="V115">
            <v>0</v>
          </cell>
          <cell r="W115">
            <v>3.0550000000000002</v>
          </cell>
          <cell r="X115">
            <v>528.97099999999989</v>
          </cell>
          <cell r="Y115">
            <v>29.303000000000001</v>
          </cell>
          <cell r="AF115" t="str">
            <v>PD</v>
          </cell>
          <cell r="AQ115">
            <v>649388</v>
          </cell>
          <cell r="AT115">
            <v>534786.13</v>
          </cell>
        </row>
        <row r="116">
          <cell r="D116">
            <v>870</v>
          </cell>
          <cell r="E116" t="str">
            <v>VE53.53.PD138</v>
          </cell>
          <cell r="K116">
            <v>632.745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1.38</v>
          </cell>
          <cell r="V116">
            <v>0</v>
          </cell>
          <cell r="W116">
            <v>10.477</v>
          </cell>
          <cell r="X116">
            <v>517.37099999999998</v>
          </cell>
          <cell r="Y116">
            <v>186.26499999999999</v>
          </cell>
          <cell r="AF116" t="str">
            <v>PD</v>
          </cell>
          <cell r="AQ116">
            <v>632745</v>
          </cell>
          <cell r="AT116">
            <v>529228.01</v>
          </cell>
        </row>
        <row r="117">
          <cell r="X117">
            <v>0</v>
          </cell>
          <cell r="Y117">
            <v>0</v>
          </cell>
        </row>
        <row r="118">
          <cell r="X118">
            <v>0</v>
          </cell>
          <cell r="Y118">
            <v>0</v>
          </cell>
        </row>
        <row r="119">
          <cell r="E119" t="str">
            <v>VE53.53.PD125</v>
          </cell>
          <cell r="O119">
            <v>0</v>
          </cell>
          <cell r="P119">
            <v>0</v>
          </cell>
          <cell r="Q119">
            <v>0</v>
          </cell>
          <cell r="R119">
            <v>126.101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AF119" t="str">
            <v>PD</v>
          </cell>
          <cell r="AQ119">
            <v>0</v>
          </cell>
          <cell r="AT119">
            <v>126100.6</v>
          </cell>
        </row>
        <row r="120">
          <cell r="D120" t="str">
            <v>JF1-9</v>
          </cell>
          <cell r="E120" t="str">
            <v>VE53.53.PD126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14.032999999999999</v>
          </cell>
          <cell r="V120">
            <v>475.851</v>
          </cell>
          <cell r="W120">
            <v>-268.45400000000001</v>
          </cell>
          <cell r="X120">
            <v>52.925999999999988</v>
          </cell>
          <cell r="Y120">
            <v>0</v>
          </cell>
          <cell r="AF120" t="str">
            <v>PD</v>
          </cell>
          <cell r="AQ120">
            <v>0</v>
          </cell>
          <cell r="AT120">
            <v>274355.67</v>
          </cell>
        </row>
        <row r="121">
          <cell r="E121" t="str">
            <v>VE53.53.PD118</v>
          </cell>
          <cell r="K121">
            <v>589.88679000000002</v>
          </cell>
          <cell r="O121">
            <v>0</v>
          </cell>
          <cell r="P121">
            <v>0</v>
          </cell>
          <cell r="Q121">
            <v>0.82455000000000001</v>
          </cell>
          <cell r="R121">
            <v>0</v>
          </cell>
          <cell r="S121">
            <v>4.4999999999995044E-4</v>
          </cell>
          <cell r="T121">
            <v>18.022000000000002</v>
          </cell>
          <cell r="U121">
            <v>0</v>
          </cell>
          <cell r="V121">
            <v>0</v>
          </cell>
          <cell r="W121">
            <v>0</v>
          </cell>
          <cell r="X121">
            <v>0.13999999999999702</v>
          </cell>
          <cell r="Y121">
            <v>0</v>
          </cell>
          <cell r="AF121" t="str">
            <v>PD</v>
          </cell>
          <cell r="AQ121">
            <v>589886.79</v>
          </cell>
          <cell r="AT121">
            <v>18986.490000000002</v>
          </cell>
        </row>
        <row r="122">
          <cell r="E122" t="str">
            <v>VE53.53.PD136</v>
          </cell>
          <cell r="K122">
            <v>657.75300000000004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1.3049999999999999</v>
          </cell>
          <cell r="V122">
            <v>0</v>
          </cell>
          <cell r="W122">
            <v>0</v>
          </cell>
          <cell r="X122">
            <v>5.2210000000000001</v>
          </cell>
          <cell r="Y122">
            <v>45.536000000000001</v>
          </cell>
          <cell r="AF122" t="str">
            <v>PD</v>
          </cell>
          <cell r="AQ122">
            <v>657753</v>
          </cell>
          <cell r="AT122">
            <v>6526.4</v>
          </cell>
        </row>
        <row r="123">
          <cell r="E123" t="str">
            <v>VE53.53.PD140</v>
          </cell>
          <cell r="K123">
            <v>585.75300000000004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39.058999999999997</v>
          </cell>
          <cell r="Y123">
            <v>1.579</v>
          </cell>
          <cell r="AF123" t="str">
            <v>PD</v>
          </cell>
          <cell r="AQ123">
            <v>585753</v>
          </cell>
          <cell r="AT123">
            <v>39059.29</v>
          </cell>
        </row>
        <row r="124">
          <cell r="D124" t="str">
            <v>CGC-1</v>
          </cell>
          <cell r="E124" t="str">
            <v>VE53.53.PD147</v>
          </cell>
          <cell r="K124">
            <v>597.09500000000003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2.694</v>
          </cell>
          <cell r="Y124">
            <v>0.53</v>
          </cell>
          <cell r="AF124" t="str">
            <v>PD</v>
          </cell>
          <cell r="AQ124">
            <v>597095</v>
          </cell>
          <cell r="AT124">
            <v>2694.04</v>
          </cell>
        </row>
        <row r="125">
          <cell r="E125" t="str">
            <v>VE53.53.PD201</v>
          </cell>
          <cell r="K125">
            <v>585.75300000000004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32.015000000000001</v>
          </cell>
          <cell r="Y125">
            <v>0.5</v>
          </cell>
          <cell r="AF125" t="str">
            <v>PD</v>
          </cell>
          <cell r="AQ125">
            <v>585753</v>
          </cell>
          <cell r="AT125">
            <v>32014.73</v>
          </cell>
        </row>
        <row r="126">
          <cell r="E126" t="str">
            <v>VE53.53.PD202</v>
          </cell>
          <cell r="K126">
            <v>456.78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0.93100000000000005</v>
          </cell>
          <cell r="AF126" t="str">
            <v>PD</v>
          </cell>
          <cell r="AQ126">
            <v>456780</v>
          </cell>
          <cell r="AT126">
            <v>0</v>
          </cell>
        </row>
        <row r="127">
          <cell r="D127">
            <v>871</v>
          </cell>
          <cell r="E127" t="str">
            <v>VE53.53.PD203</v>
          </cell>
          <cell r="K127">
            <v>581.57100000000003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27.78</v>
          </cell>
          <cell r="Y127">
            <v>49.176000000000002</v>
          </cell>
          <cell r="AF127" t="str">
            <v>PD</v>
          </cell>
          <cell r="AQ127">
            <v>581571</v>
          </cell>
          <cell r="AT127">
            <v>27779.87</v>
          </cell>
        </row>
        <row r="128">
          <cell r="D128" t="str">
            <v>DBO-1</v>
          </cell>
          <cell r="E128" t="str">
            <v>VE53.53.PD204</v>
          </cell>
          <cell r="K128">
            <v>517.42399999999998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2.9609999999999999</v>
          </cell>
          <cell r="AF128" t="str">
            <v>PD</v>
          </cell>
          <cell r="AQ128">
            <v>517424</v>
          </cell>
          <cell r="AT128">
            <v>0</v>
          </cell>
        </row>
        <row r="129">
          <cell r="E129" t="str">
            <v>VE53.53.PD205</v>
          </cell>
          <cell r="K129">
            <v>585.75300000000004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41.234999999999999</v>
          </cell>
          <cell r="AF129" t="str">
            <v>PD</v>
          </cell>
          <cell r="AQ129">
            <v>585753</v>
          </cell>
          <cell r="AT129">
            <v>0</v>
          </cell>
        </row>
        <row r="130">
          <cell r="D130" t="str">
            <v>TSK-1</v>
          </cell>
          <cell r="E130" t="str">
            <v>VE53.53.PD206</v>
          </cell>
          <cell r="K130">
            <v>556.66099999999994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1.2E-2</v>
          </cell>
          <cell r="AF130" t="str">
            <v>PD</v>
          </cell>
          <cell r="AQ130">
            <v>556661</v>
          </cell>
          <cell r="AT130">
            <v>0</v>
          </cell>
        </row>
        <row r="131">
          <cell r="D131" t="str">
            <v>ONW-1</v>
          </cell>
          <cell r="E131" t="str">
            <v>VE53.53.PD207</v>
          </cell>
          <cell r="K131">
            <v>612.58799999999997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3.3039999999999998</v>
          </cell>
          <cell r="AF131" t="str">
            <v>PD</v>
          </cell>
          <cell r="AQ131">
            <v>612588</v>
          </cell>
          <cell r="AT131">
            <v>0</v>
          </cell>
        </row>
        <row r="132">
          <cell r="D132" t="str">
            <v>HFX-1</v>
          </cell>
          <cell r="E132" t="str">
            <v>VE53.53.PD208</v>
          </cell>
          <cell r="K132">
            <v>611.21299999999997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39.752000000000002</v>
          </cell>
          <cell r="AF132" t="str">
            <v>PD</v>
          </cell>
          <cell r="AQ132">
            <v>611213</v>
          </cell>
          <cell r="AT132">
            <v>0</v>
          </cell>
        </row>
        <row r="133">
          <cell r="E133" t="str">
            <v>VE53.53.PD209</v>
          </cell>
          <cell r="K133">
            <v>618.32899999999995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1.9890000000000001</v>
          </cell>
          <cell r="Y133">
            <v>32.22</v>
          </cell>
          <cell r="AF133" t="str">
            <v>PD</v>
          </cell>
          <cell r="AQ133">
            <v>618329</v>
          </cell>
          <cell r="AT133">
            <v>1989.49</v>
          </cell>
        </row>
        <row r="134">
          <cell r="D134" t="str">
            <v>GJV-1</v>
          </cell>
          <cell r="E134" t="str">
            <v>VE53.53.PD210</v>
          </cell>
          <cell r="K134">
            <v>618.32899999999995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3.2759999999999998</v>
          </cell>
          <cell r="AF134" t="str">
            <v>PD</v>
          </cell>
          <cell r="AQ134">
            <v>618329</v>
          </cell>
          <cell r="AT134">
            <v>0</v>
          </cell>
        </row>
        <row r="135">
          <cell r="D135" t="str">
            <v>CEM-1</v>
          </cell>
          <cell r="E135" t="str">
            <v>VE53.53.PD211</v>
          </cell>
          <cell r="K135">
            <v>590.88099999999997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0.5</v>
          </cell>
          <cell r="AF135" t="str">
            <v>PD</v>
          </cell>
          <cell r="AQ135">
            <v>590881</v>
          </cell>
          <cell r="AT135">
            <v>0</v>
          </cell>
        </row>
        <row r="136">
          <cell r="D136" t="str">
            <v>DBL-1</v>
          </cell>
          <cell r="E136" t="str">
            <v>VE53.53.PD212</v>
          </cell>
          <cell r="K136">
            <v>542.98699999999997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AF136" t="str">
            <v>PD</v>
          </cell>
          <cell r="AQ136">
            <v>542987</v>
          </cell>
          <cell r="AT136">
            <v>0</v>
          </cell>
        </row>
        <row r="137">
          <cell r="D137" t="str">
            <v>DFM-1</v>
          </cell>
          <cell r="E137" t="str">
            <v>VE53.53.PD213</v>
          </cell>
          <cell r="K137">
            <v>525.78899999999999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3.327</v>
          </cell>
          <cell r="AF137" t="str">
            <v>PD</v>
          </cell>
          <cell r="AQ137">
            <v>525789</v>
          </cell>
          <cell r="AT137">
            <v>0</v>
          </cell>
        </row>
        <row r="138">
          <cell r="D138" t="str">
            <v>DDO-1</v>
          </cell>
          <cell r="E138" t="str">
            <v>VE53.53.PD214</v>
          </cell>
          <cell r="K138">
            <v>536.245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3.2490000000000001</v>
          </cell>
          <cell r="AF138" t="str">
            <v>PD</v>
          </cell>
          <cell r="AQ138">
            <v>536245</v>
          </cell>
          <cell r="AT138">
            <v>0</v>
          </cell>
        </row>
        <row r="139">
          <cell r="D139" t="str">
            <v>GAV-1</v>
          </cell>
          <cell r="E139" t="str">
            <v>VE53.53.PD215</v>
          </cell>
          <cell r="K139">
            <v>718.20600000000002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AF139" t="str">
            <v>PD</v>
          </cell>
          <cell r="AQ139">
            <v>718206</v>
          </cell>
          <cell r="AT139">
            <v>0</v>
          </cell>
        </row>
        <row r="140">
          <cell r="D140" t="str">
            <v>TTK-1</v>
          </cell>
          <cell r="E140" t="str">
            <v>VE53.53.PD216</v>
          </cell>
          <cell r="K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X140">
            <v>0</v>
          </cell>
          <cell r="Y140">
            <v>0</v>
          </cell>
          <cell r="AF140" t="str">
            <v>PD</v>
          </cell>
          <cell r="AQ140">
            <v>0</v>
          </cell>
          <cell r="AT140">
            <v>0</v>
          </cell>
        </row>
        <row r="141">
          <cell r="D141" t="str">
            <v>BOE-1</v>
          </cell>
          <cell r="E141" t="str">
            <v>VE53.53.PD217</v>
          </cell>
          <cell r="K141">
            <v>499.01299999999998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X141">
            <v>0</v>
          </cell>
          <cell r="Y141">
            <v>0</v>
          </cell>
          <cell r="AF141" t="str">
            <v>PD</v>
          </cell>
          <cell r="AQ141">
            <v>499013</v>
          </cell>
          <cell r="AT141">
            <v>0</v>
          </cell>
        </row>
        <row r="142">
          <cell r="D142" t="str">
            <v>HUZ-1</v>
          </cell>
          <cell r="E142" t="str">
            <v>VE53.53.PD218</v>
          </cell>
          <cell r="K142">
            <v>619.96699999999998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AF142" t="str">
            <v>PD</v>
          </cell>
          <cell r="AQ142">
            <v>619967</v>
          </cell>
          <cell r="AT142">
            <v>0</v>
          </cell>
        </row>
        <row r="143">
          <cell r="D143" t="str">
            <v>CRD-1</v>
          </cell>
          <cell r="E143" t="str">
            <v>VE53.53.PD219</v>
          </cell>
          <cell r="K143">
            <v>609.15899999999999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AF143" t="str">
            <v>PD</v>
          </cell>
          <cell r="AQ143">
            <v>609159</v>
          </cell>
          <cell r="AT143">
            <v>0</v>
          </cell>
        </row>
        <row r="144">
          <cell r="D144" t="str">
            <v>CCL-1</v>
          </cell>
          <cell r="E144" t="str">
            <v>VE53.53.PD220</v>
          </cell>
          <cell r="K144">
            <v>547.64499999999998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AF144" t="str">
            <v>PD</v>
          </cell>
          <cell r="AQ144">
            <v>547645</v>
          </cell>
          <cell r="AT144">
            <v>0</v>
          </cell>
        </row>
        <row r="145">
          <cell r="D145" t="str">
            <v>ATH-.1</v>
          </cell>
          <cell r="E145" t="str">
            <v>VE53.53.PD221</v>
          </cell>
          <cell r="K145">
            <v>522.24699999999996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AF145" t="str">
            <v>PD</v>
          </cell>
          <cell r="AQ145">
            <v>522246.99999999994</v>
          </cell>
          <cell r="AT145">
            <v>0</v>
          </cell>
        </row>
        <row r="146">
          <cell r="D146" t="str">
            <v>ARJ-1</v>
          </cell>
          <cell r="E146" t="str">
            <v>VE53.53.PD222</v>
          </cell>
          <cell r="K146">
            <v>517.61400000000003</v>
          </cell>
          <cell r="O146">
            <v>0</v>
          </cell>
          <cell r="P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AF146" t="str">
            <v>PD</v>
          </cell>
          <cell r="AQ146">
            <v>517614.00000000006</v>
          </cell>
          <cell r="AT146">
            <v>0</v>
          </cell>
        </row>
        <row r="147">
          <cell r="D147" t="str">
            <v>DDL-1</v>
          </cell>
          <cell r="E147" t="str">
            <v>VE53.53.PD223</v>
          </cell>
          <cell r="K147">
            <v>564.41600000000005</v>
          </cell>
          <cell r="Y147">
            <v>0</v>
          </cell>
        </row>
        <row r="148">
          <cell r="D148" t="str">
            <v>DUH-1</v>
          </cell>
          <cell r="E148" t="str">
            <v>VE53.53.PD224</v>
          </cell>
          <cell r="Y148">
            <v>0</v>
          </cell>
        </row>
        <row r="149">
          <cell r="D149" t="str">
            <v>DOF-1</v>
          </cell>
          <cell r="E149" t="str">
            <v>VE53.53.PD225</v>
          </cell>
          <cell r="R149">
            <v>0</v>
          </cell>
          <cell r="T149">
            <v>0</v>
          </cell>
          <cell r="X149">
            <v>0</v>
          </cell>
          <cell r="Y149">
            <v>0</v>
          </cell>
          <cell r="AF149" t="str">
            <v>PD</v>
          </cell>
          <cell r="AQ149">
            <v>0</v>
          </cell>
        </row>
        <row r="150">
          <cell r="D150" t="str">
            <v>CXE-1</v>
          </cell>
          <cell r="E150" t="str">
            <v>VE53.53.PD226</v>
          </cell>
          <cell r="K150">
            <v>638.88900000000001</v>
          </cell>
          <cell r="Y150">
            <v>0</v>
          </cell>
        </row>
        <row r="151">
          <cell r="D151" t="str">
            <v>CPC-1</v>
          </cell>
          <cell r="E151" t="str">
            <v>VE53.53.PD227</v>
          </cell>
          <cell r="K151">
            <v>611.12199999999996</v>
          </cell>
          <cell r="Y151">
            <v>0</v>
          </cell>
        </row>
        <row r="152">
          <cell r="E152" t="str">
            <v>VE53.53.PD228</v>
          </cell>
          <cell r="Y152">
            <v>0</v>
          </cell>
        </row>
        <row r="153">
          <cell r="E153" t="str">
            <v>VE53.53.PD229</v>
          </cell>
          <cell r="Y153">
            <v>0</v>
          </cell>
        </row>
        <row r="154">
          <cell r="E154" t="str">
            <v>VE53.53.PD230</v>
          </cell>
          <cell r="Y154">
            <v>0</v>
          </cell>
        </row>
        <row r="155">
          <cell r="E155" t="str">
            <v>VE53.53.PD231</v>
          </cell>
          <cell r="Y155">
            <v>0</v>
          </cell>
        </row>
        <row r="156">
          <cell r="E156" t="str">
            <v>VE53.53.PD232</v>
          </cell>
          <cell r="Y156">
            <v>0</v>
          </cell>
        </row>
        <row r="157">
          <cell r="E157" t="str">
            <v>VE53.53.PD233</v>
          </cell>
          <cell r="Y157">
            <v>0</v>
          </cell>
        </row>
        <row r="158">
          <cell r="E158" t="str">
            <v>VE53.53.PD234</v>
          </cell>
          <cell r="Y158">
            <v>0</v>
          </cell>
        </row>
        <row r="159">
          <cell r="E159" t="str">
            <v>VE53.53.PD235</v>
          </cell>
          <cell r="Y159">
            <v>0</v>
          </cell>
        </row>
        <row r="160">
          <cell r="E160" t="str">
            <v>VE53.53.PD236</v>
          </cell>
          <cell r="Y160">
            <v>0</v>
          </cell>
        </row>
        <row r="161">
          <cell r="E161" t="str">
            <v>VE53.53.PD237</v>
          </cell>
          <cell r="Y161">
            <v>0</v>
          </cell>
        </row>
        <row r="162">
          <cell r="E162" t="str">
            <v>VE53.53.PD238</v>
          </cell>
          <cell r="Y162">
            <v>0</v>
          </cell>
        </row>
        <row r="163">
          <cell r="E163" t="str">
            <v>VE53.53.PD239</v>
          </cell>
          <cell r="Y163">
            <v>0</v>
          </cell>
        </row>
        <row r="164">
          <cell r="E164" t="str">
            <v>VE53.53.PD240</v>
          </cell>
          <cell r="Y164">
            <v>0</v>
          </cell>
        </row>
        <row r="165">
          <cell r="K165">
            <v>10881.62913142857</v>
          </cell>
          <cell r="O165">
            <v>909.53732999999988</v>
          </cell>
          <cell r="P165">
            <v>1412.7251099999999</v>
          </cell>
          <cell r="Q165">
            <v>1133.6174899999999</v>
          </cell>
          <cell r="R165">
            <v>38.369999999999997</v>
          </cell>
          <cell r="S165">
            <v>1190.20407</v>
          </cell>
          <cell r="T165">
            <v>1150.9160000000002</v>
          </cell>
          <cell r="U165">
            <v>262.16399999999999</v>
          </cell>
          <cell r="V165">
            <v>481.94299999999998</v>
          </cell>
          <cell r="W165">
            <v>837.26800000000003</v>
          </cell>
          <cell r="X165">
            <v>807.32700000000023</v>
          </cell>
          <cell r="Y165">
            <v>1275.8470000000002</v>
          </cell>
          <cell r="Z165">
            <v>0</v>
          </cell>
          <cell r="AF165" t="str">
            <v/>
          </cell>
        </row>
        <row r="166">
          <cell r="D166" t="str">
            <v>MG-015</v>
          </cell>
          <cell r="E166" t="str">
            <v>VE53.58.WO001</v>
          </cell>
          <cell r="K166">
            <v>0</v>
          </cell>
          <cell r="O166">
            <v>0</v>
          </cell>
          <cell r="P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F166" t="str">
            <v>WO</v>
          </cell>
          <cell r="AQ166">
            <v>383139</v>
          </cell>
          <cell r="AT166">
            <v>0</v>
          </cell>
        </row>
        <row r="167">
          <cell r="D167">
            <v>107</v>
          </cell>
          <cell r="E167" t="str">
            <v>VE53.58.WO002</v>
          </cell>
          <cell r="K167">
            <v>0</v>
          </cell>
          <cell r="O167">
            <v>211.27535999999998</v>
          </cell>
          <cell r="P167">
            <v>-1.0170299999999999</v>
          </cell>
          <cell r="Q167">
            <v>-141.5496</v>
          </cell>
          <cell r="R167">
            <v>12.752000000000001</v>
          </cell>
          <cell r="S167">
            <v>1.2142700000000275</v>
          </cell>
          <cell r="T167">
            <v>4.7490000000000094</v>
          </cell>
          <cell r="U167">
            <v>25.492999999999999</v>
          </cell>
          <cell r="V167">
            <v>0</v>
          </cell>
          <cell r="W167">
            <v>1.89</v>
          </cell>
          <cell r="X167">
            <v>4.3310000000000031</v>
          </cell>
          <cell r="Y167">
            <v>7.7240000000000002</v>
          </cell>
          <cell r="Z167">
            <v>0</v>
          </cell>
          <cell r="AF167" t="str">
            <v>WO</v>
          </cell>
          <cell r="AQ167">
            <v>355181</v>
          </cell>
          <cell r="AT167">
            <v>474320.33</v>
          </cell>
        </row>
        <row r="168">
          <cell r="D168">
            <v>146</v>
          </cell>
          <cell r="E168" t="str">
            <v>VE53.58.WO003</v>
          </cell>
          <cell r="K168">
            <v>0</v>
          </cell>
          <cell r="O168">
            <v>-6.5192699999999988</v>
          </cell>
          <cell r="P168">
            <v>1.20506</v>
          </cell>
          <cell r="Q168">
            <v>129.52599000000001</v>
          </cell>
          <cell r="R168">
            <v>1.022</v>
          </cell>
          <cell r="S168">
            <v>-14.104780000000005</v>
          </cell>
          <cell r="T168">
            <v>13.451999999999998</v>
          </cell>
          <cell r="U168">
            <v>114.15600000000001</v>
          </cell>
          <cell r="V168">
            <v>0</v>
          </cell>
          <cell r="W168">
            <v>48.72</v>
          </cell>
          <cell r="X168">
            <v>0</v>
          </cell>
          <cell r="Y168">
            <v>3.3410000000000002</v>
          </cell>
          <cell r="Z168">
            <v>0</v>
          </cell>
          <cell r="AF168" t="str">
            <v>WO</v>
          </cell>
          <cell r="AQ168">
            <v>640438</v>
          </cell>
          <cell r="AT168">
            <v>1729588.5300000003</v>
          </cell>
        </row>
        <row r="169">
          <cell r="D169">
            <v>557</v>
          </cell>
          <cell r="E169" t="str">
            <v>VE53.58.WO005</v>
          </cell>
          <cell r="K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F169" t="str">
            <v>WO</v>
          </cell>
          <cell r="AQ169">
            <v>455369</v>
          </cell>
          <cell r="AT169">
            <v>923.19</v>
          </cell>
        </row>
        <row r="170">
          <cell r="D170">
            <v>544</v>
          </cell>
          <cell r="E170" t="str">
            <v>VE53.58.WO101</v>
          </cell>
          <cell r="K170">
            <v>176.94499999999999</v>
          </cell>
          <cell r="O170">
            <v>150.911</v>
          </cell>
          <cell r="P170">
            <v>5.6840799999999998</v>
          </cell>
          <cell r="Q170">
            <v>2.3999999999999998E-4</v>
          </cell>
          <cell r="R170">
            <v>0</v>
          </cell>
          <cell r="S170">
            <v>0.98268000000001621</v>
          </cell>
          <cell r="T170">
            <v>9.1779999999999973</v>
          </cell>
          <cell r="U170">
            <v>0</v>
          </cell>
          <cell r="V170">
            <v>15.976000000000001</v>
          </cell>
          <cell r="W170">
            <v>0.56699999999999995</v>
          </cell>
          <cell r="X170">
            <v>0.4439999999999884</v>
          </cell>
          <cell r="Y170">
            <v>38.895000000000003</v>
          </cell>
          <cell r="Z170">
            <v>0</v>
          </cell>
          <cell r="AF170" t="str">
            <v>WO</v>
          </cell>
          <cell r="AQ170">
            <v>176945</v>
          </cell>
          <cell r="AT170">
            <v>183743.47</v>
          </cell>
        </row>
        <row r="171">
          <cell r="D171" t="str">
            <v>027</v>
          </cell>
          <cell r="E171" t="str">
            <v>VE53.58.WO102</v>
          </cell>
          <cell r="K171">
            <v>3971.9989799999998</v>
          </cell>
          <cell r="O171">
            <v>229.452</v>
          </cell>
          <cell r="P171">
            <v>1368.8252399999999</v>
          </cell>
          <cell r="Q171">
            <v>982.31832999999995</v>
          </cell>
          <cell r="R171">
            <v>1E-3</v>
          </cell>
          <cell r="S171">
            <v>1184.6254300000001</v>
          </cell>
          <cell r="T171">
            <v>703.52100000000019</v>
          </cell>
          <cell r="U171">
            <v>-22.614999999999998</v>
          </cell>
          <cell r="V171">
            <v>311.23599999999999</v>
          </cell>
          <cell r="W171">
            <v>312.20400000000001</v>
          </cell>
          <cell r="X171">
            <v>234.29100000000017</v>
          </cell>
          <cell r="Y171">
            <v>335.733</v>
          </cell>
          <cell r="Z171">
            <v>0</v>
          </cell>
          <cell r="AF171" t="str">
            <v>WO</v>
          </cell>
          <cell r="AQ171">
            <v>3971998.98</v>
          </cell>
          <cell r="AT171">
            <v>5303858.6399999997</v>
          </cell>
        </row>
        <row r="172">
          <cell r="D172">
            <v>545</v>
          </cell>
          <cell r="E172" t="str">
            <v>VE53.58.WO103</v>
          </cell>
          <cell r="K172">
            <v>473.52</v>
          </cell>
          <cell r="O172">
            <v>0.24671000000000001</v>
          </cell>
          <cell r="P172">
            <v>0</v>
          </cell>
          <cell r="Q172">
            <v>0</v>
          </cell>
          <cell r="R172">
            <v>0</v>
          </cell>
          <cell r="S172">
            <v>2.8999999999998471E-4</v>
          </cell>
          <cell r="T172">
            <v>0</v>
          </cell>
          <cell r="U172">
            <v>0</v>
          </cell>
          <cell r="V172">
            <v>0.76800000000000002</v>
          </cell>
          <cell r="W172">
            <v>0</v>
          </cell>
          <cell r="X172">
            <v>0.3989999999999998</v>
          </cell>
          <cell r="Y172">
            <v>-1E-3</v>
          </cell>
          <cell r="Z172">
            <v>0</v>
          </cell>
          <cell r="AF172" t="str">
            <v>WO</v>
          </cell>
          <cell r="AQ172">
            <v>473520</v>
          </cell>
          <cell r="AT172">
            <v>1413.82</v>
          </cell>
        </row>
        <row r="173">
          <cell r="D173">
            <v>522</v>
          </cell>
          <cell r="E173" t="str">
            <v>VE53.58.WO104</v>
          </cell>
          <cell r="K173">
            <v>506.53500000000003</v>
          </cell>
          <cell r="O173">
            <v>324.17153000000002</v>
          </cell>
          <cell r="P173">
            <v>38.027760000000001</v>
          </cell>
          <cell r="Q173">
            <v>163.32253</v>
          </cell>
          <cell r="R173">
            <v>24.594999999999999</v>
          </cell>
          <cell r="S173">
            <v>15.531179999999949</v>
          </cell>
          <cell r="T173">
            <v>12.084999999999923</v>
          </cell>
          <cell r="U173">
            <v>20.492999999999999</v>
          </cell>
          <cell r="V173">
            <v>2.2999999999999998</v>
          </cell>
          <cell r="W173">
            <v>0.42399999999999999</v>
          </cell>
          <cell r="X173">
            <v>11.415000000000077</v>
          </cell>
          <cell r="Y173">
            <v>52.218000000000004</v>
          </cell>
          <cell r="Z173">
            <v>0</v>
          </cell>
          <cell r="AF173" t="str">
            <v>WO</v>
          </cell>
          <cell r="AQ173">
            <v>506535</v>
          </cell>
          <cell r="AT173">
            <v>612362.89</v>
          </cell>
        </row>
        <row r="174">
          <cell r="D174">
            <v>388</v>
          </cell>
          <cell r="E174" t="str">
            <v>VE53.58.WO105</v>
          </cell>
          <cell r="K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6.4000000000000001E-2</v>
          </cell>
          <cell r="W174">
            <v>1.9670000000000001</v>
          </cell>
          <cell r="X174">
            <v>0</v>
          </cell>
          <cell r="Y174">
            <v>0</v>
          </cell>
          <cell r="Z174">
            <v>0</v>
          </cell>
          <cell r="AF174" t="str">
            <v>WO</v>
          </cell>
          <cell r="AQ174">
            <v>0</v>
          </cell>
          <cell r="AT174">
            <v>2031.36</v>
          </cell>
        </row>
        <row r="175">
          <cell r="D175">
            <v>334</v>
          </cell>
          <cell r="E175" t="str">
            <v>VE53.58.WO106</v>
          </cell>
          <cell r="K175">
            <v>38.336599999999997</v>
          </cell>
          <cell r="R175">
            <v>0</v>
          </cell>
          <cell r="S175">
            <v>0</v>
          </cell>
          <cell r="T175">
            <v>0</v>
          </cell>
          <cell r="U175">
            <v>2.3E-2</v>
          </cell>
          <cell r="V175">
            <v>9.8460000000000001</v>
          </cell>
          <cell r="W175">
            <v>1.1930000000000001</v>
          </cell>
          <cell r="X175">
            <v>0.73099999999999987</v>
          </cell>
          <cell r="Y175">
            <v>4.8000000000000001E-2</v>
          </cell>
          <cell r="Z175">
            <v>0</v>
          </cell>
          <cell r="AF175" t="str">
            <v>WO</v>
          </cell>
          <cell r="AQ175">
            <v>38336.6</v>
          </cell>
          <cell r="AT175">
            <v>11793.61</v>
          </cell>
        </row>
        <row r="176">
          <cell r="D176">
            <v>655</v>
          </cell>
          <cell r="E176" t="str">
            <v>VE53.58.WO107</v>
          </cell>
          <cell r="K176">
            <v>209.40089</v>
          </cell>
          <cell r="R176">
            <v>0</v>
          </cell>
          <cell r="S176">
            <v>1.9550000000000001</v>
          </cell>
          <cell r="T176">
            <v>97.616</v>
          </cell>
          <cell r="U176">
            <v>-0.23200000000000001</v>
          </cell>
          <cell r="V176">
            <v>9.3699999999999992</v>
          </cell>
          <cell r="W176">
            <v>-0.73299999999999998</v>
          </cell>
          <cell r="X176">
            <v>5.8010000000000019</v>
          </cell>
          <cell r="Y176">
            <v>44.854999999999997</v>
          </cell>
          <cell r="Z176">
            <v>0</v>
          </cell>
          <cell r="AF176" t="str">
            <v>WO</v>
          </cell>
          <cell r="AQ176">
            <v>209400.89</v>
          </cell>
          <cell r="AT176">
            <v>113777.93</v>
          </cell>
        </row>
        <row r="177">
          <cell r="D177">
            <v>559</v>
          </cell>
          <cell r="E177" t="str">
            <v>VE53.58.WO108</v>
          </cell>
          <cell r="K177">
            <v>277.48860000000002</v>
          </cell>
          <cell r="R177">
            <v>0</v>
          </cell>
          <cell r="S177">
            <v>0</v>
          </cell>
          <cell r="T177">
            <v>0.1</v>
          </cell>
          <cell r="U177">
            <v>1.881</v>
          </cell>
          <cell r="V177">
            <v>0.60499999999999998</v>
          </cell>
          <cell r="W177">
            <v>0</v>
          </cell>
          <cell r="X177">
            <v>3.7709999999999999</v>
          </cell>
          <cell r="Y177">
            <v>0</v>
          </cell>
          <cell r="Z177">
            <v>0</v>
          </cell>
          <cell r="AF177" t="str">
            <v>WO</v>
          </cell>
          <cell r="AQ177">
            <v>277488.60000000003</v>
          </cell>
          <cell r="AT177">
            <v>6357.45</v>
          </cell>
        </row>
        <row r="178">
          <cell r="D178">
            <v>399</v>
          </cell>
          <cell r="E178" t="str">
            <v>VE53.58.WO109</v>
          </cell>
          <cell r="K178">
            <v>228.57727142857101</v>
          </cell>
          <cell r="O178">
            <v>0</v>
          </cell>
          <cell r="P178">
            <v>0</v>
          </cell>
          <cell r="S178">
            <v>0</v>
          </cell>
          <cell r="T178">
            <v>180.11</v>
          </cell>
          <cell r="U178">
            <v>-0.53400000000000003</v>
          </cell>
          <cell r="V178">
            <v>2.4089999999999998</v>
          </cell>
          <cell r="W178">
            <v>-2.36</v>
          </cell>
          <cell r="X178">
            <v>17.975999999999999</v>
          </cell>
          <cell r="Y178">
            <v>2.8849999999999998</v>
          </cell>
          <cell r="Z178">
            <v>0</v>
          </cell>
          <cell r="AF178" t="str">
            <v>WO</v>
          </cell>
          <cell r="AQ178">
            <v>228577.271428571</v>
          </cell>
          <cell r="AT178">
            <v>197601.51</v>
          </cell>
        </row>
        <row r="179">
          <cell r="D179">
            <v>351</v>
          </cell>
          <cell r="E179" t="str">
            <v>VE53.58.WO110</v>
          </cell>
          <cell r="K179">
            <v>233.44631000000001</v>
          </cell>
          <cell r="Q179">
            <v>0</v>
          </cell>
          <cell r="R179">
            <v>0</v>
          </cell>
          <cell r="T179">
            <v>2.9319999999999999</v>
          </cell>
          <cell r="U179">
            <v>-2E-3</v>
          </cell>
          <cell r="V179">
            <v>0</v>
          </cell>
          <cell r="W179">
            <v>0.86</v>
          </cell>
          <cell r="X179">
            <v>0</v>
          </cell>
          <cell r="Y179">
            <v>0</v>
          </cell>
          <cell r="AF179" t="str">
            <v>WO</v>
          </cell>
          <cell r="AQ179">
            <v>233446.31</v>
          </cell>
          <cell r="AT179">
            <v>3790.18</v>
          </cell>
        </row>
        <row r="180">
          <cell r="D180">
            <v>239</v>
          </cell>
          <cell r="E180" t="str">
            <v>VE53.58.WO111</v>
          </cell>
          <cell r="K180">
            <v>248.79177000000001</v>
          </cell>
          <cell r="T180">
            <v>0</v>
          </cell>
          <cell r="U180">
            <v>0</v>
          </cell>
          <cell r="V180">
            <v>80.783000000000001</v>
          </cell>
          <cell r="W180">
            <v>84.870999999999995</v>
          </cell>
          <cell r="X180">
            <v>48.215000000000003</v>
          </cell>
          <cell r="Y180">
            <v>24.315000000000001</v>
          </cell>
          <cell r="AF180" t="str">
            <v>WO</v>
          </cell>
          <cell r="AQ180">
            <v>248791.77000000002</v>
          </cell>
          <cell r="AT180">
            <v>213869.51</v>
          </cell>
        </row>
        <row r="181">
          <cell r="D181">
            <v>525</v>
          </cell>
          <cell r="E181" t="str">
            <v>VE53.58.WO112</v>
          </cell>
          <cell r="K181">
            <v>93.141599999999997</v>
          </cell>
          <cell r="T181">
            <v>0.65300000000000002</v>
          </cell>
          <cell r="U181">
            <v>30.050999999999998</v>
          </cell>
          <cell r="V181">
            <v>3.03</v>
          </cell>
          <cell r="W181">
            <v>1.7509999999999999</v>
          </cell>
          <cell r="X181">
            <v>5.9580000000000055</v>
          </cell>
          <cell r="Y181">
            <v>4.8890000000000002</v>
          </cell>
          <cell r="AF181" t="str">
            <v>WO</v>
          </cell>
          <cell r="AQ181">
            <v>93141.599999999991</v>
          </cell>
          <cell r="AT181">
            <v>41441.72</v>
          </cell>
        </row>
        <row r="182">
          <cell r="D182">
            <v>646</v>
          </cell>
          <cell r="E182" t="str">
            <v>VE53.58.WO113</v>
          </cell>
          <cell r="K182">
            <v>211.38094000000001</v>
          </cell>
          <cell r="T182">
            <v>104.803</v>
          </cell>
          <cell r="U182">
            <v>-4.0970000000000004</v>
          </cell>
          <cell r="V182">
            <v>7.9889999999999999</v>
          </cell>
          <cell r="W182">
            <v>-5.8680000000000003</v>
          </cell>
          <cell r="X182">
            <v>-1.4200000000000159</v>
          </cell>
          <cell r="Y182">
            <v>40.237000000000002</v>
          </cell>
          <cell r="AF182" t="str">
            <v>WO</v>
          </cell>
          <cell r="AQ182">
            <v>211380.94</v>
          </cell>
          <cell r="AT182">
            <v>101407.08</v>
          </cell>
        </row>
        <row r="183">
          <cell r="D183">
            <v>442</v>
          </cell>
          <cell r="E183" t="str">
            <v>VE53.58.WO114</v>
          </cell>
          <cell r="K183">
            <v>167.15221</v>
          </cell>
          <cell r="T183">
            <v>21.716999999999999</v>
          </cell>
          <cell r="U183">
            <v>97.546999999999997</v>
          </cell>
          <cell r="V183">
            <v>1.7010000000000001</v>
          </cell>
          <cell r="W183">
            <v>6.306</v>
          </cell>
          <cell r="X183">
            <v>1.8370000000000175</v>
          </cell>
          <cell r="Y183">
            <v>-9.8439999999999994</v>
          </cell>
          <cell r="AF183" t="str">
            <v>WO</v>
          </cell>
          <cell r="AQ183">
            <v>167152.21</v>
          </cell>
          <cell r="AT183">
            <v>129108.6</v>
          </cell>
        </row>
        <row r="184">
          <cell r="D184">
            <v>221</v>
          </cell>
          <cell r="E184" t="str">
            <v>VE53.58.WO115</v>
          </cell>
          <cell r="K184">
            <v>31.375</v>
          </cell>
          <cell r="T184">
            <v>0</v>
          </cell>
          <cell r="U184">
            <v>0</v>
          </cell>
          <cell r="V184">
            <v>10.381</v>
          </cell>
          <cell r="W184">
            <v>1.3069999999999999</v>
          </cell>
          <cell r="X184">
            <v>47.424999999999997</v>
          </cell>
          <cell r="Y184">
            <v>-0.35799999999999998</v>
          </cell>
          <cell r="AF184" t="str">
            <v>WO</v>
          </cell>
          <cell r="AQ184">
            <v>31375</v>
          </cell>
          <cell r="AT184">
            <v>59113.84</v>
          </cell>
        </row>
        <row r="185">
          <cell r="D185">
            <v>315</v>
          </cell>
          <cell r="E185" t="str">
            <v>VE53.58.WO116</v>
          </cell>
          <cell r="K185">
            <v>170.76</v>
          </cell>
          <cell r="T185">
            <v>0</v>
          </cell>
          <cell r="U185">
            <v>0</v>
          </cell>
          <cell r="V185">
            <v>15.54</v>
          </cell>
          <cell r="W185">
            <v>156.446</v>
          </cell>
          <cell r="X185">
            <v>-34.832999999999998</v>
          </cell>
          <cell r="Y185">
            <v>54.503999999999998</v>
          </cell>
          <cell r="AF185" t="str">
            <v>WO</v>
          </cell>
          <cell r="AQ185">
            <v>170760</v>
          </cell>
          <cell r="AT185">
            <v>137152.79999999999</v>
          </cell>
        </row>
        <row r="186">
          <cell r="D186">
            <v>116</v>
          </cell>
          <cell r="E186" t="str">
            <v>VE53.58.WO117</v>
          </cell>
          <cell r="K186">
            <v>13.3</v>
          </cell>
          <cell r="U186">
            <v>0</v>
          </cell>
          <cell r="V186">
            <v>0</v>
          </cell>
          <cell r="W186">
            <v>0.40799999999999997</v>
          </cell>
          <cell r="X186">
            <v>88.397999999999996</v>
          </cell>
          <cell r="Y186">
            <v>-0.78600000000000003</v>
          </cell>
          <cell r="AF186" t="str">
            <v>WO</v>
          </cell>
          <cell r="AQ186">
            <v>13300</v>
          </cell>
        </row>
        <row r="187">
          <cell r="D187">
            <v>421</v>
          </cell>
          <cell r="E187" t="str">
            <v>VE53.58.WO118</v>
          </cell>
          <cell r="K187">
            <v>14.000500000000001</v>
          </cell>
          <cell r="U187">
            <v>0</v>
          </cell>
          <cell r="V187">
            <v>3.367</v>
          </cell>
          <cell r="W187">
            <v>1.403</v>
          </cell>
          <cell r="X187">
            <v>84.317999999999998</v>
          </cell>
          <cell r="Y187">
            <v>-0.47799999999999998</v>
          </cell>
          <cell r="AF187" t="str">
            <v>WO</v>
          </cell>
          <cell r="AQ187">
            <v>14000.5</v>
          </cell>
        </row>
        <row r="188">
          <cell r="D188">
            <v>604</v>
          </cell>
          <cell r="E188" t="str">
            <v>VE53.58.WO119</v>
          </cell>
          <cell r="K188">
            <v>20</v>
          </cell>
          <cell r="U188">
            <v>0</v>
          </cell>
          <cell r="V188">
            <v>4.931</v>
          </cell>
          <cell r="W188">
            <v>-1.4999999999999999E-2</v>
          </cell>
          <cell r="X188">
            <v>0.95599999999999952</v>
          </cell>
          <cell r="Y188">
            <v>1.2470000000000001</v>
          </cell>
          <cell r="AF188" t="str">
            <v>WO</v>
          </cell>
          <cell r="AQ188">
            <v>20000</v>
          </cell>
        </row>
        <row r="189">
          <cell r="D189">
            <v>800</v>
          </cell>
          <cell r="E189" t="str">
            <v>VE53.58.PE102</v>
          </cell>
          <cell r="K189">
            <v>175.57129</v>
          </cell>
          <cell r="V189">
            <v>0.65100000000000002</v>
          </cell>
          <cell r="W189">
            <v>91.361999999999995</v>
          </cell>
          <cell r="X189">
            <v>29.38</v>
          </cell>
          <cell r="Y189">
            <v>27.86</v>
          </cell>
          <cell r="AF189" t="str">
            <v>PE</v>
          </cell>
          <cell r="AQ189">
            <v>175571.29</v>
          </cell>
        </row>
        <row r="190">
          <cell r="D190">
            <v>817</v>
          </cell>
          <cell r="E190" t="str">
            <v>VE53.58.WO120</v>
          </cell>
          <cell r="K190">
            <v>242.83829</v>
          </cell>
          <cell r="V190">
            <v>0</v>
          </cell>
          <cell r="W190">
            <v>0</v>
          </cell>
          <cell r="X190">
            <v>1.032</v>
          </cell>
          <cell r="Y190">
            <v>1</v>
          </cell>
          <cell r="AF190" t="str">
            <v>WO</v>
          </cell>
          <cell r="AQ190">
            <v>242838.29</v>
          </cell>
        </row>
        <row r="191">
          <cell r="D191">
            <v>27</v>
          </cell>
          <cell r="E191" t="str">
            <v>VE53.58.WO121</v>
          </cell>
          <cell r="K191">
            <v>142.02259000000001</v>
          </cell>
          <cell r="V191">
            <v>0</v>
          </cell>
          <cell r="W191">
            <v>134.565</v>
          </cell>
          <cell r="X191">
            <v>-14.626000000000005</v>
          </cell>
          <cell r="Y191">
            <v>51.37</v>
          </cell>
          <cell r="AF191" t="str">
            <v>WO</v>
          </cell>
          <cell r="AQ191">
            <v>142022.59</v>
          </cell>
        </row>
        <row r="192">
          <cell r="D192">
            <v>54</v>
          </cell>
          <cell r="E192" t="str">
            <v>VE53.58.WO122</v>
          </cell>
          <cell r="K192">
            <v>21.5</v>
          </cell>
          <cell r="V192">
            <v>0</v>
          </cell>
          <cell r="W192">
            <v>0</v>
          </cell>
          <cell r="X192">
            <v>108.244</v>
          </cell>
          <cell r="Y192">
            <v>1E-3</v>
          </cell>
          <cell r="AF192" t="str">
            <v>WO</v>
          </cell>
          <cell r="AQ192">
            <v>21500</v>
          </cell>
        </row>
        <row r="193">
          <cell r="D193">
            <v>288</v>
          </cell>
          <cell r="E193" t="str">
            <v>VE53.58.WO123</v>
          </cell>
          <cell r="K193">
            <v>11.95</v>
          </cell>
          <cell r="V193">
            <v>0</v>
          </cell>
          <cell r="W193">
            <v>0</v>
          </cell>
          <cell r="X193">
            <v>40.189</v>
          </cell>
          <cell r="Y193">
            <v>-0.75700000000000001</v>
          </cell>
          <cell r="AF193" t="str">
            <v>WO</v>
          </cell>
          <cell r="AQ193">
            <v>11950</v>
          </cell>
        </row>
        <row r="194">
          <cell r="D194">
            <v>558</v>
          </cell>
          <cell r="E194" t="str">
            <v>VE53.58.WO124</v>
          </cell>
          <cell r="K194">
            <v>11.25</v>
          </cell>
          <cell r="W194">
            <v>0</v>
          </cell>
          <cell r="X194">
            <v>0</v>
          </cell>
          <cell r="Y194">
            <v>123.28400000000001</v>
          </cell>
          <cell r="AF194" t="str">
            <v>WO</v>
          </cell>
          <cell r="AQ194">
            <v>11250</v>
          </cell>
        </row>
        <row r="195">
          <cell r="E195" t="str">
            <v>VE53.58.WO125</v>
          </cell>
          <cell r="W195">
            <v>0</v>
          </cell>
          <cell r="X195">
            <v>0</v>
          </cell>
          <cell r="Y195">
            <v>0</v>
          </cell>
          <cell r="AF195" t="str">
            <v>WO</v>
          </cell>
        </row>
        <row r="196">
          <cell r="E196" t="str">
            <v>VE53.58.WO126</v>
          </cell>
          <cell r="W196">
            <v>0</v>
          </cell>
          <cell r="X196">
            <v>0</v>
          </cell>
          <cell r="Y196">
            <v>0</v>
          </cell>
          <cell r="AF196" t="str">
            <v>WO</v>
          </cell>
        </row>
        <row r="197">
          <cell r="E197" t="str">
            <v>VE53.58.WO127</v>
          </cell>
          <cell r="W197">
            <v>0</v>
          </cell>
          <cell r="X197">
            <v>0</v>
          </cell>
          <cell r="Y197">
            <v>0</v>
          </cell>
          <cell r="AF197" t="str">
            <v>WO</v>
          </cell>
        </row>
        <row r="198">
          <cell r="E198" t="str">
            <v>VE53.58.WO128</v>
          </cell>
          <cell r="W198">
            <v>0</v>
          </cell>
          <cell r="X198">
            <v>0</v>
          </cell>
          <cell r="Y198">
            <v>0</v>
          </cell>
          <cell r="AF198" t="str">
            <v>WO</v>
          </cell>
        </row>
        <row r="199">
          <cell r="E199" t="str">
            <v>VE53.58.WO129</v>
          </cell>
          <cell r="W199">
            <v>0</v>
          </cell>
          <cell r="X199">
            <v>0</v>
          </cell>
          <cell r="Y199">
            <v>0</v>
          </cell>
          <cell r="AF199" t="str">
            <v>WO</v>
          </cell>
        </row>
        <row r="200">
          <cell r="E200" t="str">
            <v>VE53.58.WO130</v>
          </cell>
          <cell r="W200">
            <v>0</v>
          </cell>
          <cell r="X200">
            <v>0</v>
          </cell>
          <cell r="Y200">
            <v>0</v>
          </cell>
          <cell r="AF200" t="str">
            <v>WO</v>
          </cell>
        </row>
        <row r="201">
          <cell r="W201">
            <v>0</v>
          </cell>
          <cell r="X201">
            <v>0</v>
          </cell>
          <cell r="Y201">
            <v>0</v>
          </cell>
          <cell r="AF201" t="str">
            <v/>
          </cell>
        </row>
        <row r="202">
          <cell r="K202">
            <v>0</v>
          </cell>
          <cell r="W202">
            <v>0</v>
          </cell>
          <cell r="X202">
            <v>0</v>
          </cell>
          <cell r="Y202">
            <v>0</v>
          </cell>
          <cell r="AF202" t="str">
            <v/>
          </cell>
        </row>
        <row r="203">
          <cell r="D203">
            <v>357</v>
          </cell>
          <cell r="E203" t="str">
            <v>VE53.58.WO132</v>
          </cell>
          <cell r="K203">
            <v>302.68686000000002</v>
          </cell>
          <cell r="V203">
            <v>0</v>
          </cell>
          <cell r="W203">
            <v>0</v>
          </cell>
          <cell r="X203">
            <v>0.496</v>
          </cell>
          <cell r="Y203">
            <v>0</v>
          </cell>
          <cell r="AF203" t="str">
            <v>WO</v>
          </cell>
          <cell r="AQ203">
            <v>302686.86000000004</v>
          </cell>
        </row>
        <row r="204">
          <cell r="D204">
            <v>362</v>
          </cell>
          <cell r="E204" t="str">
            <v>VE53.58.WO133</v>
          </cell>
          <cell r="K204">
            <v>325.28286000000003</v>
          </cell>
          <cell r="V204">
            <v>0</v>
          </cell>
          <cell r="W204">
            <v>0</v>
          </cell>
          <cell r="X204">
            <v>0</v>
          </cell>
          <cell r="Y204">
            <v>3.948</v>
          </cell>
          <cell r="AF204" t="str">
            <v>WO</v>
          </cell>
          <cell r="AQ204">
            <v>325282.86000000004</v>
          </cell>
        </row>
        <row r="205">
          <cell r="D205">
            <v>740</v>
          </cell>
          <cell r="E205" t="str">
            <v>VE53.58.WO134</v>
          </cell>
          <cell r="K205">
            <v>287.50486000000001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AF205" t="str">
            <v>WO</v>
          </cell>
          <cell r="AQ205">
            <v>287504.86</v>
          </cell>
        </row>
        <row r="206">
          <cell r="D206">
            <v>668</v>
          </cell>
          <cell r="E206" t="str">
            <v>VE53.58.WO135</v>
          </cell>
          <cell r="K206">
            <v>313.73086000000001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AF206" t="str">
            <v>WO</v>
          </cell>
          <cell r="AQ206">
            <v>313730.86</v>
          </cell>
        </row>
        <row r="207">
          <cell r="D207">
            <v>341</v>
          </cell>
          <cell r="E207" t="str">
            <v>VE53.58.WO136</v>
          </cell>
          <cell r="K207">
            <v>347.86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AF207" t="str">
            <v>WO</v>
          </cell>
          <cell r="AQ207">
            <v>347860</v>
          </cell>
        </row>
        <row r="208">
          <cell r="K208">
            <v>0</v>
          </cell>
          <cell r="W208">
            <v>0</v>
          </cell>
          <cell r="X208">
            <v>0</v>
          </cell>
          <cell r="Y208">
            <v>0</v>
          </cell>
          <cell r="AF208" t="str">
            <v/>
          </cell>
        </row>
        <row r="209">
          <cell r="D209">
            <v>830</v>
          </cell>
          <cell r="E209" t="str">
            <v>VE53.58.WO137</v>
          </cell>
          <cell r="K209">
            <v>337.61514</v>
          </cell>
          <cell r="V209">
            <v>0</v>
          </cell>
          <cell r="W209">
            <v>0</v>
          </cell>
          <cell r="X209">
            <v>34.011000000000003</v>
          </cell>
          <cell r="Y209">
            <v>139.19900000000001</v>
          </cell>
          <cell r="AF209" t="str">
            <v>WO</v>
          </cell>
          <cell r="AQ209">
            <v>337615.14</v>
          </cell>
        </row>
        <row r="210">
          <cell r="D210">
            <v>775</v>
          </cell>
          <cell r="E210" t="str">
            <v>VE53.58.WO138</v>
          </cell>
          <cell r="K210">
            <v>362.51</v>
          </cell>
          <cell r="T210">
            <v>0</v>
          </cell>
          <cell r="U210">
            <v>0</v>
          </cell>
          <cell r="V210">
            <v>0.996</v>
          </cell>
          <cell r="W210">
            <v>0</v>
          </cell>
          <cell r="X210">
            <v>31.869000000000003</v>
          </cell>
          <cell r="Y210">
            <v>136.797</v>
          </cell>
          <cell r="AF210" t="str">
            <v>WO</v>
          </cell>
          <cell r="AQ210">
            <v>362510</v>
          </cell>
        </row>
        <row r="211">
          <cell r="D211">
            <v>795</v>
          </cell>
          <cell r="E211" t="str">
            <v>VE53.58.WO139</v>
          </cell>
          <cell r="K211">
            <v>433.47500000000002</v>
          </cell>
          <cell r="U211">
            <v>0</v>
          </cell>
          <cell r="V211">
            <v>0</v>
          </cell>
          <cell r="W211">
            <v>0</v>
          </cell>
          <cell r="X211">
            <v>55.372</v>
          </cell>
          <cell r="Y211">
            <v>193.47399999999999</v>
          </cell>
          <cell r="AF211" t="str">
            <v>WO</v>
          </cell>
          <cell r="AQ211">
            <v>433475</v>
          </cell>
        </row>
        <row r="212">
          <cell r="D212">
            <v>504</v>
          </cell>
          <cell r="E212" t="str">
            <v>VE53.58.WO140</v>
          </cell>
          <cell r="K212">
            <v>372.23</v>
          </cell>
          <cell r="V212">
            <v>0</v>
          </cell>
          <cell r="W212">
            <v>0</v>
          </cell>
          <cell r="X212">
            <v>1.347</v>
          </cell>
          <cell r="Y212">
            <v>0.247</v>
          </cell>
          <cell r="AF212" t="str">
            <v>WO</v>
          </cell>
          <cell r="AQ212">
            <v>372230</v>
          </cell>
        </row>
        <row r="213">
          <cell r="D213">
            <v>863</v>
          </cell>
          <cell r="E213" t="str">
            <v>VE78.58.WO141</v>
          </cell>
          <cell r="K213">
            <v>107.45071</v>
          </cell>
          <cell r="W213">
            <v>0</v>
          </cell>
          <cell r="X213">
            <v>0</v>
          </cell>
          <cell r="Y213">
            <v>0</v>
          </cell>
          <cell r="AF213" t="str">
            <v>WO</v>
          </cell>
        </row>
        <row r="214">
          <cell r="E214" t="str">
            <v>VE53.58.WOXXX</v>
          </cell>
          <cell r="W214">
            <v>0</v>
          </cell>
          <cell r="X214">
            <v>0</v>
          </cell>
          <cell r="Y214">
            <v>0</v>
          </cell>
          <cell r="AF214" t="str">
            <v>WO</v>
          </cell>
        </row>
        <row r="215">
          <cell r="K215">
            <v>0</v>
          </cell>
          <cell r="W215">
            <v>0</v>
          </cell>
          <cell r="X215">
            <v>0</v>
          </cell>
          <cell r="Y215">
            <v>0</v>
          </cell>
          <cell r="AF215" t="str">
            <v/>
          </cell>
        </row>
        <row r="216">
          <cell r="W216">
            <v>0</v>
          </cell>
          <cell r="X216">
            <v>0</v>
          </cell>
          <cell r="Y216">
            <v>0</v>
          </cell>
          <cell r="AF216" t="str">
            <v/>
          </cell>
        </row>
        <row r="217">
          <cell r="K217">
            <v>1376.8572700000002</v>
          </cell>
          <cell r="O217">
            <v>13.847250000000001</v>
          </cell>
          <cell r="P217">
            <v>541.95948999999996</v>
          </cell>
          <cell r="Q217">
            <v>432.13871</v>
          </cell>
          <cell r="R217">
            <v>40.25</v>
          </cell>
          <cell r="S217">
            <v>78.068549999999959</v>
          </cell>
          <cell r="T217">
            <v>30.619000000000099</v>
          </cell>
          <cell r="U217">
            <v>51.359000000000002</v>
          </cell>
          <cell r="V217">
            <v>27.128</v>
          </cell>
          <cell r="W217">
            <v>36.79</v>
          </cell>
          <cell r="X217">
            <v>34.410999999999888</v>
          </cell>
          <cell r="Y217">
            <v>192.50800000000001</v>
          </cell>
          <cell r="Z217">
            <v>0</v>
          </cell>
          <cell r="AF217" t="str">
            <v/>
          </cell>
        </row>
        <row r="218">
          <cell r="E218" t="str">
            <v>VE53.57.SR001</v>
          </cell>
          <cell r="K218">
            <v>32.473999999999997</v>
          </cell>
          <cell r="O218">
            <v>6.0089799999999993</v>
          </cell>
          <cell r="P218">
            <v>0.32227999999999996</v>
          </cell>
          <cell r="Q218">
            <v>102.87033</v>
          </cell>
          <cell r="R218">
            <v>0</v>
          </cell>
          <cell r="S218">
            <v>0.38441000000000258</v>
          </cell>
          <cell r="T218">
            <v>-77.111999999999995</v>
          </cell>
          <cell r="U218">
            <v>0</v>
          </cell>
          <cell r="V218">
            <v>0</v>
          </cell>
          <cell r="W218">
            <v>5.8999999999999997E-2</v>
          </cell>
          <cell r="X218">
            <v>0</v>
          </cell>
          <cell r="Y218">
            <v>0</v>
          </cell>
          <cell r="Z218">
            <v>0</v>
          </cell>
          <cell r="AF218" t="str">
            <v>SR</v>
          </cell>
          <cell r="AQ218">
            <v>124858.91</v>
          </cell>
          <cell r="AT218">
            <v>124917.62999999999</v>
          </cell>
        </row>
        <row r="219">
          <cell r="D219" t="str">
            <v>INY. AGUA 1</v>
          </cell>
          <cell r="E219" t="str">
            <v>VE53.57.SR002</v>
          </cell>
          <cell r="K219">
            <v>574.48</v>
          </cell>
          <cell r="O219">
            <v>0.81592999999999993</v>
          </cell>
          <cell r="P219">
            <v>0</v>
          </cell>
          <cell r="Q219">
            <v>249.74214999999998</v>
          </cell>
          <cell r="R219">
            <v>37.415999999999997</v>
          </cell>
          <cell r="S219">
            <v>37.403920000000028</v>
          </cell>
          <cell r="T219">
            <v>112.85200000000003</v>
          </cell>
          <cell r="U219">
            <v>15.992000000000001</v>
          </cell>
          <cell r="V219">
            <v>24.565000000000001</v>
          </cell>
          <cell r="W219">
            <v>14.64</v>
          </cell>
          <cell r="X219">
            <v>8.5569999999999595</v>
          </cell>
          <cell r="Y219">
            <v>52.423999999999999</v>
          </cell>
          <cell r="Z219">
            <v>0</v>
          </cell>
          <cell r="AF219" t="str">
            <v>SR</v>
          </cell>
          <cell r="AQ219">
            <v>574480</v>
          </cell>
          <cell r="AT219">
            <v>501985.06</v>
          </cell>
        </row>
        <row r="220">
          <cell r="D220" t="str">
            <v>INY. AGUA 2</v>
          </cell>
          <cell r="E220" t="str">
            <v>VE53.57.SR003</v>
          </cell>
          <cell r="K220">
            <v>672.48900000000003</v>
          </cell>
          <cell r="O220">
            <v>5.8437200000000002</v>
          </cell>
          <cell r="P220">
            <v>493.31488999999999</v>
          </cell>
          <cell r="Q220">
            <v>78.623249999999999</v>
          </cell>
          <cell r="R220">
            <v>2.4369999999999998</v>
          </cell>
          <cell r="S220">
            <v>-2.5068600000000743</v>
          </cell>
          <cell r="T220">
            <v>3.1320000000000618</v>
          </cell>
          <cell r="U220">
            <v>32.909999999999997</v>
          </cell>
          <cell r="V220">
            <v>2.5630000000000002</v>
          </cell>
          <cell r="W220">
            <v>2.7730000000000001</v>
          </cell>
          <cell r="X220">
            <v>14.127999999999929</v>
          </cell>
          <cell r="Y220">
            <v>140.084</v>
          </cell>
          <cell r="Z220">
            <v>0</v>
          </cell>
          <cell r="AF220" t="str">
            <v>SR</v>
          </cell>
          <cell r="AQ220">
            <v>672489</v>
          </cell>
          <cell r="AT220">
            <v>633217.91</v>
          </cell>
        </row>
        <row r="221">
          <cell r="D221" t="str">
            <v>MED. FLUJO</v>
          </cell>
          <cell r="E221" t="str">
            <v>VE53.57.SR004</v>
          </cell>
          <cell r="K221">
            <v>53.689270000000022</v>
          </cell>
          <cell r="O221">
            <v>1.17862</v>
          </cell>
          <cell r="P221">
            <v>48.322319999999998</v>
          </cell>
          <cell r="Q221">
            <v>0.90298</v>
          </cell>
          <cell r="R221">
            <v>0.23200000000000001</v>
          </cell>
          <cell r="S221">
            <v>27.377080000000007</v>
          </cell>
          <cell r="T221">
            <v>-8.2530000000000001</v>
          </cell>
          <cell r="U221">
            <v>2.4569999999999999</v>
          </cell>
          <cell r="V221">
            <v>0</v>
          </cell>
          <cell r="W221">
            <v>19.291</v>
          </cell>
          <cell r="X221">
            <v>5.9429999999999978</v>
          </cell>
          <cell r="Y221">
            <v>0</v>
          </cell>
          <cell r="Z221">
            <v>0</v>
          </cell>
          <cell r="AF221" t="str">
            <v>SR</v>
          </cell>
          <cell r="AQ221">
            <v>200000</v>
          </cell>
          <cell r="AT221">
            <v>243761.09999999998</v>
          </cell>
        </row>
        <row r="222">
          <cell r="D222" t="str">
            <v>TRAZADOR</v>
          </cell>
          <cell r="E222" t="str">
            <v>VE53.57.SR005</v>
          </cell>
          <cell r="K222">
            <v>43.725000000000001</v>
          </cell>
          <cell r="O222">
            <v>0</v>
          </cell>
          <cell r="P222">
            <v>0</v>
          </cell>
          <cell r="Q222">
            <v>0</v>
          </cell>
          <cell r="R222">
            <v>0.16500000000000001</v>
          </cell>
          <cell r="S222">
            <v>15.41</v>
          </cell>
          <cell r="T222">
            <v>0</v>
          </cell>
          <cell r="U222">
            <v>0</v>
          </cell>
          <cell r="V222">
            <v>0</v>
          </cell>
          <cell r="W222">
            <v>2.7E-2</v>
          </cell>
          <cell r="X222">
            <v>5.783000000000003</v>
          </cell>
          <cell r="Y222">
            <v>0</v>
          </cell>
          <cell r="Z222">
            <v>0</v>
          </cell>
          <cell r="AF222" t="str">
            <v>SR</v>
          </cell>
          <cell r="AQ222">
            <v>56889</v>
          </cell>
          <cell r="AT222">
            <v>34549.699999999997</v>
          </cell>
        </row>
        <row r="223">
          <cell r="E223" t="str">
            <v>VE53.57.SRxxx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AF223" t="str">
            <v>SR</v>
          </cell>
          <cell r="AQ223">
            <v>0</v>
          </cell>
        </row>
        <row r="224">
          <cell r="K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F224" t="str">
            <v/>
          </cell>
          <cell r="AQ224">
            <v>0</v>
          </cell>
        </row>
        <row r="225">
          <cell r="E225" t="str">
            <v>VE53.57.FM101</v>
          </cell>
          <cell r="K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F225" t="str">
            <v>FM</v>
          </cell>
          <cell r="AQ225">
            <v>0</v>
          </cell>
          <cell r="AT225">
            <v>0</v>
          </cell>
        </row>
        <row r="226">
          <cell r="R226">
            <v>0</v>
          </cell>
          <cell r="X226">
            <v>0</v>
          </cell>
          <cell r="Y226">
            <v>0</v>
          </cell>
          <cell r="AF226" t="str">
            <v/>
          </cell>
          <cell r="AQ226">
            <v>0</v>
          </cell>
        </row>
        <row r="227">
          <cell r="K227">
            <v>6000</v>
          </cell>
          <cell r="O227">
            <v>608.3515900000001</v>
          </cell>
          <cell r="P227">
            <v>131.47797</v>
          </cell>
          <cell r="Q227">
            <v>435.11876000000012</v>
          </cell>
          <cell r="R227">
            <v>57.298000000000002</v>
          </cell>
          <cell r="S227">
            <v>700.15867999999989</v>
          </cell>
          <cell r="T227">
            <v>707.67600000000004</v>
          </cell>
          <cell r="U227">
            <v>584.41599999999994</v>
          </cell>
          <cell r="V227">
            <v>-6.6950000000000109</v>
          </cell>
          <cell r="W227">
            <v>12.738</v>
          </cell>
          <cell r="X227">
            <v>78.249999999999886</v>
          </cell>
          <cell r="Y227">
            <v>16.292999999999999</v>
          </cell>
          <cell r="Z227">
            <v>0</v>
          </cell>
          <cell r="AF227" t="str">
            <v/>
          </cell>
        </row>
        <row r="228">
          <cell r="D228" t="str">
            <v>CAPU</v>
          </cell>
          <cell r="E228" t="str">
            <v>VE53.57.EF001</v>
          </cell>
          <cell r="K228">
            <v>596.1542800000002</v>
          </cell>
          <cell r="O228">
            <v>19.8965</v>
          </cell>
          <cell r="P228">
            <v>0</v>
          </cell>
          <cell r="Q228">
            <v>8.9940800000000003</v>
          </cell>
          <cell r="R228">
            <v>1.103</v>
          </cell>
          <cell r="S228">
            <v>4.1999999999831061E-4</v>
          </cell>
          <cell r="T228">
            <v>0</v>
          </cell>
          <cell r="U228">
            <v>0</v>
          </cell>
          <cell r="V228">
            <v>0</v>
          </cell>
          <cell r="W228">
            <v>0.216</v>
          </cell>
          <cell r="X228">
            <v>0</v>
          </cell>
          <cell r="Y228">
            <v>45.878</v>
          </cell>
          <cell r="AF228" t="str">
            <v>EF</v>
          </cell>
          <cell r="AQ228">
            <v>1098775.5800000003</v>
          </cell>
          <cell r="AT228">
            <v>532831.13</v>
          </cell>
        </row>
        <row r="229">
          <cell r="D229" t="str">
            <v>CASP</v>
          </cell>
          <cell r="E229" t="str">
            <v>VE53.57.EF002</v>
          </cell>
          <cell r="K229">
            <v>0</v>
          </cell>
          <cell r="O229">
            <v>-4.1999999999999996E-4</v>
          </cell>
          <cell r="P229">
            <v>7.0000000000000007E-5</v>
          </cell>
          <cell r="Q229">
            <v>-303.02307999999999</v>
          </cell>
          <cell r="R229">
            <v>42.865000000000002</v>
          </cell>
          <cell r="S229">
            <v>0.61243000000001757</v>
          </cell>
          <cell r="T229">
            <v>8.6549999999999994</v>
          </cell>
          <cell r="U229">
            <v>5.5640000000000001</v>
          </cell>
          <cell r="V229">
            <v>4.8490000000000002</v>
          </cell>
          <cell r="W229">
            <v>12.419</v>
          </cell>
          <cell r="X229">
            <v>0</v>
          </cell>
          <cell r="Y229">
            <v>5.9980000000000002</v>
          </cell>
          <cell r="Z229">
            <v>0</v>
          </cell>
          <cell r="AF229" t="str">
            <v>EF</v>
          </cell>
          <cell r="AQ229">
            <v>1133043.7199999997</v>
          </cell>
          <cell r="AT229">
            <v>904984.83</v>
          </cell>
        </row>
        <row r="230">
          <cell r="E230" t="str">
            <v>VE53.57.EF003</v>
          </cell>
          <cell r="K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F230" t="str">
            <v>EF</v>
          </cell>
          <cell r="AQ230">
            <v>52507</v>
          </cell>
          <cell r="AT230">
            <v>52507.000000000007</v>
          </cell>
        </row>
        <row r="231">
          <cell r="E231" t="str">
            <v>VE53.57.EF004</v>
          </cell>
          <cell r="K231">
            <v>0</v>
          </cell>
          <cell r="O231">
            <v>69.072469999999996</v>
          </cell>
          <cell r="P231">
            <v>37.443400000000004</v>
          </cell>
          <cell r="Q231">
            <v>17.117249999999999</v>
          </cell>
          <cell r="R231">
            <v>0</v>
          </cell>
          <cell r="S231">
            <v>1.7448799999999949</v>
          </cell>
          <cell r="T231">
            <v>0</v>
          </cell>
          <cell r="U231">
            <v>23.311</v>
          </cell>
          <cell r="V231">
            <v>-148.69</v>
          </cell>
          <cell r="W231">
            <v>0</v>
          </cell>
          <cell r="X231">
            <v>4.7748263676261615E-15</v>
          </cell>
          <cell r="Y231">
            <v>-22.318999999999999</v>
          </cell>
          <cell r="Z231">
            <v>0</v>
          </cell>
          <cell r="AF231" t="str">
            <v>EF</v>
          </cell>
          <cell r="AQ231">
            <v>118137.44</v>
          </cell>
          <cell r="AT231">
            <v>118137.44</v>
          </cell>
        </row>
        <row r="232">
          <cell r="D232" t="str">
            <v>COEF</v>
          </cell>
          <cell r="E232" t="str">
            <v>VE53.57.EF005</v>
          </cell>
          <cell r="K232">
            <v>1922.83</v>
          </cell>
          <cell r="O232">
            <v>13.54161</v>
          </cell>
          <cell r="P232">
            <v>-1.0840000000000001E-2</v>
          </cell>
          <cell r="Q232">
            <v>653.38168000000007</v>
          </cell>
          <cell r="R232">
            <v>0</v>
          </cell>
          <cell r="S232">
            <v>382.97154999999998</v>
          </cell>
          <cell r="T232">
            <v>150.26900000000001</v>
          </cell>
          <cell r="U232">
            <v>187.90299999999999</v>
          </cell>
          <cell r="V232">
            <v>0</v>
          </cell>
          <cell r="W232">
            <v>0</v>
          </cell>
          <cell r="X232">
            <v>47.657999999999902</v>
          </cell>
          <cell r="Y232">
            <v>1.04</v>
          </cell>
          <cell r="Z232">
            <v>0</v>
          </cell>
          <cell r="AF232" t="str">
            <v>EF</v>
          </cell>
          <cell r="AQ232">
            <v>1960000</v>
          </cell>
          <cell r="AT232">
            <v>1472883.69</v>
          </cell>
        </row>
        <row r="233">
          <cell r="D233" t="str">
            <v>LFCO</v>
          </cell>
          <cell r="E233" t="str">
            <v>VE53.57.EF006</v>
          </cell>
          <cell r="K233">
            <v>1003.00558</v>
          </cell>
          <cell r="O233">
            <v>470.06415000000004</v>
          </cell>
          <cell r="P233">
            <v>-58.280800000000006</v>
          </cell>
          <cell r="Q233">
            <v>11.85412</v>
          </cell>
          <cell r="R233">
            <v>13.12</v>
          </cell>
          <cell r="S233">
            <v>9.2355299999999261</v>
          </cell>
          <cell r="T233">
            <v>0</v>
          </cell>
          <cell r="U233">
            <v>0</v>
          </cell>
          <cell r="V233">
            <v>148.69</v>
          </cell>
          <cell r="W233">
            <v>-6.9000000000000006E-2</v>
          </cell>
          <cell r="X233">
            <v>17.439999999999941</v>
          </cell>
          <cell r="Y233">
            <v>-22.777000000000001</v>
          </cell>
          <cell r="Z233">
            <v>0</v>
          </cell>
          <cell r="AF233" t="str">
            <v>EF</v>
          </cell>
          <cell r="AQ233">
            <v>1425000</v>
          </cell>
          <cell r="AT233">
            <v>1034050.4099999999</v>
          </cell>
        </row>
        <row r="234">
          <cell r="D234" t="str">
            <v>TELE</v>
          </cell>
          <cell r="E234" t="str">
            <v>VE53.57.EF007</v>
          </cell>
          <cell r="K234">
            <v>683.78442000000007</v>
          </cell>
          <cell r="O234">
            <v>0.17766999999999999</v>
          </cell>
          <cell r="P234">
            <v>0</v>
          </cell>
          <cell r="Q234">
            <v>0</v>
          </cell>
          <cell r="R234">
            <v>0</v>
          </cell>
          <cell r="S234">
            <v>3.2999999999999696E-4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F234" t="str">
            <v>EF</v>
          </cell>
          <cell r="AQ234">
            <v>700000.00000000012</v>
          </cell>
          <cell r="AT234">
            <v>16393.25</v>
          </cell>
        </row>
        <row r="235">
          <cell r="D235" t="str">
            <v>MG-01</v>
          </cell>
          <cell r="E235" t="str">
            <v>VE53.57.EF008</v>
          </cell>
          <cell r="K235">
            <v>1794.2257199999995</v>
          </cell>
          <cell r="O235">
            <v>35.599609999999998</v>
          </cell>
          <cell r="P235">
            <v>152.32614000000001</v>
          </cell>
          <cell r="Q235">
            <v>46.794710000000002</v>
          </cell>
          <cell r="R235">
            <v>0.21</v>
          </cell>
          <cell r="S235">
            <v>305.59353999999996</v>
          </cell>
          <cell r="T235">
            <v>548.75200000000007</v>
          </cell>
          <cell r="U235">
            <v>367.63799999999998</v>
          </cell>
          <cell r="V235">
            <v>-11.544</v>
          </cell>
          <cell r="W235">
            <v>0.17199999999999999</v>
          </cell>
          <cell r="X235">
            <v>13.152000000000044</v>
          </cell>
          <cell r="Y235">
            <v>8.4730000000000008</v>
          </cell>
          <cell r="Z235">
            <v>0</v>
          </cell>
          <cell r="AF235" t="str">
            <v>EF</v>
          </cell>
          <cell r="AQ235">
            <v>1999999.9999999995</v>
          </cell>
          <cell r="AT235">
            <v>1664468.53</v>
          </cell>
        </row>
        <row r="236">
          <cell r="E236" t="str">
            <v>VE53.57.EF901</v>
          </cell>
          <cell r="K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F236" t="str">
            <v>EF</v>
          </cell>
          <cell r="AQ236">
            <v>0</v>
          </cell>
          <cell r="AT236">
            <v>127553</v>
          </cell>
        </row>
        <row r="237">
          <cell r="Q237">
            <v>0</v>
          </cell>
          <cell r="R237">
            <v>0</v>
          </cell>
          <cell r="S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AF237" t="str">
            <v/>
          </cell>
          <cell r="AQ237">
            <v>0</v>
          </cell>
        </row>
        <row r="238">
          <cell r="K238">
            <v>186.61200000000002</v>
          </cell>
          <cell r="O238">
            <v>-34.375579999999999</v>
          </cell>
          <cell r="P238">
            <v>179.83331000000004</v>
          </cell>
          <cell r="Q238">
            <v>82.245000000000005</v>
          </cell>
          <cell r="R238">
            <v>27.965</v>
          </cell>
          <cell r="S238">
            <v>34.206269999999989</v>
          </cell>
          <cell r="T238">
            <v>44.115000000000002</v>
          </cell>
          <cell r="U238">
            <v>-1.31</v>
          </cell>
          <cell r="V238">
            <v>9.6059999999999999</v>
          </cell>
          <cell r="W238">
            <v>7.2969999999999997</v>
          </cell>
          <cell r="X238">
            <v>2.8019999999999992</v>
          </cell>
          <cell r="Y238">
            <v>59.229000000000006</v>
          </cell>
          <cell r="Z238">
            <v>0</v>
          </cell>
          <cell r="AF238" t="str">
            <v/>
          </cell>
        </row>
        <row r="239">
          <cell r="D239" t="str">
            <v>095</v>
          </cell>
          <cell r="E239" t="str">
            <v>VE53.58.SM001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F239" t="str">
            <v>SM</v>
          </cell>
          <cell r="AQ239">
            <v>0</v>
          </cell>
          <cell r="AT239">
            <v>0</v>
          </cell>
        </row>
        <row r="240">
          <cell r="D240" t="str">
            <v>151</v>
          </cell>
          <cell r="E240" t="str">
            <v>VE53.58.SM002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F240" t="str">
            <v>SM</v>
          </cell>
          <cell r="AQ240">
            <v>8.930000000000291</v>
          </cell>
          <cell r="AT240">
            <v>8.9300000000029911</v>
          </cell>
        </row>
        <row r="241">
          <cell r="D241">
            <v>155</v>
          </cell>
          <cell r="E241" t="str">
            <v>VE53.58.SM003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F241" t="str">
            <v>SM</v>
          </cell>
          <cell r="AQ241">
            <v>193538</v>
          </cell>
          <cell r="AT241">
            <v>193537.99999999997</v>
          </cell>
        </row>
        <row r="242">
          <cell r="D242">
            <v>199</v>
          </cell>
          <cell r="E242" t="str">
            <v>VE53.58.SM004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F242" t="str">
            <v>SM</v>
          </cell>
          <cell r="AQ242">
            <v>22627</v>
          </cell>
          <cell r="AT242">
            <v>22627.000000000004</v>
          </cell>
        </row>
        <row r="243">
          <cell r="D243">
            <v>202</v>
          </cell>
          <cell r="E243" t="str">
            <v>VE53.58.SM005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F243" t="str">
            <v>SM</v>
          </cell>
          <cell r="AQ243">
            <v>-0.91999999999825377</v>
          </cell>
          <cell r="AT243">
            <v>-0.91999999999714532</v>
          </cell>
        </row>
        <row r="244">
          <cell r="D244">
            <v>207</v>
          </cell>
          <cell r="E244" t="str">
            <v>VE53.58.SM006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F244" t="str">
            <v>SM</v>
          </cell>
          <cell r="AQ244">
            <v>94001.000000000015</v>
          </cell>
          <cell r="AT244">
            <v>94001.000000000015</v>
          </cell>
        </row>
        <row r="245">
          <cell r="D245">
            <v>225</v>
          </cell>
          <cell r="E245" t="str">
            <v>VE53.58.SM007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F245" t="str">
            <v>SM</v>
          </cell>
          <cell r="AQ245">
            <v>13.919999999998254</v>
          </cell>
          <cell r="AT245">
            <v>13.919999999998822</v>
          </cell>
        </row>
        <row r="246">
          <cell r="D246">
            <v>227</v>
          </cell>
          <cell r="E246" t="str">
            <v>VE53.58.SM008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F246" t="str">
            <v>SM</v>
          </cell>
          <cell r="AQ246">
            <v>60182.62</v>
          </cell>
          <cell r="AT246">
            <v>60182.62000000001</v>
          </cell>
        </row>
        <row r="247">
          <cell r="D247">
            <v>240</v>
          </cell>
          <cell r="E247" t="str">
            <v>VE53.58.SM009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F247" t="str">
            <v>SM</v>
          </cell>
          <cell r="AQ247">
            <v>11.179999999998472</v>
          </cell>
          <cell r="AT247">
            <v>11.179999999999637</v>
          </cell>
        </row>
        <row r="248">
          <cell r="D248">
            <v>274</v>
          </cell>
          <cell r="E248" t="str">
            <v>VE53.58.SM010</v>
          </cell>
          <cell r="O248">
            <v>0</v>
          </cell>
          <cell r="P248">
            <v>0</v>
          </cell>
          <cell r="Q248">
            <v>2.0249999999999999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F248" t="str">
            <v>SM</v>
          </cell>
          <cell r="AQ248">
            <v>2414</v>
          </cell>
          <cell r="AT248">
            <v>4439</v>
          </cell>
        </row>
        <row r="249">
          <cell r="D249">
            <v>278</v>
          </cell>
          <cell r="E249" t="str">
            <v>VE53.58.SM011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F249" t="str">
            <v>SM</v>
          </cell>
          <cell r="AQ249">
            <v>161278</v>
          </cell>
          <cell r="AT249">
            <v>161278</v>
          </cell>
        </row>
        <row r="250">
          <cell r="D250">
            <v>408</v>
          </cell>
          <cell r="E250" t="str">
            <v>VE53.58.SM012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F250" t="str">
            <v>SM</v>
          </cell>
          <cell r="AQ250">
            <v>6.5399999999999636</v>
          </cell>
          <cell r="AT250">
            <v>6.5400000000002123</v>
          </cell>
        </row>
        <row r="251">
          <cell r="D251">
            <v>274</v>
          </cell>
          <cell r="E251" t="str">
            <v>VE53.58.SM013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F251" t="str">
            <v>SM</v>
          </cell>
          <cell r="AQ251">
            <v>0</v>
          </cell>
          <cell r="AT251">
            <v>0</v>
          </cell>
        </row>
        <row r="252">
          <cell r="D252">
            <v>278</v>
          </cell>
          <cell r="E252" t="str">
            <v>VE53.58.SM014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F252" t="str">
            <v>SM</v>
          </cell>
          <cell r="AQ252">
            <v>0</v>
          </cell>
          <cell r="AT252">
            <v>0</v>
          </cell>
        </row>
        <row r="253">
          <cell r="D253">
            <v>287</v>
          </cell>
          <cell r="E253" t="str">
            <v>VE53.58.SM015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0.04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F253" t="str">
            <v>SM</v>
          </cell>
          <cell r="AQ253">
            <v>160856.59999999998</v>
          </cell>
          <cell r="AT253">
            <v>160896.12999999998</v>
          </cell>
        </row>
        <row r="254">
          <cell r="D254">
            <v>313</v>
          </cell>
          <cell r="E254" t="str">
            <v>VE53.58.SM016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7.5999999999999998E-2</v>
          </cell>
          <cell r="Z254">
            <v>0</v>
          </cell>
          <cell r="AF254" t="str">
            <v>SM</v>
          </cell>
          <cell r="AQ254">
            <v>0</v>
          </cell>
          <cell r="AT254">
            <v>0</v>
          </cell>
        </row>
        <row r="255">
          <cell r="D255">
            <v>320</v>
          </cell>
          <cell r="E255" t="str">
            <v>VE53.58.SM017</v>
          </cell>
          <cell r="O255">
            <v>0</v>
          </cell>
          <cell r="P255">
            <v>0</v>
          </cell>
          <cell r="Q255">
            <v>6.2520000000000006E-2</v>
          </cell>
          <cell r="R255">
            <v>0</v>
          </cell>
          <cell r="S255">
            <v>4.7999999999999432E-4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0.67400000000000004</v>
          </cell>
          <cell r="Z255">
            <v>0</v>
          </cell>
          <cell r="AF255" t="str">
            <v>SM</v>
          </cell>
          <cell r="AQ255">
            <v>141850.82999999999</v>
          </cell>
          <cell r="AT255">
            <v>141913.35</v>
          </cell>
        </row>
        <row r="256">
          <cell r="D256">
            <v>345</v>
          </cell>
          <cell r="E256" t="str">
            <v>VE53.58.SM018</v>
          </cell>
          <cell r="O256">
            <v>2.4925000000000002</v>
          </cell>
          <cell r="P256">
            <v>0</v>
          </cell>
          <cell r="Q256">
            <v>0</v>
          </cell>
          <cell r="R256">
            <v>0</v>
          </cell>
          <cell r="S256">
            <v>4.9999999999972289E-4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F256" t="str">
            <v>SM</v>
          </cell>
          <cell r="AQ256">
            <v>0</v>
          </cell>
          <cell r="AT256">
            <v>2492.5</v>
          </cell>
        </row>
        <row r="257">
          <cell r="D257">
            <v>409</v>
          </cell>
          <cell r="E257" t="str">
            <v>VE53.58.SM019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F257" t="str">
            <v>SM</v>
          </cell>
          <cell r="AQ257">
            <v>-2361.5199999999895</v>
          </cell>
          <cell r="AT257">
            <v>-2361.5199999999845</v>
          </cell>
        </row>
        <row r="258">
          <cell r="D258">
            <v>420</v>
          </cell>
          <cell r="E258" t="str">
            <v>VE53.58.SM020</v>
          </cell>
          <cell r="O258">
            <v>0.93079999999999996</v>
          </cell>
          <cell r="P258">
            <v>1.8305</v>
          </cell>
          <cell r="Q258">
            <v>4.4446000000000003</v>
          </cell>
          <cell r="R258">
            <v>2.9980000000000002</v>
          </cell>
          <cell r="S258">
            <v>0.61309999999999931</v>
          </cell>
          <cell r="T258">
            <v>0</v>
          </cell>
          <cell r="U258">
            <v>0</v>
          </cell>
          <cell r="V258">
            <v>0</v>
          </cell>
          <cell r="W258">
            <v>0.28799999999999998</v>
          </cell>
          <cell r="X258">
            <v>0</v>
          </cell>
          <cell r="Y258">
            <v>1.89</v>
          </cell>
          <cell r="Z258">
            <v>0</v>
          </cell>
          <cell r="AF258" t="str">
            <v>SM</v>
          </cell>
          <cell r="AQ258">
            <v>153935.07</v>
          </cell>
          <cell r="AT258">
            <v>165039.94</v>
          </cell>
        </row>
        <row r="259">
          <cell r="D259">
            <v>424</v>
          </cell>
          <cell r="E259" t="str">
            <v>VE53.58.SM021</v>
          </cell>
          <cell r="O259">
            <v>0</v>
          </cell>
          <cell r="P259">
            <v>0.29814999999999997</v>
          </cell>
          <cell r="Q259">
            <v>2.9999999999999997E-5</v>
          </cell>
          <cell r="R259">
            <v>0</v>
          </cell>
          <cell r="S259">
            <v>-1.7999999999995797E-4</v>
          </cell>
          <cell r="T259">
            <v>0.04</v>
          </cell>
          <cell r="U259">
            <v>0</v>
          </cell>
          <cell r="V259">
            <v>0</v>
          </cell>
          <cell r="W259">
            <v>0.12</v>
          </cell>
          <cell r="X259">
            <v>0</v>
          </cell>
          <cell r="Y259">
            <v>0</v>
          </cell>
          <cell r="Z259">
            <v>0</v>
          </cell>
          <cell r="AF259" t="str">
            <v>SM</v>
          </cell>
          <cell r="AQ259">
            <v>87180.56</v>
          </cell>
          <cell r="AT259">
            <v>87638.109999999986</v>
          </cell>
        </row>
        <row r="260">
          <cell r="D260">
            <v>454</v>
          </cell>
          <cell r="E260" t="str">
            <v>VE53.58.SM022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0.38600000000000001</v>
          </cell>
          <cell r="Z260">
            <v>0</v>
          </cell>
          <cell r="AF260" t="str">
            <v>SM</v>
          </cell>
          <cell r="AQ260">
            <v>148266.94</v>
          </cell>
          <cell r="AT260">
            <v>148266.94</v>
          </cell>
        </row>
        <row r="261">
          <cell r="D261">
            <v>469</v>
          </cell>
          <cell r="E261" t="str">
            <v>VE53.58.SM023</v>
          </cell>
          <cell r="O261">
            <v>33.224119999999999</v>
          </cell>
          <cell r="P261">
            <v>6.9939999999999998</v>
          </cell>
          <cell r="Q261">
            <v>11.97209</v>
          </cell>
          <cell r="R261">
            <v>-2.79</v>
          </cell>
          <cell r="S261">
            <v>-0.60621000000000436</v>
          </cell>
          <cell r="T261">
            <v>0</v>
          </cell>
          <cell r="U261">
            <v>13.193</v>
          </cell>
          <cell r="V261">
            <v>0</v>
          </cell>
          <cell r="W261">
            <v>1.071</v>
          </cell>
          <cell r="X261">
            <v>0</v>
          </cell>
          <cell r="Y261">
            <v>10.587999999999999</v>
          </cell>
          <cell r="Z261">
            <v>0</v>
          </cell>
          <cell r="AF261" t="str">
            <v>SM</v>
          </cell>
          <cell r="AQ261">
            <v>194085</v>
          </cell>
          <cell r="AT261">
            <v>95485.260000000009</v>
          </cell>
        </row>
        <row r="262">
          <cell r="D262">
            <v>482</v>
          </cell>
          <cell r="E262" t="str">
            <v>VE53.58.SM024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F262" t="str">
            <v>SM</v>
          </cell>
          <cell r="AQ262">
            <v>-0.71000000000094587</v>
          </cell>
          <cell r="AT262">
            <v>-0.70999999999976637</v>
          </cell>
        </row>
        <row r="263">
          <cell r="D263">
            <v>595</v>
          </cell>
          <cell r="E263" t="str">
            <v>VE53.58.SM025</v>
          </cell>
          <cell r="O263">
            <v>0.14337</v>
          </cell>
          <cell r="P263">
            <v>0</v>
          </cell>
          <cell r="Q263">
            <v>3.1280000000000002E-2</v>
          </cell>
          <cell r="R263">
            <v>0</v>
          </cell>
          <cell r="S263">
            <v>-6.5000000000001168E-4</v>
          </cell>
          <cell r="T263">
            <v>0</v>
          </cell>
          <cell r="U263">
            <v>0</v>
          </cell>
          <cell r="V263">
            <v>0</v>
          </cell>
          <cell r="W263">
            <v>0.16700000000000001</v>
          </cell>
          <cell r="X263">
            <v>0</v>
          </cell>
          <cell r="Y263">
            <v>0.54900000000000004</v>
          </cell>
          <cell r="Z263">
            <v>0</v>
          </cell>
          <cell r="AF263" t="str">
            <v>SM</v>
          </cell>
          <cell r="AQ263">
            <v>30680.050000000003</v>
          </cell>
          <cell r="AT263">
            <v>31022.15</v>
          </cell>
        </row>
        <row r="264">
          <cell r="D264">
            <v>649</v>
          </cell>
          <cell r="E264" t="str">
            <v>VE53.58.SM026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F264" t="str">
            <v>SM</v>
          </cell>
          <cell r="AQ264">
            <v>60987.75</v>
          </cell>
          <cell r="AT264">
            <v>60987.750000000007</v>
          </cell>
        </row>
        <row r="265">
          <cell r="D265">
            <v>658</v>
          </cell>
          <cell r="E265" t="str">
            <v>VE53.58.SM027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F265" t="str">
            <v>SM</v>
          </cell>
          <cell r="AQ265">
            <v>0</v>
          </cell>
          <cell r="AT265">
            <v>0</v>
          </cell>
        </row>
        <row r="266">
          <cell r="D266">
            <v>696</v>
          </cell>
          <cell r="E266" t="str">
            <v>VE53.58.SM028</v>
          </cell>
          <cell r="O266">
            <v>0</v>
          </cell>
          <cell r="P266">
            <v>0</v>
          </cell>
          <cell r="Q266">
            <v>6.2135899999999999</v>
          </cell>
          <cell r="R266">
            <v>0</v>
          </cell>
          <cell r="S266">
            <v>0.45241000000000042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F266" t="str">
            <v>SM</v>
          </cell>
          <cell r="AQ266">
            <v>92439</v>
          </cell>
          <cell r="AT266">
            <v>8919.3100000000013</v>
          </cell>
        </row>
        <row r="267">
          <cell r="D267">
            <v>707</v>
          </cell>
          <cell r="E267" t="str">
            <v>VE53.58.SM029</v>
          </cell>
          <cell r="O267">
            <v>-51.328699999999998</v>
          </cell>
          <cell r="P267">
            <v>0</v>
          </cell>
          <cell r="Q267">
            <v>0</v>
          </cell>
          <cell r="R267">
            <v>0</v>
          </cell>
          <cell r="S267">
            <v>-3.0000000000285354E-4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F267" t="str">
            <v>SM</v>
          </cell>
          <cell r="AQ267">
            <v>131132.05000000002</v>
          </cell>
          <cell r="AT267">
            <v>79803.350000000049</v>
          </cell>
        </row>
        <row r="268">
          <cell r="D268">
            <v>724</v>
          </cell>
          <cell r="E268" t="str">
            <v>VE53.58.SM030</v>
          </cell>
          <cell r="O268">
            <v>-4.1593</v>
          </cell>
          <cell r="P268">
            <v>0</v>
          </cell>
          <cell r="Q268">
            <v>0</v>
          </cell>
          <cell r="R268">
            <v>0</v>
          </cell>
          <cell r="S268">
            <v>3.00000000000189E-4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1.3360000000000001</v>
          </cell>
          <cell r="Z268">
            <v>0</v>
          </cell>
          <cell r="AF268" t="str">
            <v>SM</v>
          </cell>
          <cell r="AQ268">
            <v>66936.52</v>
          </cell>
          <cell r="AT268">
            <v>62777.22</v>
          </cell>
        </row>
        <row r="269">
          <cell r="D269">
            <v>730</v>
          </cell>
          <cell r="E269" t="str">
            <v>VE53.58.SM031</v>
          </cell>
          <cell r="O269">
            <v>-8.2237999999999989</v>
          </cell>
          <cell r="P269">
            <v>0</v>
          </cell>
          <cell r="Q269">
            <v>0</v>
          </cell>
          <cell r="R269">
            <v>0</v>
          </cell>
          <cell r="S269">
            <v>-2.0000000000131024E-4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F269" t="str">
            <v>SM</v>
          </cell>
          <cell r="AQ269">
            <v>45070.080000000002</v>
          </cell>
          <cell r="AT269">
            <v>36846.28</v>
          </cell>
        </row>
        <row r="270">
          <cell r="D270">
            <v>745</v>
          </cell>
          <cell r="E270" t="str">
            <v>VE53.58.SM032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F270" t="str">
            <v>SM</v>
          </cell>
          <cell r="AQ270">
            <v>0</v>
          </cell>
          <cell r="AT270">
            <v>0</v>
          </cell>
        </row>
        <row r="271">
          <cell r="D271">
            <v>763</v>
          </cell>
          <cell r="E271" t="str">
            <v>VE53.58.SM033</v>
          </cell>
          <cell r="O271">
            <v>0</v>
          </cell>
          <cell r="P271">
            <v>0</v>
          </cell>
          <cell r="Q271">
            <v>7.2400000000000006E-2</v>
          </cell>
          <cell r="R271">
            <v>-1E-3</v>
          </cell>
          <cell r="S271">
            <v>-4.0000000000001146E-4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0.32800000000000001</v>
          </cell>
          <cell r="Y271">
            <v>3.2210000000000001</v>
          </cell>
          <cell r="Z271">
            <v>0</v>
          </cell>
          <cell r="AF271" t="str">
            <v>SM</v>
          </cell>
          <cell r="AQ271">
            <v>133812.86000000002</v>
          </cell>
          <cell r="AT271">
            <v>134212.07</v>
          </cell>
        </row>
        <row r="272">
          <cell r="D272">
            <v>778</v>
          </cell>
          <cell r="E272" t="str">
            <v>VE53.58.SM034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F272" t="str">
            <v>SM</v>
          </cell>
          <cell r="AQ272">
            <v>134211.84000000003</v>
          </cell>
          <cell r="AT272">
            <v>134211.84000000003</v>
          </cell>
        </row>
        <row r="273">
          <cell r="D273">
            <v>779</v>
          </cell>
          <cell r="E273" t="str">
            <v>VE53.58.SM035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F273" t="str">
            <v>SM</v>
          </cell>
          <cell r="AQ273">
            <v>20509</v>
          </cell>
          <cell r="AT273">
            <v>20509</v>
          </cell>
        </row>
        <row r="274">
          <cell r="D274">
            <v>798</v>
          </cell>
          <cell r="E274" t="str">
            <v>VE53.58.SM036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0.41899999999999998</v>
          </cell>
          <cell r="Y274">
            <v>0</v>
          </cell>
          <cell r="Z274">
            <v>0</v>
          </cell>
          <cell r="AF274" t="str">
            <v>SM</v>
          </cell>
          <cell r="AQ274">
            <v>38625.06</v>
          </cell>
          <cell r="AT274">
            <v>39044.460000000006</v>
          </cell>
        </row>
        <row r="275">
          <cell r="D275">
            <v>2001</v>
          </cell>
          <cell r="E275" t="str">
            <v>VE53.58.SM037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F275" t="str">
            <v>SM</v>
          </cell>
          <cell r="AQ275">
            <v>24538</v>
          </cell>
          <cell r="AT275">
            <v>24537.999999999996</v>
          </cell>
        </row>
        <row r="276">
          <cell r="D276">
            <v>2002</v>
          </cell>
          <cell r="E276" t="str">
            <v>VE53.58.SM038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3.6320000000000001</v>
          </cell>
          <cell r="Z276">
            <v>0</v>
          </cell>
          <cell r="AF276" t="str">
            <v>SM</v>
          </cell>
          <cell r="AQ276">
            <v>83261.78</v>
          </cell>
          <cell r="AT276">
            <v>83261.779999999984</v>
          </cell>
        </row>
        <row r="277">
          <cell r="D277" t="str">
            <v>240A</v>
          </cell>
          <cell r="E277" t="str">
            <v>VE53.58.SM039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F277" t="str">
            <v>SM</v>
          </cell>
          <cell r="AQ277">
            <v>104040.19</v>
          </cell>
          <cell r="AT277">
            <v>104040.19000000002</v>
          </cell>
        </row>
        <row r="278">
          <cell r="D278">
            <v>320</v>
          </cell>
          <cell r="E278" t="str">
            <v>VE53.58.SM040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1.7999999999999999E-2</v>
          </cell>
          <cell r="Z278">
            <v>0</v>
          </cell>
          <cell r="AF278" t="str">
            <v>SM</v>
          </cell>
          <cell r="AQ278">
            <v>1755.2100000000064</v>
          </cell>
          <cell r="AT278">
            <v>1755.2099999999909</v>
          </cell>
        </row>
        <row r="279">
          <cell r="D279" t="str">
            <v>PLBL</v>
          </cell>
          <cell r="E279" t="str">
            <v>VE53.58.SM041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F279" t="str">
            <v>SM</v>
          </cell>
          <cell r="AQ279">
            <v>39663.469999999994</v>
          </cell>
          <cell r="AT279">
            <v>39663.47</v>
          </cell>
        </row>
        <row r="280">
          <cell r="D280" t="str">
            <v>SMCP</v>
          </cell>
          <cell r="E280" t="str">
            <v>VE53.58.SM042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F280" t="str">
            <v>SM</v>
          </cell>
          <cell r="AQ280">
            <v>197528.51</v>
          </cell>
          <cell r="AT280">
            <v>197528.51</v>
          </cell>
        </row>
        <row r="281">
          <cell r="D281" t="str">
            <v>785B</v>
          </cell>
          <cell r="E281" t="str">
            <v>VE53.58.SM043</v>
          </cell>
          <cell r="O281">
            <v>0</v>
          </cell>
          <cell r="P281">
            <v>8.4530000000000008E-2</v>
          </cell>
          <cell r="Q281">
            <v>0</v>
          </cell>
          <cell r="R281">
            <v>3.96</v>
          </cell>
          <cell r="S281">
            <v>4.6999999999997044E-4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F281" t="str">
            <v>SM</v>
          </cell>
          <cell r="AQ281">
            <v>201366.81</v>
          </cell>
          <cell r="AT281">
            <v>205411.34</v>
          </cell>
        </row>
        <row r="282">
          <cell r="D282">
            <v>733</v>
          </cell>
          <cell r="E282" t="str">
            <v>VE53.58.SM044</v>
          </cell>
          <cell r="O282">
            <v>0</v>
          </cell>
          <cell r="P282">
            <v>0</v>
          </cell>
          <cell r="Q282">
            <v>0.64615999999999996</v>
          </cell>
          <cell r="R282">
            <v>0</v>
          </cell>
          <cell r="S282">
            <v>-1.5999999999993797E-4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F282" t="str">
            <v>SM</v>
          </cell>
          <cell r="AQ282">
            <v>75438.399999999994</v>
          </cell>
          <cell r="AT282">
            <v>76084.56</v>
          </cell>
        </row>
        <row r="283">
          <cell r="D283">
            <v>457</v>
          </cell>
          <cell r="E283" t="str">
            <v>VE53.58.SM045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F283" t="str">
            <v>SM</v>
          </cell>
          <cell r="AQ283">
            <v>16.289999999997235</v>
          </cell>
          <cell r="AT283">
            <v>16.290000000005023</v>
          </cell>
        </row>
        <row r="284">
          <cell r="D284">
            <v>548</v>
          </cell>
          <cell r="E284" t="str">
            <v>VE53.58.SM046</v>
          </cell>
          <cell r="O284">
            <v>0</v>
          </cell>
          <cell r="P284">
            <v>0</v>
          </cell>
          <cell r="Q284">
            <v>3.08039</v>
          </cell>
          <cell r="R284">
            <v>0.89700000000000002</v>
          </cell>
          <cell r="S284">
            <v>9.2996099999999995</v>
          </cell>
          <cell r="T284">
            <v>0</v>
          </cell>
          <cell r="U284">
            <v>0.61</v>
          </cell>
          <cell r="V284">
            <v>0</v>
          </cell>
          <cell r="W284">
            <v>0.27500000000000002</v>
          </cell>
          <cell r="X284">
            <v>0</v>
          </cell>
          <cell r="Y284">
            <v>0</v>
          </cell>
          <cell r="Z284">
            <v>0</v>
          </cell>
          <cell r="AF284" t="str">
            <v>SM</v>
          </cell>
          <cell r="AQ284">
            <v>32536</v>
          </cell>
          <cell r="AT284">
            <v>27467.439999999999</v>
          </cell>
        </row>
        <row r="285">
          <cell r="D285">
            <v>260</v>
          </cell>
          <cell r="E285" t="str">
            <v>VE53.58.SM047</v>
          </cell>
          <cell r="O285">
            <v>6.6684200000000002</v>
          </cell>
          <cell r="P285">
            <v>43.205480000000001</v>
          </cell>
          <cell r="Q285">
            <v>10.31775</v>
          </cell>
          <cell r="R285">
            <v>3.3809999999999998</v>
          </cell>
          <cell r="S285">
            <v>1.3523500000000013</v>
          </cell>
          <cell r="T285">
            <v>0</v>
          </cell>
          <cell r="U285">
            <v>15.752000000000001</v>
          </cell>
          <cell r="V285">
            <v>0</v>
          </cell>
          <cell r="W285">
            <v>1.2310000000000001</v>
          </cell>
          <cell r="X285">
            <v>0</v>
          </cell>
          <cell r="Y285">
            <v>0</v>
          </cell>
          <cell r="Z285">
            <v>0</v>
          </cell>
          <cell r="AF285" t="str">
            <v>SM</v>
          </cell>
          <cell r="AQ285">
            <v>142957</v>
          </cell>
          <cell r="AT285">
            <v>146587.69999999998</v>
          </cell>
        </row>
        <row r="286">
          <cell r="D286">
            <v>620</v>
          </cell>
          <cell r="E286" t="str">
            <v>VE53.58.SM048</v>
          </cell>
          <cell r="O286">
            <v>-16.058679999999999</v>
          </cell>
          <cell r="P286">
            <v>119.31833</v>
          </cell>
          <cell r="Q286">
            <v>30.37191</v>
          </cell>
          <cell r="R286">
            <v>5.4</v>
          </cell>
          <cell r="S286">
            <v>3.4264399999999853</v>
          </cell>
          <cell r="T286">
            <v>0</v>
          </cell>
          <cell r="U286">
            <v>0</v>
          </cell>
          <cell r="V286">
            <v>0</v>
          </cell>
          <cell r="W286">
            <v>0.29899999999999999</v>
          </cell>
          <cell r="X286">
            <v>0</v>
          </cell>
          <cell r="Y286">
            <v>35.673000000000002</v>
          </cell>
          <cell r="Z286">
            <v>0</v>
          </cell>
          <cell r="AF286" t="str">
            <v>SM</v>
          </cell>
          <cell r="AQ286">
            <v>159608</v>
          </cell>
          <cell r="AT286">
            <v>170751.5</v>
          </cell>
        </row>
        <row r="287">
          <cell r="D287">
            <v>432</v>
          </cell>
          <cell r="E287" t="str">
            <v>VE53.58.SM049</v>
          </cell>
          <cell r="O287">
            <v>1.9356900000000001</v>
          </cell>
          <cell r="P287">
            <v>-1.9260899999999999</v>
          </cell>
          <cell r="Q287">
            <v>0.06</v>
          </cell>
          <cell r="R287">
            <v>0</v>
          </cell>
          <cell r="S287">
            <v>3.999999999997339E-4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F287" t="str">
            <v>SM</v>
          </cell>
          <cell r="AQ287">
            <v>39714.35</v>
          </cell>
          <cell r="AT287">
            <v>39783.949999999997</v>
          </cell>
        </row>
        <row r="288">
          <cell r="D288">
            <v>298</v>
          </cell>
          <cell r="E288" t="str">
            <v>VE53.58.SM050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F288" t="str">
            <v>SM</v>
          </cell>
          <cell r="AQ288">
            <v>34652.879999999997</v>
          </cell>
          <cell r="AT288">
            <v>34652.879999999997</v>
          </cell>
        </row>
        <row r="289">
          <cell r="D289">
            <v>462</v>
          </cell>
          <cell r="E289" t="str">
            <v>VE53.58.SM051</v>
          </cell>
          <cell r="K289">
            <v>72.105000000000004</v>
          </cell>
          <cell r="O289">
            <v>0</v>
          </cell>
          <cell r="P289">
            <v>10.028409999999999</v>
          </cell>
          <cell r="Q289">
            <v>12.947280000000001</v>
          </cell>
          <cell r="R289">
            <v>14.12</v>
          </cell>
          <cell r="S289">
            <v>9.4273100000000056</v>
          </cell>
          <cell r="T289">
            <v>0</v>
          </cell>
          <cell r="U289">
            <v>0</v>
          </cell>
          <cell r="V289">
            <v>0</v>
          </cell>
          <cell r="W289">
            <v>3.5999999999999997E-2</v>
          </cell>
          <cell r="X289">
            <v>0</v>
          </cell>
          <cell r="Y289">
            <v>0.93300000000000005</v>
          </cell>
          <cell r="Z289">
            <v>0</v>
          </cell>
          <cell r="AF289" t="str">
            <v>SM</v>
          </cell>
          <cell r="AQ289">
            <v>134778.31</v>
          </cell>
          <cell r="AT289">
            <v>109232.38</v>
          </cell>
        </row>
        <row r="290">
          <cell r="D290" t="str">
            <v>105A</v>
          </cell>
          <cell r="E290" t="str">
            <v>VE53.58.SM052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F290" t="str">
            <v>SM</v>
          </cell>
          <cell r="AQ290">
            <v>67006.47</v>
          </cell>
          <cell r="AT290">
            <v>67006.47</v>
          </cell>
        </row>
        <row r="291">
          <cell r="D291">
            <v>315</v>
          </cell>
          <cell r="E291" t="str">
            <v>VE53.58.SM101</v>
          </cell>
          <cell r="K291">
            <v>15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9.3000000000000007</v>
          </cell>
          <cell r="T291">
            <v>5.7</v>
          </cell>
          <cell r="U291">
            <v>-5.7</v>
          </cell>
          <cell r="V291">
            <v>0</v>
          </cell>
          <cell r="W291">
            <v>0</v>
          </cell>
          <cell r="X291">
            <v>2</v>
          </cell>
          <cell r="Y291">
            <v>0</v>
          </cell>
          <cell r="Z291">
            <v>0</v>
          </cell>
          <cell r="AF291" t="str">
            <v>SM</v>
          </cell>
          <cell r="AQ291">
            <v>15000</v>
          </cell>
          <cell r="AT291">
            <v>11300</v>
          </cell>
        </row>
        <row r="292">
          <cell r="D292">
            <v>485</v>
          </cell>
          <cell r="E292" t="str">
            <v>VE53.58.SM102</v>
          </cell>
          <cell r="K292">
            <v>26.102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0.94099999999999995</v>
          </cell>
          <cell r="T292">
            <v>25.161000000000001</v>
          </cell>
          <cell r="U292">
            <v>-25.161000000000001</v>
          </cell>
          <cell r="V292">
            <v>0</v>
          </cell>
          <cell r="W292">
            <v>0.13500000000000001</v>
          </cell>
          <cell r="X292">
            <v>7.0000000000010054E-3</v>
          </cell>
          <cell r="Y292">
            <v>0</v>
          </cell>
          <cell r="Z292">
            <v>0</v>
          </cell>
          <cell r="AF292" t="str">
            <v>SM</v>
          </cell>
          <cell r="AQ292">
            <v>26102</v>
          </cell>
          <cell r="AT292">
            <v>1082.55</v>
          </cell>
        </row>
        <row r="293">
          <cell r="D293">
            <v>416</v>
          </cell>
          <cell r="E293" t="str">
            <v>VE53.58.SM103</v>
          </cell>
          <cell r="K293">
            <v>21.08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13.173999999999999</v>
          </cell>
          <cell r="U293">
            <v>-4.0000000000000001E-3</v>
          </cell>
          <cell r="V293">
            <v>1.4339999999999999</v>
          </cell>
          <cell r="W293">
            <v>2.149</v>
          </cell>
          <cell r="X293">
            <v>-4.0000000000013358E-3</v>
          </cell>
          <cell r="Y293">
            <v>0.30399999999999999</v>
          </cell>
          <cell r="Z293">
            <v>0</v>
          </cell>
          <cell r="AF293" t="str">
            <v>SM</v>
          </cell>
          <cell r="AQ293">
            <v>21080</v>
          </cell>
          <cell r="AT293">
            <v>16749.07</v>
          </cell>
        </row>
        <row r="294">
          <cell r="E294" t="str">
            <v>VE53.58.SM104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F294" t="str">
            <v>SM</v>
          </cell>
          <cell r="AQ294">
            <v>0</v>
          </cell>
          <cell r="AT294">
            <v>0</v>
          </cell>
        </row>
        <row r="295">
          <cell r="D295" t="str">
            <v>087</v>
          </cell>
          <cell r="E295" t="str">
            <v>VE53.58.SM105</v>
          </cell>
          <cell r="K295">
            <v>52.325000000000003</v>
          </cell>
          <cell r="Q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8.1720000000000006</v>
          </cell>
          <cell r="W295">
            <v>1.526</v>
          </cell>
          <cell r="X295">
            <v>5.1999999999999602E-2</v>
          </cell>
          <cell r="Y295">
            <v>-5.0999999999999997E-2</v>
          </cell>
          <cell r="AF295" t="str">
            <v>SM</v>
          </cell>
          <cell r="AQ295">
            <v>52325</v>
          </cell>
        </row>
        <row r="296">
          <cell r="E296" t="str">
            <v>VE53.58.SMXXX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AF296" t="str">
            <v>SM</v>
          </cell>
          <cell r="AQ296">
            <v>0</v>
          </cell>
        </row>
        <row r="297">
          <cell r="Q297">
            <v>0</v>
          </cell>
          <cell r="T297">
            <v>0</v>
          </cell>
          <cell r="U297">
            <v>0</v>
          </cell>
          <cell r="W297">
            <v>0</v>
          </cell>
          <cell r="X297">
            <v>0</v>
          </cell>
          <cell r="Y297">
            <v>0</v>
          </cell>
          <cell r="AF297" t="str">
            <v/>
          </cell>
          <cell r="AQ297">
            <v>0</v>
          </cell>
        </row>
        <row r="298">
          <cell r="Q298">
            <v>0</v>
          </cell>
          <cell r="T298">
            <v>0</v>
          </cell>
          <cell r="U298">
            <v>0</v>
          </cell>
          <cell r="W298">
            <v>0</v>
          </cell>
          <cell r="X298">
            <v>0</v>
          </cell>
          <cell r="Y298">
            <v>0</v>
          </cell>
          <cell r="AF298" t="str">
            <v/>
          </cell>
          <cell r="AQ298">
            <v>0</v>
          </cell>
        </row>
        <row r="299">
          <cell r="Q299">
            <v>0</v>
          </cell>
          <cell r="T299">
            <v>0</v>
          </cell>
          <cell r="U299">
            <v>0</v>
          </cell>
          <cell r="W299">
            <v>0</v>
          </cell>
          <cell r="X299">
            <v>0</v>
          </cell>
          <cell r="Y299">
            <v>0</v>
          </cell>
          <cell r="AF299" t="str">
            <v/>
          </cell>
          <cell r="AQ299">
            <v>0</v>
          </cell>
        </row>
        <row r="300">
          <cell r="Q300">
            <v>0</v>
          </cell>
          <cell r="T300">
            <v>0</v>
          </cell>
          <cell r="U300">
            <v>0</v>
          </cell>
          <cell r="W300">
            <v>0</v>
          </cell>
          <cell r="X300">
            <v>0</v>
          </cell>
          <cell r="Y300">
            <v>0</v>
          </cell>
          <cell r="AF300" t="str">
            <v/>
          </cell>
          <cell r="AQ300">
            <v>0</v>
          </cell>
        </row>
        <row r="301">
          <cell r="Q301">
            <v>0</v>
          </cell>
          <cell r="U301">
            <v>0</v>
          </cell>
          <cell r="W301">
            <v>0</v>
          </cell>
          <cell r="X301">
            <v>0</v>
          </cell>
          <cell r="Y301">
            <v>0</v>
          </cell>
          <cell r="AF301" t="str">
            <v/>
          </cell>
          <cell r="AQ301">
            <v>0</v>
          </cell>
        </row>
        <row r="302">
          <cell r="K302">
            <v>0</v>
          </cell>
          <cell r="O302">
            <v>0</v>
          </cell>
          <cell r="P302">
            <v>0</v>
          </cell>
          <cell r="Q302">
            <v>0.87958000000000003</v>
          </cell>
          <cell r="R302">
            <v>2.83</v>
          </cell>
          <cell r="S302">
            <v>-5.8000000000034413E-4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-3.7089999999999996</v>
          </cell>
          <cell r="Y302">
            <v>0</v>
          </cell>
          <cell r="Z302">
            <v>0</v>
          </cell>
          <cell r="AF302" t="str">
            <v/>
          </cell>
          <cell r="AQ302">
            <v>0</v>
          </cell>
        </row>
        <row r="303">
          <cell r="E303" t="str">
            <v>VE53.58.RC901</v>
          </cell>
          <cell r="K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F303" t="str">
            <v>RC</v>
          </cell>
          <cell r="AQ303">
            <v>0</v>
          </cell>
          <cell r="AT303">
            <v>-38164.800000000003</v>
          </cell>
        </row>
        <row r="304">
          <cell r="E304" t="str">
            <v>VE53.58.RC902</v>
          </cell>
          <cell r="K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F304" t="str">
            <v>RC</v>
          </cell>
          <cell r="AQ304">
            <v>0</v>
          </cell>
          <cell r="AT304">
            <v>296</v>
          </cell>
        </row>
        <row r="305">
          <cell r="E305" t="str">
            <v>VE53.58.RC903</v>
          </cell>
          <cell r="K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F305" t="str">
            <v>RC</v>
          </cell>
          <cell r="AQ305">
            <v>0</v>
          </cell>
          <cell r="AT305">
            <v>18167</v>
          </cell>
        </row>
        <row r="306">
          <cell r="E306" t="str">
            <v>VE53.58.RC904</v>
          </cell>
          <cell r="K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F306" t="str">
            <v>RC</v>
          </cell>
          <cell r="AQ306">
            <v>0</v>
          </cell>
          <cell r="AT306">
            <v>5519</v>
          </cell>
        </row>
        <row r="307">
          <cell r="E307" t="str">
            <v>VE53.58.RC905</v>
          </cell>
          <cell r="K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F307" t="str">
            <v>RC</v>
          </cell>
          <cell r="AQ307">
            <v>0</v>
          </cell>
          <cell r="AT307">
            <v>79960</v>
          </cell>
        </row>
        <row r="308">
          <cell r="E308" t="str">
            <v>VE53.58.RC906</v>
          </cell>
          <cell r="K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F308" t="str">
            <v>RC</v>
          </cell>
          <cell r="AQ308">
            <v>0</v>
          </cell>
          <cell r="AT308">
            <v>11764</v>
          </cell>
        </row>
        <row r="309">
          <cell r="E309" t="str">
            <v>VE53.58.RC907</v>
          </cell>
          <cell r="K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F309" t="str">
            <v>RC</v>
          </cell>
          <cell r="AQ309">
            <v>0</v>
          </cell>
          <cell r="AT309">
            <v>11074</v>
          </cell>
        </row>
        <row r="310">
          <cell r="E310" t="str">
            <v>VE53.58.RC908</v>
          </cell>
          <cell r="K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F310" t="str">
            <v>RC</v>
          </cell>
          <cell r="AQ310">
            <v>0</v>
          </cell>
          <cell r="AT310">
            <v>13148</v>
          </cell>
        </row>
        <row r="311">
          <cell r="E311" t="str">
            <v>VE53.58.RC909</v>
          </cell>
          <cell r="K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F311" t="str">
            <v>RC</v>
          </cell>
          <cell r="AQ311">
            <v>0</v>
          </cell>
          <cell r="AT311">
            <v>11052.8</v>
          </cell>
        </row>
        <row r="312">
          <cell r="E312" t="str">
            <v>VE53.58.RC910</v>
          </cell>
          <cell r="K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F312" t="str">
            <v>RC</v>
          </cell>
          <cell r="AQ312">
            <v>0</v>
          </cell>
          <cell r="AT312">
            <v>35418</v>
          </cell>
        </row>
        <row r="313">
          <cell r="E313" t="str">
            <v>VE53.58.RC911</v>
          </cell>
          <cell r="K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F313" t="str">
            <v>RC</v>
          </cell>
          <cell r="AQ313">
            <v>0</v>
          </cell>
          <cell r="AT313">
            <v>1294</v>
          </cell>
        </row>
        <row r="314">
          <cell r="E314" t="str">
            <v>VE53.58.RC912</v>
          </cell>
          <cell r="K314">
            <v>0</v>
          </cell>
          <cell r="O314">
            <v>0</v>
          </cell>
          <cell r="P314">
            <v>0</v>
          </cell>
          <cell r="Q314">
            <v>7.4459999999999998E-2</v>
          </cell>
          <cell r="R314">
            <v>0</v>
          </cell>
          <cell r="S314">
            <v>-4.6000000000000207E-4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F314" t="str">
            <v>RC</v>
          </cell>
          <cell r="AQ314">
            <v>0</v>
          </cell>
          <cell r="AT314">
            <v>8640.4599999999991</v>
          </cell>
        </row>
        <row r="315">
          <cell r="E315" t="str">
            <v>VE53.58.RC913</v>
          </cell>
          <cell r="K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F315" t="str">
            <v>RC</v>
          </cell>
          <cell r="AQ315">
            <v>0</v>
          </cell>
          <cell r="AT315">
            <v>12276</v>
          </cell>
        </row>
        <row r="316">
          <cell r="E316" t="str">
            <v>VE53.58.RC914</v>
          </cell>
          <cell r="K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F316" t="str">
            <v>RC</v>
          </cell>
          <cell r="AQ316">
            <v>0</v>
          </cell>
          <cell r="AT316">
            <v>-9860</v>
          </cell>
        </row>
        <row r="317">
          <cell r="E317" t="str">
            <v>VE53.58.RC915</v>
          </cell>
          <cell r="K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F317" t="str">
            <v>RC</v>
          </cell>
          <cell r="AQ317">
            <v>0</v>
          </cell>
          <cell r="AT317">
            <v>51421.000000000007</v>
          </cell>
        </row>
        <row r="318">
          <cell r="E318" t="str">
            <v>VE53.58.RC916</v>
          </cell>
          <cell r="K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F318" t="str">
            <v>RC</v>
          </cell>
          <cell r="AQ318">
            <v>0</v>
          </cell>
          <cell r="AT318">
            <v>-26642</v>
          </cell>
        </row>
        <row r="319">
          <cell r="E319" t="str">
            <v>VE53.58.RC917</v>
          </cell>
          <cell r="K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F319" t="str">
            <v>RC</v>
          </cell>
          <cell r="AQ319">
            <v>0</v>
          </cell>
          <cell r="AT319">
            <v>2799</v>
          </cell>
        </row>
        <row r="320">
          <cell r="E320" t="str">
            <v>VE53.58.RC918</v>
          </cell>
          <cell r="K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F320" t="str">
            <v>RC</v>
          </cell>
          <cell r="AQ320">
            <v>0</v>
          </cell>
          <cell r="AT320">
            <v>20964.000000000004</v>
          </cell>
        </row>
        <row r="321">
          <cell r="E321" t="str">
            <v>VE53.58.RC919</v>
          </cell>
          <cell r="K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F321" t="str">
            <v>RC</v>
          </cell>
          <cell r="AQ321">
            <v>0</v>
          </cell>
          <cell r="AT321">
            <v>213</v>
          </cell>
        </row>
        <row r="322">
          <cell r="E322" t="str">
            <v>VE53.58.RC920</v>
          </cell>
          <cell r="K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F322" t="str">
            <v>RC</v>
          </cell>
          <cell r="AQ322">
            <v>0</v>
          </cell>
          <cell r="AT322">
            <v>775</v>
          </cell>
        </row>
        <row r="323">
          <cell r="E323" t="str">
            <v>VE53.58.RC921</v>
          </cell>
          <cell r="K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F323" t="str">
            <v>RC</v>
          </cell>
          <cell r="AQ323">
            <v>0</v>
          </cell>
          <cell r="AT323">
            <v>3515</v>
          </cell>
        </row>
        <row r="324">
          <cell r="E324" t="str">
            <v>VE53.58.RC922</v>
          </cell>
          <cell r="K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F324" t="str">
            <v>RC</v>
          </cell>
          <cell r="AQ324">
            <v>0</v>
          </cell>
          <cell r="AT324">
            <v>19746</v>
          </cell>
        </row>
        <row r="325">
          <cell r="E325" t="str">
            <v>VE53.58.RC923</v>
          </cell>
          <cell r="K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F325" t="str">
            <v>RC</v>
          </cell>
          <cell r="AQ325">
            <v>0</v>
          </cell>
          <cell r="AT325">
            <v>5695</v>
          </cell>
        </row>
        <row r="326">
          <cell r="E326" t="str">
            <v>VE53.58.RC924</v>
          </cell>
          <cell r="K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F326" t="str">
            <v>RC</v>
          </cell>
          <cell r="AQ326">
            <v>0</v>
          </cell>
          <cell r="AT326">
            <v>54</v>
          </cell>
        </row>
        <row r="327">
          <cell r="E327" t="str">
            <v>VE53.58.RC925</v>
          </cell>
          <cell r="K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F327" t="str">
            <v>RC</v>
          </cell>
          <cell r="AQ327">
            <v>0</v>
          </cell>
          <cell r="AT327">
            <v>8454</v>
          </cell>
        </row>
        <row r="328">
          <cell r="E328" t="str">
            <v>VE53.58.RC926</v>
          </cell>
          <cell r="K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F328" t="str">
            <v>RC</v>
          </cell>
          <cell r="AQ328">
            <v>0</v>
          </cell>
          <cell r="AT328">
            <v>213</v>
          </cell>
        </row>
        <row r="329">
          <cell r="E329" t="str">
            <v>VE53.58.RC927</v>
          </cell>
          <cell r="K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F329" t="str">
            <v>RC</v>
          </cell>
          <cell r="AQ329">
            <v>0</v>
          </cell>
          <cell r="AT329">
            <v>13</v>
          </cell>
        </row>
        <row r="330">
          <cell r="E330" t="str">
            <v>VE53.58.RC928</v>
          </cell>
          <cell r="K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F330" t="str">
            <v>RC</v>
          </cell>
          <cell r="AQ330">
            <v>0</v>
          </cell>
          <cell r="AT330">
            <v>1915</v>
          </cell>
        </row>
        <row r="331">
          <cell r="E331" t="str">
            <v>VE53.58.RC929</v>
          </cell>
          <cell r="K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F331" t="str">
            <v>RC</v>
          </cell>
          <cell r="AQ331">
            <v>0</v>
          </cell>
          <cell r="AT331">
            <v>4264</v>
          </cell>
        </row>
        <row r="332">
          <cell r="E332" t="str">
            <v>VE53.58.RC930</v>
          </cell>
          <cell r="K332">
            <v>0</v>
          </cell>
          <cell r="O332">
            <v>0</v>
          </cell>
          <cell r="P332">
            <v>0</v>
          </cell>
          <cell r="Q332">
            <v>0.80512000000000006</v>
          </cell>
          <cell r="R332">
            <v>2.83</v>
          </cell>
          <cell r="S332">
            <v>-1.2000000000034206E-4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F332" t="str">
            <v>RC</v>
          </cell>
          <cell r="AQ332">
            <v>0</v>
          </cell>
          <cell r="AT332">
            <v>3716.12</v>
          </cell>
        </row>
        <row r="333">
          <cell r="E333" t="str">
            <v>VE53.58.RC931</v>
          </cell>
          <cell r="K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F333" t="str">
            <v>RC</v>
          </cell>
          <cell r="AQ333">
            <v>0</v>
          </cell>
          <cell r="AT333">
            <v>-7.0000000000902673E-2</v>
          </cell>
        </row>
        <row r="334">
          <cell r="E334" t="str">
            <v>VE53.58.RC932</v>
          </cell>
          <cell r="K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F334" t="str">
            <v>RC</v>
          </cell>
          <cell r="AQ334">
            <v>0</v>
          </cell>
          <cell r="AT334">
            <v>13939</v>
          </cell>
        </row>
        <row r="335">
          <cell r="E335" t="str">
            <v>VE53.58.RC933</v>
          </cell>
          <cell r="K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F335" t="str">
            <v>RC</v>
          </cell>
          <cell r="AQ335">
            <v>0</v>
          </cell>
          <cell r="AT335">
            <v>8089</v>
          </cell>
        </row>
        <row r="336">
          <cell r="E336" t="str">
            <v>VE53.58.RC934</v>
          </cell>
          <cell r="K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F336" t="str">
            <v>RC</v>
          </cell>
          <cell r="AQ336">
            <v>0</v>
          </cell>
          <cell r="AT336">
            <v>13093</v>
          </cell>
        </row>
        <row r="337">
          <cell r="E337" t="str">
            <v>VE53.58.RC935</v>
          </cell>
          <cell r="K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F337" t="str">
            <v>RC</v>
          </cell>
          <cell r="AQ337">
            <v>0</v>
          </cell>
          <cell r="AT337">
            <v>22753</v>
          </cell>
        </row>
        <row r="338">
          <cell r="E338" t="str">
            <v>VE53.58.RC936</v>
          </cell>
          <cell r="K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F338" t="str">
            <v>RC</v>
          </cell>
          <cell r="AQ338">
            <v>0</v>
          </cell>
          <cell r="AT338">
            <v>1611</v>
          </cell>
        </row>
        <row r="339">
          <cell r="E339" t="str">
            <v>VE53.58.RC937</v>
          </cell>
          <cell r="K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F339" t="str">
            <v>RC</v>
          </cell>
          <cell r="AQ339">
            <v>0</v>
          </cell>
          <cell r="AT339">
            <v>2669</v>
          </cell>
        </row>
        <row r="340">
          <cell r="E340" t="str">
            <v>VE53.58.RC938</v>
          </cell>
          <cell r="K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F340" t="str">
            <v>RC</v>
          </cell>
          <cell r="AQ340">
            <v>0</v>
          </cell>
          <cell r="AT340">
            <v>2218</v>
          </cell>
        </row>
        <row r="341">
          <cell r="E341" t="str">
            <v>VE53.58.RC939</v>
          </cell>
          <cell r="K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F341" t="str">
            <v>RC</v>
          </cell>
          <cell r="AQ341">
            <v>0</v>
          </cell>
          <cell r="AT341">
            <v>207</v>
          </cell>
        </row>
        <row r="342">
          <cell r="E342" t="str">
            <v>VE53.58.RC940</v>
          </cell>
          <cell r="K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F342" t="str">
            <v>RC</v>
          </cell>
          <cell r="AQ342">
            <v>0</v>
          </cell>
          <cell r="AT342">
            <v>16114.999999999998</v>
          </cell>
        </row>
        <row r="343">
          <cell r="E343" t="str">
            <v>VE53.58.RC941</v>
          </cell>
          <cell r="K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F343" t="str">
            <v>RC</v>
          </cell>
          <cell r="AQ343">
            <v>0</v>
          </cell>
          <cell r="AT343">
            <v>207</v>
          </cell>
        </row>
        <row r="344">
          <cell r="E344" t="str">
            <v>VE53.58.RC942</v>
          </cell>
          <cell r="K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F344" t="str">
            <v>RC</v>
          </cell>
          <cell r="AQ344">
            <v>0</v>
          </cell>
          <cell r="AT344">
            <v>10954</v>
          </cell>
        </row>
        <row r="345">
          <cell r="E345" t="str">
            <v>VE53.58.RC943</v>
          </cell>
          <cell r="K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F345" t="str">
            <v>RC</v>
          </cell>
          <cell r="AQ345">
            <v>0</v>
          </cell>
          <cell r="AT345">
            <v>1941</v>
          </cell>
        </row>
        <row r="346">
          <cell r="E346" t="str">
            <v>VE53.58.RC944</v>
          </cell>
          <cell r="K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F346" t="str">
            <v>RC</v>
          </cell>
          <cell r="AQ346">
            <v>0</v>
          </cell>
          <cell r="AT346">
            <v>1471</v>
          </cell>
        </row>
        <row r="347">
          <cell r="E347" t="str">
            <v>VE53.58.RC945</v>
          </cell>
          <cell r="K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F347" t="str">
            <v>RC</v>
          </cell>
          <cell r="AQ347">
            <v>0</v>
          </cell>
          <cell r="AT347">
            <v>73</v>
          </cell>
        </row>
        <row r="348">
          <cell r="E348" t="str">
            <v>VE53.58.RC946</v>
          </cell>
          <cell r="K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F348" t="str">
            <v>RC</v>
          </cell>
          <cell r="AQ348">
            <v>0</v>
          </cell>
          <cell r="AT348">
            <v>1810</v>
          </cell>
        </row>
        <row r="349"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AF349" t="str">
            <v/>
          </cell>
          <cell r="AQ349">
            <v>0</v>
          </cell>
        </row>
        <row r="350">
          <cell r="R350">
            <v>0</v>
          </cell>
          <cell r="T350">
            <v>0</v>
          </cell>
          <cell r="U350">
            <v>0</v>
          </cell>
          <cell r="W350">
            <v>0</v>
          </cell>
          <cell r="X350">
            <v>0</v>
          </cell>
          <cell r="Y350">
            <v>0</v>
          </cell>
          <cell r="AF350" t="str">
            <v/>
          </cell>
          <cell r="AQ350">
            <v>0</v>
          </cell>
        </row>
        <row r="351">
          <cell r="K351">
            <v>50.615380000000002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50.615000000000002</v>
          </cell>
          <cell r="W351">
            <v>18.053999999999998</v>
          </cell>
          <cell r="X351">
            <v>-55.21</v>
          </cell>
          <cell r="Y351">
            <v>0</v>
          </cell>
          <cell r="Z351">
            <v>0</v>
          </cell>
          <cell r="AF351" t="str">
            <v/>
          </cell>
          <cell r="AQ351">
            <v>50615.380000000005</v>
          </cell>
        </row>
        <row r="352">
          <cell r="E352" t="str">
            <v>VE53.50.EZ001</v>
          </cell>
          <cell r="K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F352" t="str">
            <v>EZ</v>
          </cell>
          <cell r="AQ352">
            <v>85829.939999999988</v>
          </cell>
          <cell r="AT352">
            <v>85829.94</v>
          </cell>
        </row>
        <row r="353">
          <cell r="E353" t="str">
            <v>VE53.50.EZ101</v>
          </cell>
          <cell r="K353">
            <v>50.615380000000002</v>
          </cell>
          <cell r="U353">
            <v>0</v>
          </cell>
          <cell r="V353">
            <v>50.615000000000002</v>
          </cell>
          <cell r="W353">
            <v>18.053999999999998</v>
          </cell>
          <cell r="X353">
            <v>-55.21</v>
          </cell>
          <cell r="Y353">
            <v>0</v>
          </cell>
          <cell r="AF353" t="str">
            <v>EZ</v>
          </cell>
          <cell r="AQ353">
            <v>50615.380000000005</v>
          </cell>
        </row>
        <row r="354">
          <cell r="X354">
            <v>0</v>
          </cell>
          <cell r="Y354">
            <v>0</v>
          </cell>
          <cell r="AF354" t="str">
            <v/>
          </cell>
          <cell r="AQ354">
            <v>0</v>
          </cell>
        </row>
        <row r="355">
          <cell r="K355">
            <v>1882.3634</v>
          </cell>
          <cell r="O355">
            <v>68.270750000000007</v>
          </cell>
          <cell r="P355">
            <v>185.78568999999999</v>
          </cell>
          <cell r="Q355">
            <v>8.9000000000000006E-4</v>
          </cell>
          <cell r="R355">
            <v>290.73500000000001</v>
          </cell>
          <cell r="S355">
            <v>267.17666999999994</v>
          </cell>
          <cell r="T355">
            <v>777.10500000000002</v>
          </cell>
          <cell r="U355">
            <v>-120.54299999999999</v>
          </cell>
          <cell r="V355">
            <v>80.188000000000002</v>
          </cell>
          <cell r="W355">
            <v>43</v>
          </cell>
          <cell r="X355">
            <v>27.525000000000112</v>
          </cell>
          <cell r="Y355">
            <v>105.22199999999999</v>
          </cell>
          <cell r="Z355">
            <v>0</v>
          </cell>
          <cell r="AF355" t="str">
            <v/>
          </cell>
        </row>
        <row r="356">
          <cell r="D356" t="str">
            <v>711,784,840, (371)</v>
          </cell>
          <cell r="E356" t="str">
            <v>VE53.50.IV001</v>
          </cell>
          <cell r="K356">
            <v>1312.3087</v>
          </cell>
          <cell r="O356">
            <v>68.270750000000007</v>
          </cell>
          <cell r="P356">
            <v>185.78568999999999</v>
          </cell>
          <cell r="Q356">
            <v>8.9000000000000006E-4</v>
          </cell>
          <cell r="R356">
            <v>290.73500000000001</v>
          </cell>
          <cell r="S356">
            <v>257.61866999999995</v>
          </cell>
          <cell r="T356">
            <v>715.55600000000015</v>
          </cell>
          <cell r="U356">
            <v>-151.57499999999999</v>
          </cell>
          <cell r="V356">
            <v>78.926000000000002</v>
          </cell>
          <cell r="W356">
            <v>41.676000000000002</v>
          </cell>
          <cell r="X356">
            <v>20.178000000000111</v>
          </cell>
          <cell r="Y356">
            <v>87.694999999999993</v>
          </cell>
          <cell r="Z356">
            <v>0</v>
          </cell>
          <cell r="AF356" t="str">
            <v>IV</v>
          </cell>
          <cell r="AQ356">
            <v>1429351</v>
          </cell>
          <cell r="AT356">
            <v>1624213.27</v>
          </cell>
        </row>
        <row r="357">
          <cell r="D357">
            <v>511</v>
          </cell>
          <cell r="E357" t="str">
            <v>VE53.50.IV002</v>
          </cell>
          <cell r="K357">
            <v>275.54360000000003</v>
          </cell>
          <cell r="Q357">
            <v>0</v>
          </cell>
          <cell r="R357">
            <v>0</v>
          </cell>
          <cell r="S357">
            <v>9.5359999999999996</v>
          </cell>
          <cell r="T357">
            <v>54.617999999999995</v>
          </cell>
          <cell r="U357">
            <v>0</v>
          </cell>
          <cell r="V357">
            <v>-4.0359999999999996</v>
          </cell>
          <cell r="W357">
            <v>0.87</v>
          </cell>
          <cell r="X357">
            <v>2.0190000000000055</v>
          </cell>
          <cell r="Y357">
            <v>17.527000000000001</v>
          </cell>
          <cell r="AF357" t="str">
            <v>IV</v>
          </cell>
          <cell r="AQ357">
            <v>275543.60000000003</v>
          </cell>
          <cell r="AT357">
            <v>63007.46</v>
          </cell>
        </row>
        <row r="358">
          <cell r="D358">
            <v>523</v>
          </cell>
          <cell r="E358" t="str">
            <v>VE53.50.IV003</v>
          </cell>
          <cell r="K358">
            <v>294.5111</v>
          </cell>
          <cell r="R358">
            <v>0</v>
          </cell>
          <cell r="S358">
            <v>2.1999999999999999E-2</v>
          </cell>
          <cell r="T358">
            <v>6.931</v>
          </cell>
          <cell r="U358">
            <v>31.032</v>
          </cell>
          <cell r="V358">
            <v>5.298</v>
          </cell>
          <cell r="W358">
            <v>0.45400000000000001</v>
          </cell>
          <cell r="X358">
            <v>5.3279999999999959</v>
          </cell>
          <cell r="Y358">
            <v>0</v>
          </cell>
          <cell r="AF358" t="str">
            <v>IV</v>
          </cell>
          <cell r="AQ358">
            <v>294511.09999999998</v>
          </cell>
          <cell r="AT358">
            <v>49064.77</v>
          </cell>
        </row>
        <row r="359">
          <cell r="E359" t="str">
            <v>VE53.50.IVXXX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AF359" t="str">
            <v>IV</v>
          </cell>
        </row>
        <row r="360">
          <cell r="W360">
            <v>0</v>
          </cell>
          <cell r="X360">
            <v>0</v>
          </cell>
          <cell r="Y360">
            <v>0</v>
          </cell>
          <cell r="AF360" t="str">
            <v/>
          </cell>
        </row>
        <row r="361">
          <cell r="X361">
            <v>0</v>
          </cell>
          <cell r="Y361">
            <v>0</v>
          </cell>
          <cell r="AF361" t="str">
            <v/>
          </cell>
        </row>
        <row r="362">
          <cell r="K362">
            <v>0</v>
          </cell>
          <cell r="O362">
            <v>17.419630000000002</v>
          </cell>
          <cell r="P362">
            <v>0.76851000000000003</v>
          </cell>
          <cell r="Q362">
            <v>138.17622</v>
          </cell>
          <cell r="R362">
            <v>6.508</v>
          </cell>
          <cell r="S362">
            <v>-44.648360000000011</v>
          </cell>
          <cell r="T362">
            <v>-8.8550000000000004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25.606999999999999</v>
          </cell>
          <cell r="Z362">
            <v>0</v>
          </cell>
          <cell r="AF362" t="str">
            <v/>
          </cell>
          <cell r="AQ362">
            <v>0</v>
          </cell>
        </row>
        <row r="363">
          <cell r="D363" t="str">
            <v>SOPORTE TEC.</v>
          </cell>
          <cell r="E363" t="str">
            <v>VE53.50.ST001</v>
          </cell>
          <cell r="K363">
            <v>0</v>
          </cell>
          <cell r="O363">
            <v>0.12875</v>
          </cell>
          <cell r="P363">
            <v>0</v>
          </cell>
          <cell r="Q363">
            <v>0</v>
          </cell>
          <cell r="R363">
            <v>0</v>
          </cell>
          <cell r="S363">
            <v>8.5249999999999992E-2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F363" t="str">
            <v>ST</v>
          </cell>
          <cell r="AQ363">
            <v>254945.3</v>
          </cell>
          <cell r="AT363">
            <v>255158.57999999996</v>
          </cell>
        </row>
        <row r="364">
          <cell r="E364" t="str">
            <v>VE53.50.ST902</v>
          </cell>
          <cell r="K364">
            <v>0</v>
          </cell>
          <cell r="O364">
            <v>0</v>
          </cell>
          <cell r="P364">
            <v>8.4530000000000008E-2</v>
          </cell>
          <cell r="Q364">
            <v>0</v>
          </cell>
          <cell r="R364">
            <v>0</v>
          </cell>
          <cell r="S364">
            <v>-8.4530000000000008E-2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F364" t="str">
            <v>ST</v>
          </cell>
          <cell r="AQ364">
            <v>23430</v>
          </cell>
          <cell r="AT364">
            <v>23430</v>
          </cell>
        </row>
        <row r="365">
          <cell r="D365" t="str">
            <v>GEOESTADISTICA</v>
          </cell>
          <cell r="E365" t="str">
            <v>VE53.50.ST903</v>
          </cell>
          <cell r="K365">
            <v>0</v>
          </cell>
          <cell r="O365">
            <v>17.290880000000001</v>
          </cell>
          <cell r="P365">
            <v>0.68398000000000003</v>
          </cell>
          <cell r="Q365">
            <v>138.17622</v>
          </cell>
          <cell r="R365">
            <v>6.2690000000000001</v>
          </cell>
          <cell r="S365">
            <v>-44.649080000000012</v>
          </cell>
          <cell r="T365">
            <v>-9.1039999999999992</v>
          </cell>
          <cell r="U365">
            <v>0</v>
          </cell>
          <cell r="V365">
            <v>0</v>
          </cell>
          <cell r="W365">
            <v>0</v>
          </cell>
          <cell r="X365">
            <v>0</v>
          </cell>
          <cell r="Y365">
            <v>25.527999999999999</v>
          </cell>
          <cell r="Z365">
            <v>0</v>
          </cell>
          <cell r="AF365" t="str">
            <v>ST</v>
          </cell>
          <cell r="AQ365">
            <v>376219.81</v>
          </cell>
          <cell r="AT365">
            <v>484887.07999999996</v>
          </cell>
        </row>
        <row r="366">
          <cell r="E366" t="str">
            <v>VE53.50.ST003</v>
          </cell>
          <cell r="K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0.23899999999999999</v>
          </cell>
          <cell r="S366">
            <v>0</v>
          </cell>
          <cell r="T366">
            <v>0.249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7.9000000000000001E-2</v>
          </cell>
          <cell r="Z366">
            <v>0</v>
          </cell>
          <cell r="AF366" t="str">
            <v>ST</v>
          </cell>
          <cell r="AQ366">
            <v>51040.7</v>
          </cell>
          <cell r="AT366">
            <v>51528.93</v>
          </cell>
        </row>
        <row r="367">
          <cell r="Q367">
            <v>0</v>
          </cell>
          <cell r="R367">
            <v>0</v>
          </cell>
          <cell r="T367">
            <v>0</v>
          </cell>
          <cell r="X367">
            <v>0</v>
          </cell>
          <cell r="Y367">
            <v>0</v>
          </cell>
          <cell r="AF367" t="str">
            <v/>
          </cell>
          <cell r="AQ367">
            <v>0</v>
          </cell>
        </row>
        <row r="368">
          <cell r="Q368">
            <v>0</v>
          </cell>
          <cell r="T368">
            <v>0</v>
          </cell>
          <cell r="X368">
            <v>0</v>
          </cell>
          <cell r="Y368">
            <v>0</v>
          </cell>
          <cell r="AF368" t="str">
            <v/>
          </cell>
          <cell r="AQ368">
            <v>0</v>
          </cell>
        </row>
        <row r="369">
          <cell r="Q369">
            <v>0</v>
          </cell>
          <cell r="T369">
            <v>0</v>
          </cell>
          <cell r="X369">
            <v>0</v>
          </cell>
          <cell r="Y369">
            <v>0</v>
          </cell>
          <cell r="AF369" t="str">
            <v/>
          </cell>
          <cell r="AQ369">
            <v>0</v>
          </cell>
        </row>
        <row r="370">
          <cell r="K370">
            <v>82</v>
          </cell>
          <cell r="O370">
            <v>6.0188999999999995</v>
          </cell>
          <cell r="P370">
            <v>3.2089699999999999</v>
          </cell>
          <cell r="Q370">
            <v>0.34161999999999998</v>
          </cell>
          <cell r="R370">
            <v>21.45</v>
          </cell>
          <cell r="S370">
            <v>0.986510000000002</v>
          </cell>
          <cell r="T370">
            <v>2.8580000000000001</v>
          </cell>
          <cell r="U370">
            <v>69.634</v>
          </cell>
          <cell r="V370">
            <v>10.289000000000001</v>
          </cell>
          <cell r="W370">
            <v>57.942</v>
          </cell>
          <cell r="X370">
            <v>11.625999999999996</v>
          </cell>
          <cell r="Y370">
            <v>18.77</v>
          </cell>
          <cell r="Z370">
            <v>0</v>
          </cell>
          <cell r="AF370" t="str">
            <v/>
          </cell>
        </row>
        <row r="371">
          <cell r="E371" t="str">
            <v>VE53.10.EI001</v>
          </cell>
          <cell r="K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F371" t="str">
            <v>EI</v>
          </cell>
          <cell r="AQ371">
            <v>0</v>
          </cell>
          <cell r="AT371">
            <v>15395</v>
          </cell>
        </row>
        <row r="372">
          <cell r="E372" t="str">
            <v>VE53.10.EI002</v>
          </cell>
          <cell r="K372">
            <v>50</v>
          </cell>
          <cell r="O372">
            <v>0</v>
          </cell>
          <cell r="P372">
            <v>0</v>
          </cell>
          <cell r="Q372">
            <v>0</v>
          </cell>
          <cell r="R372">
            <v>-2E-3</v>
          </cell>
          <cell r="S372">
            <v>2E-3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Y372">
            <v>2.1999999999999999E-2</v>
          </cell>
          <cell r="AF372" t="str">
            <v>EI</v>
          </cell>
          <cell r="AQ372">
            <v>50000</v>
          </cell>
          <cell r="AT372">
            <v>214259.25</v>
          </cell>
        </row>
        <row r="373">
          <cell r="E373" t="str">
            <v>VE53.10.EI003</v>
          </cell>
          <cell r="K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F373" t="str">
            <v>EI</v>
          </cell>
          <cell r="AQ373">
            <v>0</v>
          </cell>
          <cell r="AT373">
            <v>79928.599999999991</v>
          </cell>
        </row>
        <row r="374">
          <cell r="D374" t="str">
            <v>PATIO BALANCINES</v>
          </cell>
          <cell r="E374" t="str">
            <v>VE53.10.EI004</v>
          </cell>
          <cell r="K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9.7159999999999993</v>
          </cell>
          <cell r="Y374">
            <v>-0.03</v>
          </cell>
          <cell r="Z374">
            <v>0</v>
          </cell>
          <cell r="AF374" t="str">
            <v>EI</v>
          </cell>
          <cell r="AQ374">
            <v>0</v>
          </cell>
          <cell r="AT374">
            <v>196330.04000000004</v>
          </cell>
        </row>
        <row r="375">
          <cell r="E375" t="str">
            <v>VE53.10.EI005</v>
          </cell>
          <cell r="K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F375" t="str">
            <v>EI</v>
          </cell>
          <cell r="AQ375">
            <v>0</v>
          </cell>
          <cell r="AT375">
            <v>-19550.100000000002</v>
          </cell>
        </row>
        <row r="376">
          <cell r="D376" t="str">
            <v>EDIF. ALMACEN /OFIC.</v>
          </cell>
          <cell r="E376" t="str">
            <v>VE53.10.EI006</v>
          </cell>
          <cell r="K376">
            <v>0</v>
          </cell>
          <cell r="O376">
            <v>4.5905899999999997</v>
          </cell>
          <cell r="P376">
            <v>3.2105399999999999</v>
          </cell>
          <cell r="Q376">
            <v>0.34161999999999998</v>
          </cell>
          <cell r="R376">
            <v>0.32</v>
          </cell>
          <cell r="S376">
            <v>1.2500000000006395E-3</v>
          </cell>
          <cell r="T376">
            <v>0</v>
          </cell>
          <cell r="U376">
            <v>0</v>
          </cell>
          <cell r="V376">
            <v>0</v>
          </cell>
          <cell r="W376">
            <v>0.42099999999999999</v>
          </cell>
          <cell r="X376">
            <v>-6.0000000000002274E-3</v>
          </cell>
          <cell r="Y376">
            <v>0.33300000000000002</v>
          </cell>
          <cell r="Z376">
            <v>0</v>
          </cell>
          <cell r="AF376" t="str">
            <v>EI</v>
          </cell>
          <cell r="AQ376">
            <v>0</v>
          </cell>
          <cell r="AT376">
            <v>57113.87000000001</v>
          </cell>
        </row>
        <row r="377">
          <cell r="D377" t="str">
            <v>GALPON</v>
          </cell>
          <cell r="E377" t="str">
            <v>VE53.10.EI007</v>
          </cell>
          <cell r="K377">
            <v>0</v>
          </cell>
          <cell r="O377">
            <v>1.42831</v>
          </cell>
          <cell r="P377">
            <v>-1.57E-3</v>
          </cell>
          <cell r="Q377">
            <v>0</v>
          </cell>
          <cell r="R377">
            <v>17.931999999999999</v>
          </cell>
          <cell r="S377">
            <v>0.98326000000000136</v>
          </cell>
          <cell r="T377">
            <v>0</v>
          </cell>
          <cell r="U377">
            <v>0</v>
          </cell>
          <cell r="V377">
            <v>0</v>
          </cell>
          <cell r="W377">
            <v>0.46200000000000002</v>
          </cell>
          <cell r="X377">
            <v>0</v>
          </cell>
          <cell r="Y377">
            <v>0</v>
          </cell>
          <cell r="Z377">
            <v>0</v>
          </cell>
          <cell r="AF377" t="str">
            <v>EI</v>
          </cell>
          <cell r="AQ377">
            <v>540000</v>
          </cell>
          <cell r="AT377">
            <v>56677.770000000004</v>
          </cell>
        </row>
        <row r="378">
          <cell r="D378" t="str">
            <v>OFIC. MCBO.</v>
          </cell>
          <cell r="E378" t="str">
            <v>VE53.10.EI101</v>
          </cell>
          <cell r="R378">
            <v>3.2</v>
          </cell>
          <cell r="S378">
            <v>0</v>
          </cell>
          <cell r="T378">
            <v>0</v>
          </cell>
          <cell r="U378">
            <v>37.225000000000001</v>
          </cell>
          <cell r="V378">
            <v>2.258</v>
          </cell>
          <cell r="W378">
            <v>3.51</v>
          </cell>
          <cell r="X378">
            <v>1.9159999999999968</v>
          </cell>
          <cell r="Y378">
            <v>4.13</v>
          </cell>
          <cell r="AF378" t="str">
            <v>EI</v>
          </cell>
          <cell r="AQ378">
            <v>0</v>
          </cell>
          <cell r="AT378">
            <v>46506.86</v>
          </cell>
        </row>
        <row r="379">
          <cell r="E379" t="str">
            <v>VE53.10.EI102</v>
          </cell>
          <cell r="K379">
            <v>32</v>
          </cell>
          <cell r="Q379">
            <v>0</v>
          </cell>
          <cell r="S379">
            <v>0</v>
          </cell>
          <cell r="T379">
            <v>2.8580000000000001</v>
          </cell>
          <cell r="U379">
            <v>32.408999999999999</v>
          </cell>
          <cell r="V379">
            <v>8.0310000000000006</v>
          </cell>
          <cell r="W379">
            <v>53.548999999999999</v>
          </cell>
          <cell r="X379">
            <v>0</v>
          </cell>
          <cell r="Y379">
            <v>14.315</v>
          </cell>
          <cell r="AF379" t="str">
            <v>EI</v>
          </cell>
          <cell r="AQ379">
            <v>32000</v>
          </cell>
          <cell r="AT379">
            <v>96847.1</v>
          </cell>
        </row>
        <row r="380">
          <cell r="K380">
            <v>286</v>
          </cell>
          <cell r="O380">
            <v>16.913319999999999</v>
          </cell>
          <cell r="P380">
            <v>0</v>
          </cell>
          <cell r="Q380">
            <v>0.79250999999999994</v>
          </cell>
          <cell r="R380">
            <v>5.7850000000000001</v>
          </cell>
          <cell r="S380">
            <v>1.7000000000066962E-4</v>
          </cell>
          <cell r="T380">
            <v>10.4</v>
          </cell>
          <cell r="U380">
            <v>0.121</v>
          </cell>
          <cell r="V380">
            <v>62.407999999999994</v>
          </cell>
          <cell r="W380">
            <v>65.936999999999998</v>
          </cell>
          <cell r="X380">
            <v>190.25700000000001</v>
          </cell>
          <cell r="Y380">
            <v>0</v>
          </cell>
          <cell r="Z380">
            <v>0</v>
          </cell>
          <cell r="AF380" t="str">
            <v/>
          </cell>
        </row>
        <row r="381">
          <cell r="K381">
            <v>90</v>
          </cell>
          <cell r="O381">
            <v>16.913319999999999</v>
          </cell>
          <cell r="P381">
            <v>0</v>
          </cell>
          <cell r="Q381">
            <v>0.79250999999999994</v>
          </cell>
          <cell r="R381">
            <v>-3.1E-2</v>
          </cell>
          <cell r="S381">
            <v>1.7000000000066962E-4</v>
          </cell>
          <cell r="T381">
            <v>0</v>
          </cell>
          <cell r="U381">
            <v>0</v>
          </cell>
          <cell r="V381">
            <v>52.891999999999996</v>
          </cell>
          <cell r="W381">
            <v>64.875</v>
          </cell>
          <cell r="X381">
            <v>2.9339999999999904</v>
          </cell>
          <cell r="Y381">
            <v>0</v>
          </cell>
          <cell r="Z381">
            <v>0</v>
          </cell>
          <cell r="AF381" t="str">
            <v/>
          </cell>
        </row>
        <row r="382">
          <cell r="E382" t="str">
            <v>VE53.10.SC001</v>
          </cell>
          <cell r="K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AF382" t="str">
            <v>SC</v>
          </cell>
          <cell r="AQ382">
            <v>0</v>
          </cell>
          <cell r="AT382">
            <v>7219</v>
          </cell>
        </row>
        <row r="383">
          <cell r="E383" t="str">
            <v>VE53.10.SC002</v>
          </cell>
          <cell r="K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AF383" t="str">
            <v>SC</v>
          </cell>
          <cell r="AQ383">
            <v>25000</v>
          </cell>
          <cell r="AT383">
            <v>27497.94</v>
          </cell>
        </row>
        <row r="384">
          <cell r="E384" t="str">
            <v>VE53.10.SC003</v>
          </cell>
          <cell r="K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AF384" t="str">
            <v>SC</v>
          </cell>
          <cell r="AQ384">
            <v>5000</v>
          </cell>
          <cell r="AT384">
            <v>5355.6200000000008</v>
          </cell>
        </row>
        <row r="385">
          <cell r="E385" t="str">
            <v>VE53.10.SC004</v>
          </cell>
          <cell r="K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AF385" t="str">
            <v>SC</v>
          </cell>
          <cell r="AQ385">
            <v>0</v>
          </cell>
          <cell r="AT385">
            <v>44642</v>
          </cell>
        </row>
        <row r="386">
          <cell r="D386" t="str">
            <v>RADIOS</v>
          </cell>
          <cell r="E386" t="str">
            <v>VE53.10.SC101</v>
          </cell>
          <cell r="K386">
            <v>0</v>
          </cell>
          <cell r="O386">
            <v>16.913319999999999</v>
          </cell>
          <cell r="P386">
            <v>0</v>
          </cell>
          <cell r="Q386">
            <v>0.79250999999999994</v>
          </cell>
          <cell r="R386">
            <v>-3.1E-2</v>
          </cell>
          <cell r="S386">
            <v>1.7000000000066962E-4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AF386" t="str">
            <v>SC</v>
          </cell>
          <cell r="AQ386">
            <v>0</v>
          </cell>
          <cell r="AT386">
            <v>17674.73</v>
          </cell>
        </row>
        <row r="387">
          <cell r="D387" t="str">
            <v>VIDEOCONFERENCIA</v>
          </cell>
          <cell r="E387" t="str">
            <v>VE53.10.SC102</v>
          </cell>
          <cell r="K387">
            <v>50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17.931999999999999</v>
          </cell>
          <cell r="W387">
            <v>64.875</v>
          </cell>
          <cell r="X387">
            <v>-3.2430000000000092</v>
          </cell>
          <cell r="Y387">
            <v>0</v>
          </cell>
          <cell r="AF387" t="str">
            <v>SC</v>
          </cell>
          <cell r="AQ387">
            <v>50000</v>
          </cell>
          <cell r="AT387">
            <v>79563.55</v>
          </cell>
        </row>
        <row r="388">
          <cell r="D388" t="str">
            <v>RED</v>
          </cell>
          <cell r="E388" t="str">
            <v>VE53.10.SC103</v>
          </cell>
          <cell r="K388">
            <v>40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34.96</v>
          </cell>
          <cell r="W388">
            <v>0</v>
          </cell>
          <cell r="X388">
            <v>6.1769999999999996</v>
          </cell>
          <cell r="Y388">
            <v>0.13900000000000001</v>
          </cell>
          <cell r="AF388" t="str">
            <v>SC</v>
          </cell>
          <cell r="AQ388">
            <v>40000</v>
          </cell>
          <cell r="AT388">
            <v>41136.959999999999</v>
          </cell>
        </row>
        <row r="389">
          <cell r="Q389">
            <v>0</v>
          </cell>
          <cell r="R389">
            <v>0</v>
          </cell>
          <cell r="T389">
            <v>0</v>
          </cell>
          <cell r="V389">
            <v>0</v>
          </cell>
          <cell r="X389">
            <v>0</v>
          </cell>
          <cell r="Y389">
            <v>0</v>
          </cell>
          <cell r="AF389" t="str">
            <v/>
          </cell>
          <cell r="AQ389">
            <v>0</v>
          </cell>
        </row>
        <row r="390">
          <cell r="K390">
            <v>196</v>
          </cell>
          <cell r="O390">
            <v>0</v>
          </cell>
          <cell r="P390">
            <v>0</v>
          </cell>
          <cell r="Q390">
            <v>0</v>
          </cell>
          <cell r="R390">
            <v>5.8160000000000007</v>
          </cell>
          <cell r="S390">
            <v>0</v>
          </cell>
          <cell r="T390">
            <v>10.4</v>
          </cell>
          <cell r="U390">
            <v>0.121</v>
          </cell>
          <cell r="V390">
            <v>9.516</v>
          </cell>
          <cell r="W390">
            <v>1.0620000000000001</v>
          </cell>
          <cell r="X390">
            <v>187.32300000000001</v>
          </cell>
          <cell r="Y390">
            <v>0</v>
          </cell>
          <cell r="Z390">
            <v>0</v>
          </cell>
          <cell r="AF390" t="str">
            <v/>
          </cell>
        </row>
        <row r="391">
          <cell r="E391" t="str">
            <v>VE53.10.SD001</v>
          </cell>
          <cell r="K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1.7669999999999999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F391" t="str">
            <v>SD</v>
          </cell>
          <cell r="AQ391">
            <v>0</v>
          </cell>
          <cell r="AT391">
            <v>1767</v>
          </cell>
        </row>
        <row r="392">
          <cell r="D392" t="str">
            <v>PLAT. TECNOLOGICA</v>
          </cell>
          <cell r="E392" t="str">
            <v>VE53.10.SD101</v>
          </cell>
          <cell r="K392">
            <v>150</v>
          </cell>
          <cell r="O392">
            <v>0</v>
          </cell>
          <cell r="P392">
            <v>0</v>
          </cell>
          <cell r="Q392">
            <v>0</v>
          </cell>
          <cell r="R392">
            <v>4.0490000000000004</v>
          </cell>
          <cell r="S392">
            <v>0</v>
          </cell>
          <cell r="T392">
            <v>0</v>
          </cell>
          <cell r="U392">
            <v>0.121</v>
          </cell>
          <cell r="V392">
            <v>9.516</v>
          </cell>
          <cell r="W392">
            <v>1.0620000000000001</v>
          </cell>
          <cell r="X392">
            <v>187.32300000000001</v>
          </cell>
          <cell r="Y392">
            <v>0</v>
          </cell>
          <cell r="AF392" t="str">
            <v>SD</v>
          </cell>
          <cell r="AQ392">
            <v>150000</v>
          </cell>
          <cell r="AT392">
            <v>202070.81</v>
          </cell>
        </row>
        <row r="393">
          <cell r="D393" t="str">
            <v>BASE DE DATOS</v>
          </cell>
          <cell r="E393" t="str">
            <v>VE53.10.SD102</v>
          </cell>
          <cell r="K393">
            <v>30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AF393" t="str">
            <v>SD</v>
          </cell>
          <cell r="AQ393">
            <v>30000</v>
          </cell>
          <cell r="AT393">
            <v>0</v>
          </cell>
        </row>
        <row r="394">
          <cell r="D394" t="str">
            <v>PC PUMP</v>
          </cell>
          <cell r="E394" t="str">
            <v>VE53.10.SD103</v>
          </cell>
          <cell r="K394">
            <v>5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10.4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AF394" t="str">
            <v>SD</v>
          </cell>
          <cell r="AQ394">
            <v>5000</v>
          </cell>
          <cell r="AT394">
            <v>10400</v>
          </cell>
        </row>
        <row r="395">
          <cell r="D395" t="str">
            <v>SINT. INFORMACION</v>
          </cell>
          <cell r="E395" t="str">
            <v>VE53.10.SD104</v>
          </cell>
          <cell r="K395">
            <v>11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AF395" t="str">
            <v>SD</v>
          </cell>
          <cell r="AQ395">
            <v>11000</v>
          </cell>
          <cell r="AT395">
            <v>0</v>
          </cell>
        </row>
        <row r="396">
          <cell r="O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F396" t="str">
            <v/>
          </cell>
          <cell r="AQ396">
            <v>0</v>
          </cell>
        </row>
        <row r="397">
          <cell r="Q397">
            <v>0</v>
          </cell>
          <cell r="R397">
            <v>0</v>
          </cell>
          <cell r="X397">
            <v>0</v>
          </cell>
          <cell r="Y397">
            <v>0</v>
          </cell>
          <cell r="AF397" t="str">
            <v/>
          </cell>
          <cell r="AQ397">
            <v>0</v>
          </cell>
        </row>
        <row r="398">
          <cell r="K398">
            <v>42</v>
          </cell>
          <cell r="O398">
            <v>1.28548</v>
          </cell>
          <cell r="P398">
            <v>3.8079800000000001</v>
          </cell>
          <cell r="Q398">
            <v>0.66983999999999999</v>
          </cell>
          <cell r="R398">
            <v>0</v>
          </cell>
          <cell r="S398">
            <v>0.95570000000000022</v>
          </cell>
          <cell r="T398">
            <v>0</v>
          </cell>
          <cell r="U398">
            <v>0</v>
          </cell>
          <cell r="V398">
            <v>0.34100000000000003</v>
          </cell>
          <cell r="W398">
            <v>0</v>
          </cell>
          <cell r="X398">
            <v>-7.06</v>
          </cell>
          <cell r="Y398">
            <v>7.4999999999999997E-2</v>
          </cell>
          <cell r="Z398">
            <v>0</v>
          </cell>
          <cell r="AF398" t="str">
            <v/>
          </cell>
        </row>
        <row r="399">
          <cell r="E399" t="str">
            <v>VE53.10.EH001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F399" t="str">
            <v>EH</v>
          </cell>
          <cell r="AQ399">
            <v>1750.57</v>
          </cell>
          <cell r="AT399">
            <v>1750.57</v>
          </cell>
        </row>
        <row r="400">
          <cell r="D400" t="str">
            <v>LABORATORIO</v>
          </cell>
          <cell r="E400" t="str">
            <v>VE53.10.EH002</v>
          </cell>
          <cell r="K400">
            <v>0</v>
          </cell>
          <cell r="O400">
            <v>1.28548</v>
          </cell>
          <cell r="P400">
            <v>3.8079800000000001</v>
          </cell>
          <cell r="Q400">
            <v>0.66983999999999999</v>
          </cell>
          <cell r="R400">
            <v>0</v>
          </cell>
          <cell r="S400">
            <v>0.95570000000000022</v>
          </cell>
          <cell r="T400">
            <v>0</v>
          </cell>
          <cell r="U400">
            <v>0</v>
          </cell>
          <cell r="V400">
            <v>0.34100000000000003</v>
          </cell>
          <cell r="W400">
            <v>0.36399999999999999</v>
          </cell>
          <cell r="X400">
            <v>0</v>
          </cell>
          <cell r="Y400">
            <v>7.4999999999999997E-2</v>
          </cell>
          <cell r="Z400">
            <v>0</v>
          </cell>
          <cell r="AF400" t="str">
            <v>EH</v>
          </cell>
          <cell r="AQ400">
            <v>0</v>
          </cell>
          <cell r="AT400">
            <v>33795.449999999997</v>
          </cell>
        </row>
        <row r="401">
          <cell r="D401" t="str">
            <v>EQUIPOS</v>
          </cell>
          <cell r="E401" t="str">
            <v>VE53.10.EHxxx</v>
          </cell>
          <cell r="K401">
            <v>42</v>
          </cell>
          <cell r="Q401">
            <v>0</v>
          </cell>
          <cell r="R401">
            <v>0</v>
          </cell>
          <cell r="S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AF401" t="str">
            <v>EH</v>
          </cell>
          <cell r="AQ401">
            <v>42000</v>
          </cell>
          <cell r="AT401">
            <v>0</v>
          </cell>
        </row>
        <row r="402">
          <cell r="R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AF402" t="str">
            <v/>
          </cell>
          <cell r="AQ402">
            <v>0</v>
          </cell>
        </row>
        <row r="403">
          <cell r="X403">
            <v>0</v>
          </cell>
          <cell r="Y403">
            <v>0</v>
          </cell>
          <cell r="AF403" t="str">
            <v/>
          </cell>
          <cell r="AQ403">
            <v>0</v>
          </cell>
        </row>
        <row r="404">
          <cell r="K404">
            <v>150</v>
          </cell>
          <cell r="O404">
            <v>0</v>
          </cell>
          <cell r="P404">
            <v>0</v>
          </cell>
          <cell r="Q404">
            <v>9.7346500000000002</v>
          </cell>
          <cell r="R404">
            <v>7.7309999999999999</v>
          </cell>
          <cell r="S404">
            <v>19.872350000000001</v>
          </cell>
          <cell r="T404">
            <v>4.9179999999999993</v>
          </cell>
          <cell r="U404">
            <v>0.96199999999999997</v>
          </cell>
          <cell r="V404">
            <v>1.5720000000000001</v>
          </cell>
          <cell r="W404">
            <v>12.85</v>
          </cell>
          <cell r="X404">
            <v>51.378999999999998</v>
          </cell>
          <cell r="Y404">
            <v>29.495999999999999</v>
          </cell>
          <cell r="Z404">
            <v>0</v>
          </cell>
          <cell r="AF404" t="str">
            <v/>
          </cell>
        </row>
        <row r="405">
          <cell r="D405" t="str">
            <v>ISO 14001</v>
          </cell>
          <cell r="E405" t="str">
            <v>VE53.10.SA101</v>
          </cell>
          <cell r="K405">
            <v>150</v>
          </cell>
          <cell r="O405">
            <v>0</v>
          </cell>
          <cell r="P405">
            <v>0</v>
          </cell>
          <cell r="Q405">
            <v>9.7346500000000002</v>
          </cell>
          <cell r="R405">
            <v>7.7309999999999999</v>
          </cell>
          <cell r="S405">
            <v>19.872350000000001</v>
          </cell>
          <cell r="T405">
            <v>4.9179999999999993</v>
          </cell>
          <cell r="U405">
            <v>0.96199999999999997</v>
          </cell>
          <cell r="V405">
            <v>1.5720000000000001</v>
          </cell>
          <cell r="W405">
            <v>12.85</v>
          </cell>
          <cell r="X405">
            <v>51.378999999999998</v>
          </cell>
          <cell r="Y405">
            <v>29.495999999999999</v>
          </cell>
          <cell r="AF405" t="str">
            <v>SA</v>
          </cell>
          <cell r="AQ405">
            <v>150000</v>
          </cell>
          <cell r="AT405">
            <v>102711.54</v>
          </cell>
        </row>
        <row r="406">
          <cell r="D406" t="str">
            <v>SEG.  Y AMBIENTE</v>
          </cell>
          <cell r="E406" t="str">
            <v>VE53.10.SSxxx</v>
          </cell>
          <cell r="Q406">
            <v>0</v>
          </cell>
          <cell r="R406">
            <v>0</v>
          </cell>
          <cell r="T406">
            <v>0</v>
          </cell>
          <cell r="V406">
            <v>0</v>
          </cell>
          <cell r="X406">
            <v>0</v>
          </cell>
          <cell r="Y406">
            <v>0</v>
          </cell>
          <cell r="AF406" t="str">
            <v>SS</v>
          </cell>
          <cell r="AQ406">
            <v>0</v>
          </cell>
          <cell r="AT406">
            <v>0</v>
          </cell>
        </row>
        <row r="407">
          <cell r="K407">
            <v>580</v>
          </cell>
          <cell r="O407">
            <v>0</v>
          </cell>
          <cell r="P407">
            <v>0</v>
          </cell>
          <cell r="Q407">
            <v>8.4530000000000008E-2</v>
          </cell>
          <cell r="R407">
            <v>0.16900000000000001</v>
          </cell>
          <cell r="S407">
            <v>2.3054700000000001</v>
          </cell>
          <cell r="T407">
            <v>9.1039999999999992</v>
          </cell>
          <cell r="U407">
            <v>34.658000000000001</v>
          </cell>
          <cell r="V407">
            <v>22.507999999999999</v>
          </cell>
          <cell r="W407">
            <v>65.066000000000003</v>
          </cell>
          <cell r="X407">
            <v>391.935</v>
          </cell>
          <cell r="Y407">
            <v>124.514</v>
          </cell>
          <cell r="Z407">
            <v>0</v>
          </cell>
          <cell r="AF407" t="str">
            <v/>
          </cell>
        </row>
        <row r="408">
          <cell r="E408" t="str">
            <v>VE53.55.OI101</v>
          </cell>
          <cell r="K408">
            <v>0</v>
          </cell>
          <cell r="O408">
            <v>0</v>
          </cell>
          <cell r="P408">
            <v>0</v>
          </cell>
          <cell r="Q408">
            <v>8.4530000000000008E-2</v>
          </cell>
          <cell r="R408">
            <v>0</v>
          </cell>
          <cell r="S408">
            <v>4.699999999999982E-4</v>
          </cell>
          <cell r="T408">
            <v>0</v>
          </cell>
          <cell r="U408">
            <v>6.6449999999999996</v>
          </cell>
          <cell r="V408">
            <v>-0.109</v>
          </cell>
          <cell r="W408">
            <v>0</v>
          </cell>
          <cell r="X408">
            <v>0</v>
          </cell>
          <cell r="Y408">
            <v>0.10299999999999999</v>
          </cell>
          <cell r="AF408" t="str">
            <v>OI</v>
          </cell>
          <cell r="AQ408">
            <v>0</v>
          </cell>
          <cell r="AT408">
            <v>6620.53</v>
          </cell>
        </row>
        <row r="409">
          <cell r="E409" t="str">
            <v>VE53.55.OI102</v>
          </cell>
          <cell r="K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2.2200000000000002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AF409" t="str">
            <v>OI</v>
          </cell>
          <cell r="AQ409">
            <v>0</v>
          </cell>
          <cell r="AT409">
            <v>2219.69</v>
          </cell>
        </row>
        <row r="410">
          <cell r="D410" t="str">
            <v>EST. NUCLEOS</v>
          </cell>
          <cell r="E410" t="str">
            <v>VE53.55.SI101</v>
          </cell>
          <cell r="K410">
            <v>100</v>
          </cell>
          <cell r="O410">
            <v>0</v>
          </cell>
          <cell r="P410">
            <v>0</v>
          </cell>
          <cell r="Q410">
            <v>0</v>
          </cell>
          <cell r="R410">
            <v>0.16900000000000001</v>
          </cell>
          <cell r="S410">
            <v>8.5000000000000006E-2</v>
          </cell>
          <cell r="T410">
            <v>0</v>
          </cell>
          <cell r="U410">
            <v>9.8000000000000004E-2</v>
          </cell>
          <cell r="V410">
            <v>-2E-3</v>
          </cell>
          <cell r="W410">
            <v>0.104</v>
          </cell>
          <cell r="X410">
            <v>0</v>
          </cell>
          <cell r="Y410">
            <v>0</v>
          </cell>
          <cell r="AF410" t="str">
            <v>SI</v>
          </cell>
          <cell r="AQ410">
            <v>100000</v>
          </cell>
          <cell r="AT410">
            <v>453.42</v>
          </cell>
        </row>
        <row r="411">
          <cell r="D411" t="str">
            <v>EST. GEOFISICA</v>
          </cell>
          <cell r="E411" t="str">
            <v>VE53.55.SI102</v>
          </cell>
          <cell r="K411">
            <v>100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9.1039999999999992</v>
          </cell>
          <cell r="U411">
            <v>10.18</v>
          </cell>
          <cell r="V411">
            <v>0</v>
          </cell>
          <cell r="W411">
            <v>0</v>
          </cell>
          <cell r="X411">
            <v>30.474000000000004</v>
          </cell>
          <cell r="Y411">
            <v>0</v>
          </cell>
          <cell r="AF411" t="str">
            <v>SI</v>
          </cell>
          <cell r="AQ411">
            <v>100000</v>
          </cell>
          <cell r="AT411">
            <v>49758.39</v>
          </cell>
        </row>
        <row r="412">
          <cell r="D412" t="str">
            <v>EST. INGENIERIA</v>
          </cell>
          <cell r="E412" t="str">
            <v>VE53.55.OI103</v>
          </cell>
          <cell r="K412">
            <v>300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15.734999999999999</v>
          </cell>
          <cell r="V412">
            <v>22.619</v>
          </cell>
          <cell r="W412">
            <v>39.683999999999997</v>
          </cell>
          <cell r="X412">
            <v>32.984000000000009</v>
          </cell>
          <cell r="Y412">
            <v>40.473999999999997</v>
          </cell>
          <cell r="AF412" t="str">
            <v>OI</v>
          </cell>
          <cell r="AT412">
            <v>111021.52</v>
          </cell>
        </row>
        <row r="413">
          <cell r="E413" t="str">
            <v>VE53.52.SI103</v>
          </cell>
          <cell r="K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325.29700000000003</v>
          </cell>
          <cell r="Y413">
            <v>83.936999999999998</v>
          </cell>
          <cell r="AF413" t="str">
            <v>SI</v>
          </cell>
        </row>
        <row r="414">
          <cell r="X414">
            <v>0</v>
          </cell>
          <cell r="Y414">
            <v>0</v>
          </cell>
        </row>
        <row r="415">
          <cell r="D415" t="str">
            <v>PLT-BU</v>
          </cell>
          <cell r="E415" t="str">
            <v>VE53.55.BM101</v>
          </cell>
          <cell r="K415">
            <v>80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2</v>
          </cell>
          <cell r="V415">
            <v>0</v>
          </cell>
          <cell r="W415">
            <v>25.277999999999999</v>
          </cell>
          <cell r="X415">
            <v>3.18</v>
          </cell>
          <cell r="Y415">
            <v>0</v>
          </cell>
          <cell r="AF415" t="str">
            <v>BM</v>
          </cell>
          <cell r="AQ415">
            <v>80000</v>
          </cell>
          <cell r="AT415">
            <v>30457.64</v>
          </cell>
        </row>
        <row r="416">
          <cell r="E416" t="str">
            <v>VE53.55.BMxxx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AF416" t="str">
            <v>BM</v>
          </cell>
          <cell r="AQ416">
            <v>0</v>
          </cell>
          <cell r="AT416">
            <v>0</v>
          </cell>
        </row>
        <row r="417"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AF417" t="str">
            <v/>
          </cell>
          <cell r="AQ417">
            <v>0</v>
          </cell>
        </row>
        <row r="418"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AF418" t="str">
            <v/>
          </cell>
          <cell r="AQ418">
            <v>0</v>
          </cell>
        </row>
        <row r="419"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X419">
            <v>0</v>
          </cell>
          <cell r="Y419">
            <v>0</v>
          </cell>
          <cell r="AF419" t="str">
            <v/>
          </cell>
          <cell r="AQ419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misas"/>
      <sheetName val="INPUTS"/>
      <sheetName val="calculos"/>
      <sheetName val="impuestos trim"/>
      <sheetName val="años"/>
      <sheetName val="Cta. Resultados"/>
      <sheetName val="Carátula"/>
      <sheetName val="Libro Reservas"/>
      <sheetName val="Conclusiones"/>
      <sheetName val="Módulo1"/>
      <sheetName val="Módulo2"/>
    </sheetNames>
    <sheetDataSet>
      <sheetData sheetId="0" refreshError="1"/>
      <sheetData sheetId="1" refreshError="1">
        <row r="34">
          <cell r="B34">
            <v>5</v>
          </cell>
        </row>
      </sheetData>
      <sheetData sheetId="2" refreshError="1">
        <row r="24">
          <cell r="D24">
            <v>8.0039999999999996</v>
          </cell>
          <cell r="E24">
            <v>8.3859999999999992</v>
          </cell>
          <cell r="F24">
            <v>8.25</v>
          </cell>
          <cell r="G24">
            <v>7.3</v>
          </cell>
          <cell r="H24">
            <v>7.5789999999999997</v>
          </cell>
          <cell r="I24">
            <v>12.125</v>
          </cell>
          <cell r="J24">
            <v>16.765000000000001</v>
          </cell>
          <cell r="K24">
            <v>18.658000000000001</v>
          </cell>
          <cell r="L24">
            <v>22.141999999999999</v>
          </cell>
          <cell r="M24">
            <v>22.280999999999999</v>
          </cell>
          <cell r="N24">
            <v>22.45</v>
          </cell>
          <cell r="O24">
            <v>22.6</v>
          </cell>
          <cell r="P24">
            <v>14.002000000000001</v>
          </cell>
          <cell r="Q24">
            <v>14.002000000000001</v>
          </cell>
          <cell r="R24">
            <v>14.002000000000001</v>
          </cell>
          <cell r="S24">
            <v>14.002000000000001</v>
          </cell>
          <cell r="T24">
            <v>14.002000000000001</v>
          </cell>
          <cell r="U24">
            <v>14.002000000000001</v>
          </cell>
          <cell r="V24">
            <v>14.002000000000001</v>
          </cell>
          <cell r="W24">
            <v>14.002000000000001</v>
          </cell>
          <cell r="X24">
            <v>14.002000000000001</v>
          </cell>
          <cell r="Y24">
            <v>14.002000000000001</v>
          </cell>
          <cell r="Z24">
            <v>14.002000000000001</v>
          </cell>
          <cell r="AA24">
            <v>14.002000000000001</v>
          </cell>
          <cell r="AB24">
            <v>14.002000000000001</v>
          </cell>
          <cell r="AC24">
            <v>14.002000000000001</v>
          </cell>
          <cell r="AD24">
            <v>14.002000000000001</v>
          </cell>
          <cell r="AE24">
            <v>14.002000000000001</v>
          </cell>
          <cell r="AF24">
            <v>14.002000000000001</v>
          </cell>
          <cell r="AG24">
            <v>14.002000000000001</v>
          </cell>
          <cell r="AH24">
            <v>14.002000000000001</v>
          </cell>
          <cell r="AI24">
            <v>14.002000000000001</v>
          </cell>
          <cell r="AJ24">
            <v>14.002000000000001</v>
          </cell>
          <cell r="AK24">
            <v>14.002000000000001</v>
          </cell>
          <cell r="AL24">
            <v>14.002000000000001</v>
          </cell>
          <cell r="AM24">
            <v>14.002000000000001</v>
          </cell>
          <cell r="AN24">
            <v>14.002000000000001</v>
          </cell>
          <cell r="AO24">
            <v>14.002000000000001</v>
          </cell>
          <cell r="AP24">
            <v>14.002000000000001</v>
          </cell>
          <cell r="AQ24">
            <v>14.002000000000001</v>
          </cell>
          <cell r="AR24">
            <v>14.002000000000001</v>
          </cell>
          <cell r="AS24">
            <v>14.002000000000001</v>
          </cell>
          <cell r="AT24">
            <v>14.002000000000001</v>
          </cell>
          <cell r="AU24">
            <v>14.002000000000001</v>
          </cell>
          <cell r="AV24">
            <v>14.002000000000001</v>
          </cell>
          <cell r="AW24">
            <v>14.002000000000001</v>
          </cell>
          <cell r="AX24">
            <v>14.002000000000001</v>
          </cell>
          <cell r="AY24">
            <v>14.002000000000001</v>
          </cell>
          <cell r="AZ24">
            <v>14.002000000000001</v>
          </cell>
          <cell r="BA24">
            <v>14.002000000000001</v>
          </cell>
          <cell r="BB24">
            <v>14.002000000000001</v>
          </cell>
          <cell r="BC24">
            <v>14.002000000000001</v>
          </cell>
          <cell r="BD24">
            <v>14.002000000000001</v>
          </cell>
          <cell r="BE24">
            <v>14.002000000000001</v>
          </cell>
          <cell r="BF24">
            <v>14.002000000000001</v>
          </cell>
          <cell r="BG24">
            <v>14.002000000000001</v>
          </cell>
          <cell r="BH24">
            <v>14.002000000000001</v>
          </cell>
          <cell r="BI24">
            <v>14.002000000000001</v>
          </cell>
          <cell r="BJ24">
            <v>14.002000000000001</v>
          </cell>
          <cell r="BK24">
            <v>14.002000000000001</v>
          </cell>
          <cell r="BL24">
            <v>14.002000000000001</v>
          </cell>
          <cell r="BM24">
            <v>14.002000000000001</v>
          </cell>
          <cell r="BN24">
            <v>14.002000000000001</v>
          </cell>
          <cell r="BO24">
            <v>14.002000000000001</v>
          </cell>
          <cell r="BP24">
            <v>14.002000000000001</v>
          </cell>
          <cell r="BQ24">
            <v>14.002000000000001</v>
          </cell>
          <cell r="BR24">
            <v>14.002000000000001</v>
          </cell>
          <cell r="BS24">
            <v>14.002000000000001</v>
          </cell>
          <cell r="BT24">
            <v>14.002000000000001</v>
          </cell>
          <cell r="BU24">
            <v>14.002000000000001</v>
          </cell>
          <cell r="BV24">
            <v>14.002000000000001</v>
          </cell>
          <cell r="BW24">
            <v>14.002000000000001</v>
          </cell>
          <cell r="BX24">
            <v>14.002000000000001</v>
          </cell>
          <cell r="BY24">
            <v>14.002000000000001</v>
          </cell>
          <cell r="BZ24">
            <v>14.002000000000001</v>
          </cell>
          <cell r="CA24">
            <v>14.002000000000001</v>
          </cell>
          <cell r="CB24">
            <v>14.002000000000001</v>
          </cell>
          <cell r="CC24">
            <v>14.002000000000001</v>
          </cell>
          <cell r="CD24">
            <v>14.002000000000001</v>
          </cell>
          <cell r="CE24">
            <v>14.002000000000001</v>
          </cell>
          <cell r="CF24">
            <v>14.002000000000001</v>
          </cell>
          <cell r="CG24">
            <v>14.002000000000001</v>
          </cell>
          <cell r="CH24">
            <v>14.002000000000001</v>
          </cell>
          <cell r="CI24">
            <v>14.002000000000001</v>
          </cell>
          <cell r="CJ24">
            <v>14.002000000000001</v>
          </cell>
          <cell r="CK24">
            <v>14.002000000000001</v>
          </cell>
          <cell r="CL24">
            <v>14.002000000000001</v>
          </cell>
          <cell r="CM24">
            <v>14.002000000000001</v>
          </cell>
          <cell r="CN24">
            <v>14.002000000000001</v>
          </cell>
          <cell r="CO24">
            <v>14.002000000000001</v>
          </cell>
          <cell r="CP24">
            <v>14.002000000000001</v>
          </cell>
          <cell r="CQ24">
            <v>14.002000000000001</v>
          </cell>
          <cell r="CR24">
            <v>14.002000000000001</v>
          </cell>
          <cell r="CS24">
            <v>14.002000000000001</v>
          </cell>
          <cell r="CT24">
            <v>14.002000000000001</v>
          </cell>
          <cell r="CU24">
            <v>14.002000000000001</v>
          </cell>
          <cell r="CV24">
            <v>14.002000000000001</v>
          </cell>
          <cell r="CW24">
            <v>14.002000000000001</v>
          </cell>
          <cell r="CX24">
            <v>14.002000000000001</v>
          </cell>
          <cell r="CY24">
            <v>14.002000000000001</v>
          </cell>
        </row>
        <row r="71">
          <cell r="D71">
            <v>0</v>
          </cell>
          <cell r="E71">
            <v>2.2455234806855406E-2</v>
          </cell>
          <cell r="F71">
            <v>0.13685762273982929</v>
          </cell>
          <cell r="G71">
            <v>0.78352533815342584</v>
          </cell>
          <cell r="H71">
            <v>0.92631659589233151</v>
          </cell>
          <cell r="I71">
            <v>2.1921187083102653</v>
          </cell>
          <cell r="J71">
            <v>5.8708144034732195</v>
          </cell>
          <cell r="K71">
            <v>8.561499723724852</v>
          </cell>
          <cell r="L71">
            <v>11.573845035364563</v>
          </cell>
          <cell r="M71">
            <v>11.605566223735627</v>
          </cell>
          <cell r="N71">
            <v>13.721586723850537</v>
          </cell>
          <cell r="O71">
            <v>13.939213438084582</v>
          </cell>
          <cell r="P71">
            <v>12.730096560369692</v>
          </cell>
          <cell r="Q71">
            <v>12.79271100981617</v>
          </cell>
          <cell r="R71">
            <v>12.854364338559664</v>
          </cell>
          <cell r="S71">
            <v>12.915071299632643</v>
          </cell>
          <cell r="T71">
            <v>12.107712005744713</v>
          </cell>
          <cell r="U71">
            <v>9.6210299068068803</v>
          </cell>
          <cell r="V71">
            <v>9.4572820872531</v>
          </cell>
          <cell r="W71">
            <v>9.2752139693043159</v>
          </cell>
          <cell r="X71">
            <v>8.5339674052709658</v>
          </cell>
          <cell r="Y71">
            <v>8.4061722718644649</v>
          </cell>
          <cell r="Z71">
            <v>8.327587184544111</v>
          </cell>
          <cell r="AA71">
            <v>8.2722515392716343</v>
          </cell>
          <cell r="AB71">
            <v>7.7364331926642409</v>
          </cell>
          <cell r="AC71">
            <v>7.7150096829453476</v>
          </cell>
          <cell r="AD71">
            <v>7.7047869765849359</v>
          </cell>
          <cell r="AE71">
            <v>7.6947098622713801</v>
          </cell>
          <cell r="AF71">
            <v>7.2483572785480623</v>
          </cell>
          <cell r="AG71">
            <v>7.2566451024940548</v>
          </cell>
          <cell r="AH71">
            <v>7.2690722780048249</v>
          </cell>
          <cell r="AI71">
            <v>7.2850059339667688</v>
          </cell>
          <cell r="AJ71">
            <v>6.8966937007875639</v>
          </cell>
          <cell r="AK71">
            <v>6.920571511089249</v>
          </cell>
          <cell r="AL71">
            <v>6.9467663245037876</v>
          </cell>
          <cell r="AM71">
            <v>6.9749075573979109</v>
          </cell>
          <cell r="AN71">
            <v>6.6276608940277146</v>
          </cell>
          <cell r="AO71">
            <v>6.6598512552238711</v>
          </cell>
          <cell r="AP71">
            <v>6.6933141141576078</v>
          </cell>
          <cell r="AQ71">
            <v>6.72781536419786</v>
          </cell>
          <cell r="AR71">
            <v>6.4111562393875632</v>
          </cell>
          <cell r="AS71">
            <v>6.4474397250870208</v>
          </cell>
          <cell r="AT71">
            <v>6.4727389731522242</v>
          </cell>
          <cell r="AU71">
            <v>6.5152111561117261</v>
          </cell>
          <cell r="AV71">
            <v>6.2252619244886827</v>
          </cell>
          <cell r="AW71">
            <v>6.2645108183650233</v>
          </cell>
          <cell r="AX71">
            <v>6.3032977685784788</v>
          </cell>
          <cell r="AY71">
            <v>6.3417985778347097</v>
          </cell>
          <cell r="AZ71">
            <v>6.0681240231016709</v>
          </cell>
          <cell r="BA71">
            <v>6.1058119922363501</v>
          </cell>
          <cell r="BB71">
            <v>6.1433128189996662</v>
          </cell>
          <cell r="BC71">
            <v>6.1805712069621705</v>
          </cell>
          <cell r="BD71">
            <v>5.9222508916634737</v>
          </cell>
          <cell r="BE71">
            <v>5.9584173705251846</v>
          </cell>
          <cell r="BF71">
            <v>5.9942263154209714</v>
          </cell>
          <cell r="BG71">
            <v>6.0296187491968878</v>
          </cell>
          <cell r="BH71">
            <v>5.7844424619033772</v>
          </cell>
          <cell r="BI71">
            <v>5.8184069896666397</v>
          </cell>
          <cell r="BJ71">
            <v>5.8518513830950365</v>
          </cell>
          <cell r="BK71">
            <v>5.8847283565528477</v>
          </cell>
          <cell r="BL71">
            <v>5.6197667835533842</v>
          </cell>
          <cell r="BM71">
            <v>5.6511022509102675</v>
          </cell>
          <cell r="BN71">
            <v>5.6817836490020639</v>
          </cell>
          <cell r="BO71">
            <v>5.7117758059927475</v>
          </cell>
          <cell r="BP71">
            <v>5.4871518831941453</v>
          </cell>
          <cell r="BQ71">
            <v>5.5153599724557658</v>
          </cell>
          <cell r="BR71">
            <v>5.5428256722809781</v>
          </cell>
          <cell r="BS71">
            <v>5.5695210962193524</v>
          </cell>
          <cell r="BT71">
            <v>5.3539185611557478</v>
          </cell>
          <cell r="BU71">
            <v>5.3787806095876256</v>
          </cell>
          <cell r="BV71">
            <v>5.4028395216718019</v>
          </cell>
          <cell r="BW71">
            <v>5.4260696896540876</v>
          </cell>
          <cell r="BX71">
            <v>5.2187568422837245</v>
          </cell>
          <cell r="BY71">
            <v>5.2401646024593891</v>
          </cell>
          <cell r="BZ71">
            <v>5.2607306102800564</v>
          </cell>
          <cell r="CA71">
            <v>5.2804411726178335</v>
          </cell>
          <cell r="CB71">
            <v>5.0808863829121798</v>
          </cell>
          <cell r="CC71">
            <v>5.0988308196224761</v>
          </cell>
          <cell r="CD71">
            <v>5.1159199019031529</v>
          </cell>
          <cell r="CE71">
            <v>5.1321460528600333</v>
          </cell>
          <cell r="CF71">
            <v>-1.4247698342770554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0</v>
          </cell>
          <cell r="CW71">
            <v>0</v>
          </cell>
          <cell r="CX71">
            <v>0</v>
          </cell>
          <cell r="CY71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UTS"/>
      <sheetName val="CALCULOS"/>
      <sheetName val="Cta. Resultados"/>
      <sheetName val="Hoja1"/>
    </sheetNames>
    <sheetDataSet>
      <sheetData sheetId="0" refreshError="1">
        <row r="17">
          <cell r="D17">
            <v>3.1E-2</v>
          </cell>
          <cell r="E17">
            <v>3.1E-2</v>
          </cell>
          <cell r="F17">
            <v>3.1E-2</v>
          </cell>
          <cell r="G17">
            <v>3.1E-2</v>
          </cell>
          <cell r="H17">
            <v>3.1E-2</v>
          </cell>
          <cell r="I17">
            <v>3.1E-2</v>
          </cell>
          <cell r="J17">
            <v>3.1E-2</v>
          </cell>
          <cell r="K17">
            <v>3.1E-2</v>
          </cell>
          <cell r="L17">
            <v>3.1E-2</v>
          </cell>
          <cell r="M17">
            <v>3.1E-2</v>
          </cell>
          <cell r="N17">
            <v>3.1E-2</v>
          </cell>
          <cell r="O17">
            <v>3.1E-2</v>
          </cell>
          <cell r="P17">
            <v>3.1E-2</v>
          </cell>
          <cell r="Q17">
            <v>3.1E-2</v>
          </cell>
          <cell r="R17">
            <v>3.1E-2</v>
          </cell>
          <cell r="S17">
            <v>3.1E-2</v>
          </cell>
          <cell r="T17">
            <v>3.1E-2</v>
          </cell>
          <cell r="U17">
            <v>3.1E-2</v>
          </cell>
          <cell r="V17">
            <v>3.1E-2</v>
          </cell>
          <cell r="W17">
            <v>3.1E-2</v>
          </cell>
          <cell r="X17">
            <v>3.1E-2</v>
          </cell>
          <cell r="Y17">
            <v>3.1E-2</v>
          </cell>
          <cell r="Z17">
            <v>3.1E-2</v>
          </cell>
          <cell r="AA17">
            <v>3.1E-2</v>
          </cell>
          <cell r="AB17">
            <v>3.1E-2</v>
          </cell>
          <cell r="AC17">
            <v>3.1E-2</v>
          </cell>
          <cell r="AD17">
            <v>3.1E-2</v>
          </cell>
          <cell r="AE17">
            <v>3.1E-2</v>
          </cell>
          <cell r="AF17">
            <v>3.1E-2</v>
          </cell>
          <cell r="AG17">
            <v>3.1E-2</v>
          </cell>
          <cell r="AH17">
            <v>3.1E-2</v>
          </cell>
          <cell r="AI17">
            <v>3.1E-2</v>
          </cell>
          <cell r="AJ17">
            <v>3.1E-2</v>
          </cell>
        </row>
        <row r="22">
          <cell r="B22">
            <v>2002</v>
          </cell>
        </row>
      </sheetData>
      <sheetData sheetId="1" refreshError="1">
        <row r="12"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</row>
        <row r="25">
          <cell r="D25">
            <v>11.625</v>
          </cell>
          <cell r="E25">
            <v>13.3437175</v>
          </cell>
          <cell r="F25">
            <v>14.645240444444443</v>
          </cell>
          <cell r="G25">
            <v>15.099242898222219</v>
          </cell>
          <cell r="H25">
            <v>15.567319428067108</v>
          </cell>
          <cell r="I25">
            <v>16.049906330337187</v>
          </cell>
          <cell r="J25">
            <v>16.54745342657764</v>
          </cell>
          <cell r="K25">
            <v>17.060424482801544</v>
          </cell>
          <cell r="L25">
            <v>17.58929764176839</v>
          </cell>
          <cell r="M25">
            <v>18.134565868663206</v>
          </cell>
          <cell r="N25">
            <v>18.696737410591762</v>
          </cell>
          <cell r="O25">
            <v>19.276336270320108</v>
          </cell>
          <cell r="P25">
            <v>19.873902694700028</v>
          </cell>
          <cell r="Q25">
            <v>20.489993678235727</v>
          </cell>
          <cell r="R25">
            <v>21.125183482261033</v>
          </cell>
          <cell r="S25">
            <v>21.780064170211123</v>
          </cell>
          <cell r="T25">
            <v>22.455246159487668</v>
          </cell>
          <cell r="U25">
            <v>23.151358790431782</v>
          </cell>
          <cell r="V25">
            <v>23.869050912935165</v>
          </cell>
          <cell r="W25">
            <v>24.608991491236154</v>
          </cell>
          <cell r="X25">
            <v>25.371870227464473</v>
          </cell>
          <cell r="Y25">
            <v>26.158398204515869</v>
          </cell>
          <cell r="Z25">
            <v>26.96930854885586</v>
          </cell>
          <cell r="AA25">
            <v>27.805357113870389</v>
          </cell>
          <cell r="AB25">
            <v>28.66732318440037</v>
          </cell>
          <cell r="AC25">
            <v>29.556010203116781</v>
          </cell>
          <cell r="AD25">
            <v>30.472246519413396</v>
          </cell>
          <cell r="AE25">
            <v>31.416886161515208</v>
          </cell>
          <cell r="AF25">
            <v>32.390809632522178</v>
          </cell>
          <cell r="AG25">
            <v>33.394924731130359</v>
          </cell>
          <cell r="AH25">
            <v>34.430167397795401</v>
          </cell>
          <cell r="AI25">
            <v>35.497502587127052</v>
          </cell>
          <cell r="AJ25">
            <v>36.597925167327986</v>
          </cell>
        </row>
        <row r="44">
          <cell r="D44">
            <v>5.53071</v>
          </cell>
          <cell r="E44">
            <v>5.25822531805</v>
          </cell>
          <cell r="F44">
            <v>4.4438053080577768</v>
          </cell>
          <cell r="G44">
            <v>3.5315619214651952</v>
          </cell>
          <cell r="H44">
            <v>2.7004629011868015</v>
          </cell>
          <cell r="I44">
            <v>2.1620828817597224</v>
          </cell>
          <cell r="J44">
            <v>1.7323528992284132</v>
          </cell>
          <cell r="K44">
            <v>1.3938366802448861</v>
          </cell>
          <cell r="L44">
            <v>0.24730552484326357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</row>
        <row r="72">
          <cell r="D72">
            <v>16.976368800000003</v>
          </cell>
          <cell r="E72">
            <v>16.139984239404001</v>
          </cell>
          <cell r="F72">
            <v>13.640143450838398</v>
          </cell>
          <cell r="G72">
            <v>10.840036382097377</v>
          </cell>
          <cell r="H72">
            <v>8.288999810379698</v>
          </cell>
          <cell r="I72">
            <v>6.6364565086435254</v>
          </cell>
          <cell r="J72">
            <v>5.3174116359474235</v>
          </cell>
          <cell r="K72">
            <v>4.2783450100990397</v>
          </cell>
          <cell r="L72">
            <v>0.75909780046626996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</row>
        <row r="81">
          <cell r="D81">
            <v>1.782518724</v>
          </cell>
          <cell r="E81">
            <v>1.6946983451374202</v>
          </cell>
          <cell r="F81">
            <v>1.4322150623380323</v>
          </cell>
          <cell r="G81">
            <v>1.1382038201202249</v>
          </cell>
          <cell r="H81">
            <v>0.87034498008986827</v>
          </cell>
          <cell r="I81">
            <v>0.69682793340757043</v>
          </cell>
          <cell r="J81">
            <v>0.55832822177447972</v>
          </cell>
          <cell r="K81">
            <v>0.44922622606039914</v>
          </cell>
          <cell r="L81">
            <v>7.9705269048958374E-2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</row>
        <row r="96">
          <cell r="D96">
            <v>11.227069084</v>
          </cell>
          <cell r="E96">
            <v>11.584003372571221</v>
          </cell>
          <cell r="F96">
            <v>9.6984414866345112</v>
          </cell>
          <cell r="G96">
            <v>7.2838248180137333</v>
          </cell>
          <cell r="H96">
            <v>5.7857231367330826</v>
          </cell>
          <cell r="I96">
            <v>4.6949347552753009</v>
          </cell>
          <cell r="J96">
            <v>3.6690131256330383</v>
          </cell>
          <cell r="K96">
            <v>2.7937155464649539</v>
          </cell>
          <cell r="L96">
            <v>-0.38898269646899852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</row>
      </sheetData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 Type Well"/>
      <sheetName val="CS Type Well "/>
      <sheetName val="ME Type Well "/>
      <sheetName val="EH Type Well "/>
      <sheetName val="New Type Well"/>
      <sheetName val="MOnthly Forecast"/>
      <sheetName val="Prod Forecast w-CS Type Well"/>
      <sheetName val="CM"/>
      <sheetName val="CS"/>
      <sheetName val="CW"/>
      <sheetName val="ME"/>
      <sheetName val="PC"/>
      <sheetName val="EC"/>
      <sheetName val="EH"/>
    </sheetNames>
    <sheetDataSet>
      <sheetData sheetId="0" refreshError="1">
        <row r="82">
          <cell r="E82">
            <v>13.723848821673903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costo.XLS"/>
      <sheetName val="BASEcron.XLS"/>
      <sheetName val="Hoja2"/>
      <sheetName val="Hoja1"/>
      <sheetName val="BASEcosto.XLS (DUPLICADO JR)"/>
      <sheetName val="Gráfico@"/>
      <sheetName val="DATOS PIE INVERSION"/>
    </sheetNames>
    <sheetDataSet>
      <sheetData sheetId="0" refreshError="1"/>
      <sheetData sheetId="1" refreshError="1">
        <row r="2">
          <cell r="A2" t="str">
            <v>CONSORCIO QUIAMARE LA CEIBA</v>
          </cell>
        </row>
        <row r="4">
          <cell r="A4" t="str">
            <v>PRESUPUESTO 1998</v>
          </cell>
        </row>
        <row r="5">
          <cell r="A5" t="str">
            <v>INVERSIONES CAPITALIZABLES</v>
          </cell>
        </row>
        <row r="6">
          <cell r="A6" t="str">
            <v>RESUMEN CRONOGRAMA</v>
          </cell>
        </row>
        <row r="7">
          <cell r="A7" t="str">
            <v>EN MUS$</v>
          </cell>
        </row>
        <row r="8">
          <cell r="B8" t="str">
            <v/>
          </cell>
        </row>
        <row r="9">
          <cell r="A9" t="str">
            <v/>
          </cell>
          <cell r="B9" t="str">
            <v/>
          </cell>
        </row>
        <row r="10">
          <cell r="A10" t="str">
            <v>ITEM</v>
          </cell>
          <cell r="B10" t="str">
            <v>TOTAL</v>
          </cell>
          <cell r="C10" t="str">
            <v>INICIO</v>
          </cell>
          <cell r="D10" t="str">
            <v>FIN</v>
          </cell>
          <cell r="E10" t="str">
            <v>DURAC</v>
          </cell>
          <cell r="F10" t="str">
            <v>DESCRIPCION</v>
          </cell>
          <cell r="G10" t="str">
            <v>D.1</v>
          </cell>
          <cell r="H10" t="str">
            <v>D.2</v>
          </cell>
          <cell r="I10" t="str">
            <v>P/INIC</v>
          </cell>
          <cell r="J10" t="str">
            <v>DECL</v>
          </cell>
        </row>
        <row r="11">
          <cell r="A11">
            <v>1.1000000000000001</v>
          </cell>
          <cell r="B11">
            <v>2636</v>
          </cell>
          <cell r="C11">
            <v>35864</v>
          </cell>
          <cell r="D11">
            <v>35894</v>
          </cell>
          <cell r="E11">
            <v>31</v>
          </cell>
          <cell r="F11" t="str">
            <v>QUIAMARE QG-50-DESARROLLO 7500</v>
          </cell>
          <cell r="G11" t="str">
            <v>PERF</v>
          </cell>
          <cell r="H11" t="str">
            <v>PERF</v>
          </cell>
        </row>
        <row r="12">
          <cell r="A12">
            <v>1.2</v>
          </cell>
          <cell r="E12">
            <v>1</v>
          </cell>
          <cell r="F12" t="str">
            <v/>
          </cell>
          <cell r="G12" t="str">
            <v>TERM</v>
          </cell>
          <cell r="H12" t="str">
            <v>TERM</v>
          </cell>
          <cell r="J12">
            <v>0.1</v>
          </cell>
        </row>
        <row r="13">
          <cell r="A13">
            <v>2.1</v>
          </cell>
          <cell r="B13">
            <v>3430.4</v>
          </cell>
          <cell r="C13">
            <v>35899</v>
          </cell>
          <cell r="D13">
            <v>35980</v>
          </cell>
          <cell r="E13">
            <v>82</v>
          </cell>
          <cell r="F13" t="str">
            <v>CERRO PELADO-DESARROLLO 9000-1</v>
          </cell>
          <cell r="G13" t="str">
            <v>PERF</v>
          </cell>
          <cell r="H13" t="str">
            <v>PERF</v>
          </cell>
        </row>
        <row r="14">
          <cell r="A14">
            <v>2.2000000000000002</v>
          </cell>
          <cell r="E14">
            <v>1</v>
          </cell>
          <cell r="F14" t="str">
            <v/>
          </cell>
          <cell r="G14" t="str">
            <v>TERM</v>
          </cell>
          <cell r="H14" t="str">
            <v>TERM</v>
          </cell>
          <cell r="I14">
            <v>400</v>
          </cell>
          <cell r="J14">
            <v>0.1</v>
          </cell>
        </row>
        <row r="15">
          <cell r="A15">
            <v>3.1</v>
          </cell>
          <cell r="B15">
            <v>3430.4</v>
          </cell>
          <cell r="C15">
            <v>35949</v>
          </cell>
          <cell r="D15">
            <v>36030</v>
          </cell>
          <cell r="E15">
            <v>82</v>
          </cell>
          <cell r="F15" t="str">
            <v>CERRO PELADO-DESARROLLO 9000-2</v>
          </cell>
          <cell r="G15" t="str">
            <v>PERF</v>
          </cell>
          <cell r="H15" t="str">
            <v>PERF</v>
          </cell>
        </row>
        <row r="16">
          <cell r="A16">
            <v>3.2</v>
          </cell>
          <cell r="E16">
            <v>1</v>
          </cell>
          <cell r="F16" t="str">
            <v/>
          </cell>
          <cell r="G16" t="str">
            <v>TERM</v>
          </cell>
          <cell r="H16" t="str">
            <v>TERM</v>
          </cell>
          <cell r="I16">
            <v>400</v>
          </cell>
          <cell r="J16">
            <v>0.1</v>
          </cell>
        </row>
        <row r="17">
          <cell r="A17">
            <v>4.0999999999999996</v>
          </cell>
          <cell r="B17">
            <v>1639</v>
          </cell>
          <cell r="C17">
            <v>35999</v>
          </cell>
          <cell r="D17">
            <v>36029</v>
          </cell>
          <cell r="E17">
            <v>31</v>
          </cell>
          <cell r="F17" t="str">
            <v>CERRO PELADO-DESARROLLO 5500-1</v>
          </cell>
          <cell r="G17" t="str">
            <v>PERF</v>
          </cell>
          <cell r="H17" t="str">
            <v>PERF</v>
          </cell>
        </row>
        <row r="18">
          <cell r="A18">
            <v>4.2</v>
          </cell>
          <cell r="E18">
            <v>1</v>
          </cell>
          <cell r="F18" t="str">
            <v/>
          </cell>
          <cell r="G18" t="str">
            <v>TERM</v>
          </cell>
          <cell r="H18" t="str">
            <v>TERM</v>
          </cell>
          <cell r="J18">
            <v>0.1</v>
          </cell>
        </row>
        <row r="19">
          <cell r="A19">
            <v>5.0999999999999996</v>
          </cell>
          <cell r="B19">
            <v>1639</v>
          </cell>
          <cell r="C19">
            <v>36034</v>
          </cell>
          <cell r="D19">
            <v>36064</v>
          </cell>
          <cell r="E19">
            <v>31</v>
          </cell>
          <cell r="F19" t="str">
            <v>CERRO PELADO-DESARROLLO 5500-2</v>
          </cell>
          <cell r="G19" t="str">
            <v>PERF</v>
          </cell>
          <cell r="H19" t="str">
            <v>PERF</v>
          </cell>
        </row>
        <row r="20">
          <cell r="A20">
            <v>5.2</v>
          </cell>
          <cell r="E20">
            <v>1</v>
          </cell>
          <cell r="F20" t="str">
            <v/>
          </cell>
          <cell r="G20" t="str">
            <v>TERM</v>
          </cell>
          <cell r="H20" t="str">
            <v>TERM</v>
          </cell>
          <cell r="J20">
            <v>0.1</v>
          </cell>
        </row>
        <row r="21">
          <cell r="A21">
            <v>6.1</v>
          </cell>
          <cell r="B21">
            <v>1652.4</v>
          </cell>
          <cell r="C21">
            <v>36069</v>
          </cell>
          <cell r="D21">
            <v>36099</v>
          </cell>
          <cell r="E21">
            <v>31</v>
          </cell>
          <cell r="F21" t="str">
            <v>LA VIEJA OESTE-DESARROLLO 5000-1</v>
          </cell>
          <cell r="G21" t="str">
            <v>PERF</v>
          </cell>
          <cell r="H21" t="str">
            <v>PERF</v>
          </cell>
        </row>
        <row r="22">
          <cell r="A22">
            <v>6.2</v>
          </cell>
          <cell r="E22">
            <v>1</v>
          </cell>
          <cell r="F22" t="str">
            <v/>
          </cell>
          <cell r="G22" t="str">
            <v>TERM</v>
          </cell>
          <cell r="H22" t="str">
            <v>TERM</v>
          </cell>
          <cell r="I22">
            <v>300</v>
          </cell>
          <cell r="J22">
            <v>0.1</v>
          </cell>
        </row>
        <row r="23">
          <cell r="A23">
            <v>7.1</v>
          </cell>
          <cell r="B23">
            <v>1652.4</v>
          </cell>
          <cell r="C23">
            <v>36104</v>
          </cell>
          <cell r="D23">
            <v>36134</v>
          </cell>
          <cell r="E23">
            <v>31</v>
          </cell>
          <cell r="F23" t="str">
            <v>LA VIEJA OESTE-DESARROLLO 5000-2</v>
          </cell>
          <cell r="G23" t="str">
            <v>PERF</v>
          </cell>
          <cell r="H23" t="str">
            <v>PERF</v>
          </cell>
        </row>
        <row r="24">
          <cell r="A24">
            <v>7.2</v>
          </cell>
          <cell r="E24">
            <v>1</v>
          </cell>
          <cell r="G24" t="str">
            <v>TERM</v>
          </cell>
          <cell r="H24" t="str">
            <v>TERM</v>
          </cell>
          <cell r="I24">
            <v>300</v>
          </cell>
          <cell r="J24">
            <v>0.1</v>
          </cell>
        </row>
        <row r="25">
          <cell r="A25">
            <v>8.1</v>
          </cell>
          <cell r="B25">
            <v>1652.4</v>
          </cell>
          <cell r="C25">
            <v>36139</v>
          </cell>
          <cell r="D25">
            <v>36169</v>
          </cell>
          <cell r="E25">
            <v>31</v>
          </cell>
          <cell r="F25" t="str">
            <v>LA VIEJA OESTE-DESARROLLO 5000-3</v>
          </cell>
          <cell r="G25" t="str">
            <v>PERF</v>
          </cell>
          <cell r="H25" t="str">
            <v>PERF</v>
          </cell>
        </row>
        <row r="26">
          <cell r="A26">
            <v>8.1999999999999993</v>
          </cell>
          <cell r="E26">
            <v>1</v>
          </cell>
          <cell r="F26" t="str">
            <v/>
          </cell>
          <cell r="G26" t="str">
            <v>TERM</v>
          </cell>
          <cell r="H26" t="str">
            <v>TERM</v>
          </cell>
          <cell r="I26">
            <v>300</v>
          </cell>
          <cell r="J26">
            <v>0.1</v>
          </cell>
        </row>
        <row r="27">
          <cell r="A27">
            <v>9.1</v>
          </cell>
          <cell r="B27">
            <v>3638.7</v>
          </cell>
          <cell r="C27">
            <v>35873</v>
          </cell>
          <cell r="D27">
            <v>35966</v>
          </cell>
          <cell r="E27">
            <v>94</v>
          </cell>
          <cell r="F27" t="str">
            <v>LA CEIBA OESTE-DESARROLLO 10000-1</v>
          </cell>
          <cell r="G27" t="str">
            <v>PERF</v>
          </cell>
          <cell r="H27" t="str">
            <v>PERF</v>
          </cell>
        </row>
        <row r="28">
          <cell r="A28">
            <v>9.1999999999999993</v>
          </cell>
          <cell r="E28">
            <v>1</v>
          </cell>
          <cell r="G28" t="str">
            <v>TERM</v>
          </cell>
          <cell r="H28" t="str">
            <v>TERM</v>
          </cell>
          <cell r="J28">
            <v>0.1</v>
          </cell>
        </row>
        <row r="29">
          <cell r="A29">
            <v>10.1</v>
          </cell>
          <cell r="B29">
            <v>3638.7</v>
          </cell>
          <cell r="C29">
            <v>35930</v>
          </cell>
          <cell r="D29">
            <v>36025</v>
          </cell>
          <cell r="E29">
            <v>96</v>
          </cell>
          <cell r="F29" t="str">
            <v>LA CEIBA OESTE-DESARROLLO 10000-2</v>
          </cell>
          <cell r="G29" t="str">
            <v>PERF</v>
          </cell>
          <cell r="H29" t="str">
            <v>PERF</v>
          </cell>
        </row>
        <row r="30">
          <cell r="A30">
            <v>10.199999999999999</v>
          </cell>
          <cell r="E30">
            <v>1</v>
          </cell>
          <cell r="F30" t="str">
            <v/>
          </cell>
          <cell r="G30" t="str">
            <v>TERM</v>
          </cell>
          <cell r="H30" t="str">
            <v>TERM</v>
          </cell>
          <cell r="J30">
            <v>0.1</v>
          </cell>
        </row>
        <row r="31">
          <cell r="A31">
            <v>11.1</v>
          </cell>
          <cell r="B31">
            <v>3638.7</v>
          </cell>
          <cell r="C31">
            <v>35947</v>
          </cell>
          <cell r="D31">
            <v>36070</v>
          </cell>
          <cell r="E31">
            <v>124</v>
          </cell>
          <cell r="F31" t="str">
            <v>LA CEIBA OESTE-DESARROLLO 10000-3</v>
          </cell>
          <cell r="G31" t="str">
            <v>PERF</v>
          </cell>
          <cell r="H31" t="str">
            <v>PERF</v>
          </cell>
        </row>
        <row r="32">
          <cell r="A32">
            <v>11.2</v>
          </cell>
          <cell r="E32">
            <v>1</v>
          </cell>
          <cell r="G32" t="str">
            <v>TERM</v>
          </cell>
          <cell r="H32" t="str">
            <v>TERM</v>
          </cell>
          <cell r="I32">
            <v>0</v>
          </cell>
        </row>
        <row r="33">
          <cell r="A33">
            <v>12.1</v>
          </cell>
          <cell r="B33">
            <v>3638.7</v>
          </cell>
          <cell r="C33">
            <v>36002</v>
          </cell>
          <cell r="D33">
            <v>36115</v>
          </cell>
          <cell r="E33">
            <v>114</v>
          </cell>
          <cell r="F33" t="str">
            <v>LA CEIBA OESTE- DESARROLLO 10000-4</v>
          </cell>
          <cell r="G33" t="str">
            <v>PERF</v>
          </cell>
          <cell r="H33" t="str">
            <v>PERF</v>
          </cell>
        </row>
        <row r="34">
          <cell r="A34">
            <v>12.2</v>
          </cell>
          <cell r="E34">
            <v>1</v>
          </cell>
          <cell r="G34" t="str">
            <v>TERM</v>
          </cell>
          <cell r="H34" t="str">
            <v>TERM</v>
          </cell>
          <cell r="I34">
            <v>0</v>
          </cell>
        </row>
        <row r="35">
          <cell r="A35">
            <v>13.1</v>
          </cell>
          <cell r="B35">
            <v>17759.400000000001</v>
          </cell>
          <cell r="C35">
            <v>35990</v>
          </cell>
          <cell r="D35">
            <v>36255</v>
          </cell>
          <cell r="E35">
            <v>266</v>
          </cell>
          <cell r="F35" t="str">
            <v>TACATA -13, AVANZADA 17000</v>
          </cell>
          <cell r="G35" t="str">
            <v>PERF</v>
          </cell>
          <cell r="H35" t="str">
            <v>PERF</v>
          </cell>
        </row>
        <row r="36">
          <cell r="A36">
            <v>13.2</v>
          </cell>
          <cell r="E36">
            <v>1</v>
          </cell>
          <cell r="G36" t="str">
            <v>TERM</v>
          </cell>
          <cell r="H36" t="str">
            <v>TERM</v>
          </cell>
          <cell r="I36">
            <v>0</v>
          </cell>
        </row>
        <row r="37">
          <cell r="A37">
            <v>14.1</v>
          </cell>
          <cell r="E37">
            <v>1</v>
          </cell>
          <cell r="G37" t="str">
            <v>PERF</v>
          </cell>
          <cell r="H37" t="str">
            <v>PERF</v>
          </cell>
        </row>
        <row r="38">
          <cell r="A38">
            <v>14.2</v>
          </cell>
          <cell r="E38">
            <v>1</v>
          </cell>
          <cell r="G38" t="str">
            <v>TERM</v>
          </cell>
          <cell r="H38" t="str">
            <v>TERM</v>
          </cell>
          <cell r="I38">
            <v>0</v>
          </cell>
        </row>
        <row r="39">
          <cell r="A39">
            <v>15.1</v>
          </cell>
          <cell r="E39">
            <v>1</v>
          </cell>
          <cell r="G39" t="str">
            <v>PERF</v>
          </cell>
          <cell r="H39" t="str">
            <v>PERF</v>
          </cell>
        </row>
        <row r="40">
          <cell r="A40">
            <v>15.2</v>
          </cell>
          <cell r="E40">
            <v>1</v>
          </cell>
          <cell r="G40" t="str">
            <v>TERM</v>
          </cell>
          <cell r="H40" t="str">
            <v>TERM</v>
          </cell>
          <cell r="I40">
            <v>0</v>
          </cell>
        </row>
        <row r="41">
          <cell r="A41">
            <v>16.100000000000001</v>
          </cell>
          <cell r="E41">
            <v>1</v>
          </cell>
          <cell r="G41" t="str">
            <v>PERF</v>
          </cell>
          <cell r="H41" t="str">
            <v>PERF</v>
          </cell>
        </row>
        <row r="42">
          <cell r="A42">
            <v>16.2</v>
          </cell>
          <cell r="E42">
            <v>1</v>
          </cell>
          <cell r="G42" t="str">
            <v>TERM</v>
          </cell>
          <cell r="H42" t="str">
            <v>TERM</v>
          </cell>
          <cell r="I42">
            <v>0</v>
          </cell>
        </row>
        <row r="43">
          <cell r="A43">
            <v>17.100000000000001</v>
          </cell>
          <cell r="E43">
            <v>1</v>
          </cell>
          <cell r="G43" t="str">
            <v>PERF</v>
          </cell>
          <cell r="H43" t="str">
            <v>PERF</v>
          </cell>
        </row>
        <row r="44">
          <cell r="A44">
            <v>17.2</v>
          </cell>
          <cell r="E44">
            <v>1</v>
          </cell>
          <cell r="G44" t="str">
            <v>TERM</v>
          </cell>
          <cell r="H44" t="str">
            <v>TERM</v>
          </cell>
          <cell r="I44">
            <v>0</v>
          </cell>
        </row>
        <row r="45">
          <cell r="A45">
            <v>18.100000000000001</v>
          </cell>
          <cell r="B45">
            <v>1652.4</v>
          </cell>
          <cell r="C45">
            <v>35791</v>
          </cell>
          <cell r="D45">
            <v>35824</v>
          </cell>
          <cell r="E45">
            <v>34</v>
          </cell>
          <cell r="F45" t="str">
            <v>LA VIEJA SUR-EXPLORATORIO</v>
          </cell>
          <cell r="G45" t="str">
            <v>PERF</v>
          </cell>
          <cell r="H45" t="str">
            <v>PERF</v>
          </cell>
        </row>
        <row r="46">
          <cell r="A46">
            <v>18.2</v>
          </cell>
          <cell r="E46">
            <v>1</v>
          </cell>
          <cell r="F46" t="str">
            <v/>
          </cell>
          <cell r="G46" t="str">
            <v>TERM</v>
          </cell>
          <cell r="H46" t="str">
            <v>TERM</v>
          </cell>
          <cell r="I46">
            <v>0</v>
          </cell>
        </row>
        <row r="47">
          <cell r="A47">
            <v>19.100000000000001</v>
          </cell>
          <cell r="B47">
            <v>1652.4</v>
          </cell>
          <cell r="C47">
            <v>35829</v>
          </cell>
          <cell r="D47">
            <v>35859</v>
          </cell>
          <cell r="E47">
            <v>31</v>
          </cell>
          <cell r="F47" t="str">
            <v>LA VIEJA OESTE-EXPLORATORIO</v>
          </cell>
          <cell r="G47" t="str">
            <v>PERF</v>
          </cell>
          <cell r="H47" t="str">
            <v>PERF</v>
          </cell>
        </row>
        <row r="48">
          <cell r="A48">
            <v>19.2</v>
          </cell>
          <cell r="E48">
            <v>1</v>
          </cell>
          <cell r="F48" t="str">
            <v/>
          </cell>
          <cell r="G48" t="str">
            <v>TERM</v>
          </cell>
          <cell r="H48" t="str">
            <v>TERM</v>
          </cell>
          <cell r="I48">
            <v>0</v>
          </cell>
        </row>
        <row r="49">
          <cell r="A49">
            <v>20.100000000000001</v>
          </cell>
          <cell r="B49">
            <v>4754</v>
          </cell>
          <cell r="C49">
            <v>35796</v>
          </cell>
          <cell r="D49">
            <v>35911</v>
          </cell>
          <cell r="E49">
            <v>116</v>
          </cell>
          <cell r="F49" t="str">
            <v>CERRO PELADO OESTE-EXPLORAT.</v>
          </cell>
          <cell r="G49" t="str">
            <v>PERF</v>
          </cell>
          <cell r="H49" t="str">
            <v>PERF</v>
          </cell>
        </row>
        <row r="50">
          <cell r="A50">
            <v>20.2</v>
          </cell>
          <cell r="E50">
            <v>1</v>
          </cell>
          <cell r="F50" t="str">
            <v/>
          </cell>
          <cell r="G50" t="str">
            <v>TERM</v>
          </cell>
          <cell r="H50" t="str">
            <v>TERM</v>
          </cell>
          <cell r="I50">
            <v>0</v>
          </cell>
        </row>
        <row r="51">
          <cell r="A51">
            <v>21.1</v>
          </cell>
          <cell r="B51">
            <v>0</v>
          </cell>
          <cell r="C51">
            <v>0</v>
          </cell>
          <cell r="D51">
            <v>0</v>
          </cell>
          <cell r="E51">
            <v>1</v>
          </cell>
          <cell r="F51">
            <v>0</v>
          </cell>
          <cell r="G51" t="str">
            <v>PERF</v>
          </cell>
          <cell r="H51" t="str">
            <v>PERF</v>
          </cell>
        </row>
        <row r="52">
          <cell r="A52">
            <v>21.2</v>
          </cell>
          <cell r="E52">
            <v>1</v>
          </cell>
          <cell r="F52" t="str">
            <v/>
          </cell>
          <cell r="G52" t="str">
            <v>TERM</v>
          </cell>
          <cell r="H52" t="str">
            <v>TERM</v>
          </cell>
          <cell r="I52">
            <v>0</v>
          </cell>
        </row>
        <row r="53">
          <cell r="A53">
            <v>27.1</v>
          </cell>
          <cell r="B53">
            <v>3905.6</v>
          </cell>
          <cell r="C53">
            <v>36122</v>
          </cell>
          <cell r="D53">
            <v>36202</v>
          </cell>
          <cell r="E53">
            <v>81</v>
          </cell>
          <cell r="F53" t="str">
            <v>LA CEIBA II-EXPLORATORIO</v>
          </cell>
          <cell r="G53" t="str">
            <v>PERF</v>
          </cell>
          <cell r="H53" t="str">
            <v>PERF</v>
          </cell>
        </row>
        <row r="54">
          <cell r="A54">
            <v>27.2</v>
          </cell>
          <cell r="E54">
            <v>1</v>
          </cell>
          <cell r="F54" t="str">
            <v/>
          </cell>
          <cell r="G54" t="str">
            <v>TERM</v>
          </cell>
          <cell r="H54" t="str">
            <v>TERM</v>
          </cell>
          <cell r="I54">
            <v>0</v>
          </cell>
        </row>
        <row r="55">
          <cell r="A55">
            <v>28.1</v>
          </cell>
          <cell r="B55">
            <v>1009</v>
          </cell>
          <cell r="C55">
            <v>35807</v>
          </cell>
          <cell r="D55">
            <v>35869</v>
          </cell>
          <cell r="E55">
            <v>63</v>
          </cell>
          <cell r="F55" t="str">
            <v xml:space="preserve">RA/RC #1-QG-29  </v>
          </cell>
          <cell r="G55" t="str">
            <v>WO</v>
          </cell>
          <cell r="H55" t="str">
            <v>TERM</v>
          </cell>
          <cell r="I55">
            <v>150</v>
          </cell>
          <cell r="J55">
            <v>0.18</v>
          </cell>
        </row>
        <row r="56">
          <cell r="A56">
            <v>28.2</v>
          </cell>
          <cell r="B56">
            <v>347</v>
          </cell>
          <cell r="C56">
            <v>35872</v>
          </cell>
          <cell r="D56">
            <v>35890</v>
          </cell>
          <cell r="E56">
            <v>19</v>
          </cell>
          <cell r="F56" t="str">
            <v xml:space="preserve">RA/RC #2-QG-A </v>
          </cell>
          <cell r="G56" t="str">
            <v>WO</v>
          </cell>
          <cell r="H56" t="str">
            <v>TERM</v>
          </cell>
          <cell r="I56">
            <v>150</v>
          </cell>
          <cell r="J56">
            <v>0.18</v>
          </cell>
        </row>
        <row r="57">
          <cell r="A57">
            <v>28.3</v>
          </cell>
          <cell r="B57">
            <v>420</v>
          </cell>
          <cell r="C57">
            <v>35895</v>
          </cell>
          <cell r="D57">
            <v>35922</v>
          </cell>
          <cell r="E57">
            <v>28</v>
          </cell>
          <cell r="F57" t="str">
            <v xml:space="preserve">RA/RC #3-CG-A </v>
          </cell>
          <cell r="G57" t="str">
            <v>WO</v>
          </cell>
          <cell r="H57" t="str">
            <v>TERM</v>
          </cell>
          <cell r="I57">
            <v>150</v>
          </cell>
          <cell r="J57">
            <v>0.18</v>
          </cell>
        </row>
        <row r="58">
          <cell r="A58">
            <v>28.4</v>
          </cell>
          <cell r="B58">
            <v>253</v>
          </cell>
          <cell r="C58">
            <v>35927</v>
          </cell>
          <cell r="D58">
            <v>35945</v>
          </cell>
          <cell r="E58">
            <v>19</v>
          </cell>
          <cell r="F58" t="str">
            <v>RA/RC #4-QG-B  (CZ)</v>
          </cell>
          <cell r="G58" t="str">
            <v>WO</v>
          </cell>
          <cell r="H58" t="str">
            <v>TERM</v>
          </cell>
          <cell r="I58">
            <v>0</v>
          </cell>
          <cell r="J58">
            <v>0.18</v>
          </cell>
        </row>
        <row r="59">
          <cell r="A59">
            <v>28.5</v>
          </cell>
          <cell r="B59">
            <v>253</v>
          </cell>
          <cell r="C59">
            <v>36035</v>
          </cell>
          <cell r="D59">
            <v>36053</v>
          </cell>
          <cell r="E59">
            <v>19</v>
          </cell>
          <cell r="F59" t="str">
            <v>RA/RC #5-QG-C (CZ)</v>
          </cell>
          <cell r="G59" t="str">
            <v>WO</v>
          </cell>
          <cell r="H59" t="str">
            <v>TERM</v>
          </cell>
          <cell r="I59">
            <v>100</v>
          </cell>
          <cell r="J59">
            <v>0.18</v>
          </cell>
        </row>
        <row r="60">
          <cell r="A60">
            <v>28.6</v>
          </cell>
          <cell r="B60">
            <v>253</v>
          </cell>
          <cell r="C60">
            <v>36056</v>
          </cell>
          <cell r="D60">
            <v>36074</v>
          </cell>
          <cell r="E60">
            <v>19</v>
          </cell>
          <cell r="F60" t="str">
            <v>RA/RC #6-QG-D  (CZ)</v>
          </cell>
          <cell r="G60" t="str">
            <v>WO</v>
          </cell>
          <cell r="H60" t="str">
            <v>TERM</v>
          </cell>
          <cell r="I60">
            <v>100</v>
          </cell>
          <cell r="J60">
            <v>0.18</v>
          </cell>
        </row>
        <row r="61">
          <cell r="A61">
            <v>28.7</v>
          </cell>
          <cell r="B61">
            <v>592</v>
          </cell>
          <cell r="C61">
            <v>36079</v>
          </cell>
          <cell r="D61">
            <v>36097</v>
          </cell>
          <cell r="E61">
            <v>19</v>
          </cell>
          <cell r="F61" t="str">
            <v xml:space="preserve">RA/RC #7-CPZ-A </v>
          </cell>
          <cell r="G61" t="str">
            <v>WO</v>
          </cell>
          <cell r="H61" t="str">
            <v>TERM</v>
          </cell>
          <cell r="I61">
            <v>100</v>
          </cell>
          <cell r="J61">
            <v>0.18</v>
          </cell>
        </row>
        <row r="62">
          <cell r="A62">
            <v>28.8</v>
          </cell>
          <cell r="E62">
            <v>1</v>
          </cell>
          <cell r="G62" t="str">
            <v>WO</v>
          </cell>
          <cell r="H62" t="str">
            <v>TERM</v>
          </cell>
          <cell r="I62">
            <v>0</v>
          </cell>
          <cell r="J62">
            <v>0.18</v>
          </cell>
        </row>
        <row r="63">
          <cell r="A63">
            <v>28.9</v>
          </cell>
          <cell r="E63">
            <v>1</v>
          </cell>
          <cell r="G63" t="str">
            <v>WO</v>
          </cell>
          <cell r="H63" t="str">
            <v>TERM</v>
          </cell>
          <cell r="J63">
            <v>0.18</v>
          </cell>
        </row>
        <row r="64">
          <cell r="E64">
            <v>1</v>
          </cell>
          <cell r="F64">
            <v>0</v>
          </cell>
          <cell r="G64" t="str">
            <v>WO</v>
          </cell>
          <cell r="H64" t="str">
            <v>PROF</v>
          </cell>
          <cell r="J64">
            <v>0.18</v>
          </cell>
        </row>
        <row r="65">
          <cell r="A65" t="str">
            <v/>
          </cell>
          <cell r="E65">
            <v>1</v>
          </cell>
          <cell r="F65">
            <v>0</v>
          </cell>
          <cell r="G65" t="str">
            <v>WO</v>
          </cell>
          <cell r="H65" t="str">
            <v>PROF</v>
          </cell>
          <cell r="J65">
            <v>0.18</v>
          </cell>
        </row>
        <row r="66">
          <cell r="A66">
            <v>30.1</v>
          </cell>
          <cell r="E66">
            <v>1</v>
          </cell>
          <cell r="F66" t="str">
            <v/>
          </cell>
          <cell r="G66" t="str">
            <v>POZO</v>
          </cell>
          <cell r="H66" t="str">
            <v>POZO</v>
          </cell>
        </row>
        <row r="67">
          <cell r="A67">
            <v>30.2</v>
          </cell>
          <cell r="E67">
            <v>1</v>
          </cell>
          <cell r="F67" t="str">
            <v/>
          </cell>
          <cell r="G67" t="str">
            <v>POZO</v>
          </cell>
          <cell r="H67" t="str">
            <v>POZO</v>
          </cell>
        </row>
        <row r="68">
          <cell r="A68">
            <v>30.3</v>
          </cell>
          <cell r="E68">
            <v>1</v>
          </cell>
          <cell r="F68" t="str">
            <v/>
          </cell>
          <cell r="G68" t="str">
            <v>POZO</v>
          </cell>
          <cell r="H68" t="str">
            <v>POZO</v>
          </cell>
        </row>
        <row r="69">
          <cell r="A69">
            <v>30.4</v>
          </cell>
          <cell r="E69">
            <v>1</v>
          </cell>
          <cell r="F69" t="str">
            <v/>
          </cell>
          <cell r="G69" t="str">
            <v>POZO</v>
          </cell>
          <cell r="H69" t="str">
            <v>POZO</v>
          </cell>
        </row>
        <row r="70">
          <cell r="A70">
            <v>30.5</v>
          </cell>
          <cell r="E70">
            <v>1</v>
          </cell>
          <cell r="F70" t="str">
            <v/>
          </cell>
          <cell r="G70" t="str">
            <v>POZO</v>
          </cell>
          <cell r="H70" t="str">
            <v>POZO</v>
          </cell>
        </row>
        <row r="71">
          <cell r="A71">
            <v>100.1</v>
          </cell>
          <cell r="B71">
            <v>2800</v>
          </cell>
          <cell r="C71">
            <v>35800</v>
          </cell>
          <cell r="D71">
            <v>35982</v>
          </cell>
          <cell r="E71">
            <v>183</v>
          </cell>
          <cell r="F71" t="str">
            <v>LA CEIBA OESTE, 70 km2, 3D</v>
          </cell>
          <cell r="G71" t="str">
            <v>SISM</v>
          </cell>
          <cell r="H71" t="str">
            <v>SISM</v>
          </cell>
        </row>
        <row r="72">
          <cell r="A72">
            <v>100.15</v>
          </cell>
          <cell r="B72">
            <v>5600</v>
          </cell>
          <cell r="C72">
            <v>35828</v>
          </cell>
          <cell r="D72">
            <v>36068</v>
          </cell>
          <cell r="E72">
            <v>241</v>
          </cell>
          <cell r="F72" t="str">
            <v>TACATA-12E, 140 km2, 3D</v>
          </cell>
          <cell r="G72" t="str">
            <v>SISM</v>
          </cell>
          <cell r="H72" t="str">
            <v>SISM</v>
          </cell>
        </row>
        <row r="73">
          <cell r="A73">
            <v>100.16</v>
          </cell>
          <cell r="E73">
            <v>1</v>
          </cell>
          <cell r="F73" t="str">
            <v/>
          </cell>
          <cell r="G73" t="str">
            <v>SISM</v>
          </cell>
          <cell r="H73" t="str">
            <v>SISM</v>
          </cell>
        </row>
        <row r="74">
          <cell r="A74">
            <v>100.2</v>
          </cell>
          <cell r="E74">
            <v>1</v>
          </cell>
          <cell r="F74" t="str">
            <v/>
          </cell>
          <cell r="G74" t="str">
            <v>SISM</v>
          </cell>
          <cell r="H74" t="str">
            <v>SISM</v>
          </cell>
        </row>
        <row r="75">
          <cell r="A75">
            <v>100.3</v>
          </cell>
          <cell r="E75">
            <v>1</v>
          </cell>
          <cell r="F75" t="str">
            <v/>
          </cell>
          <cell r="G75" t="str">
            <v>SISM</v>
          </cell>
          <cell r="H75" t="str">
            <v>SISM</v>
          </cell>
        </row>
        <row r="76">
          <cell r="A76">
            <v>100.4</v>
          </cell>
          <cell r="E76">
            <v>1</v>
          </cell>
          <cell r="F76" t="str">
            <v/>
          </cell>
          <cell r="G76" t="str">
            <v>SISM</v>
          </cell>
          <cell r="H76" t="str">
            <v>SISM</v>
          </cell>
          <cell r="I76" t="str">
            <v/>
          </cell>
        </row>
        <row r="77">
          <cell r="A77">
            <v>120.1</v>
          </cell>
          <cell r="B77">
            <v>1240</v>
          </cell>
          <cell r="C77">
            <v>35855</v>
          </cell>
          <cell r="D77">
            <v>35947</v>
          </cell>
          <cell r="E77">
            <v>93</v>
          </cell>
          <cell r="F77" t="str">
            <v>ESTACION DE FLUJO CERRO PELADO</v>
          </cell>
          <cell r="G77" t="str">
            <v>BATE</v>
          </cell>
          <cell r="H77" t="str">
            <v>BATE</v>
          </cell>
        </row>
        <row r="78">
          <cell r="A78">
            <v>120.2</v>
          </cell>
          <cell r="B78">
            <v>800</v>
          </cell>
          <cell r="C78">
            <v>35916</v>
          </cell>
          <cell r="D78">
            <v>36008</v>
          </cell>
          <cell r="E78">
            <v>93</v>
          </cell>
          <cell r="F78" t="str">
            <v>ESTACION DE FLUJO LA VIEJA</v>
          </cell>
          <cell r="G78" t="str">
            <v>BATE</v>
          </cell>
          <cell r="H78" t="str">
            <v>BATE</v>
          </cell>
        </row>
        <row r="79">
          <cell r="A79">
            <v>120.3</v>
          </cell>
          <cell r="B79">
            <v>1145</v>
          </cell>
          <cell r="C79">
            <v>35841</v>
          </cell>
          <cell r="D79">
            <v>35961</v>
          </cell>
          <cell r="E79">
            <v>121</v>
          </cell>
          <cell r="F79" t="str">
            <v>ESTACION DE FLUJO TACATA</v>
          </cell>
          <cell r="G79" t="str">
            <v>BATE</v>
          </cell>
          <cell r="H79" t="str">
            <v>BATE</v>
          </cell>
        </row>
        <row r="80">
          <cell r="A80">
            <v>120.4</v>
          </cell>
          <cell r="B80">
            <v>200</v>
          </cell>
          <cell r="C80">
            <v>35796</v>
          </cell>
          <cell r="D80">
            <v>35886</v>
          </cell>
          <cell r="E80">
            <v>91</v>
          </cell>
          <cell r="F80" t="str">
            <v>ESTACION DE MEDICION ALCABALA KM-52</v>
          </cell>
          <cell r="G80" t="str">
            <v>BATE</v>
          </cell>
          <cell r="H80" t="str">
            <v>BATE</v>
          </cell>
        </row>
        <row r="81">
          <cell r="A81">
            <v>120.5</v>
          </cell>
          <cell r="B81">
            <v>150</v>
          </cell>
          <cell r="C81">
            <v>35796</v>
          </cell>
          <cell r="D81">
            <v>35827</v>
          </cell>
          <cell r="E81">
            <v>32</v>
          </cell>
          <cell r="F81" t="str">
            <v>MOTOR-BOMBA QUIAMARE 2</v>
          </cell>
          <cell r="G81" t="str">
            <v>BATE</v>
          </cell>
          <cell r="H81" t="str">
            <v>BATE</v>
          </cell>
        </row>
        <row r="82">
          <cell r="A82">
            <v>120.6</v>
          </cell>
          <cell r="B82">
            <v>50</v>
          </cell>
          <cell r="C82">
            <v>35827</v>
          </cell>
          <cell r="D82">
            <v>35855</v>
          </cell>
          <cell r="E82">
            <v>29</v>
          </cell>
          <cell r="F82" t="str">
            <v>EQUIPO PRECALENT. QUIAMARE 2</v>
          </cell>
          <cell r="G82" t="str">
            <v>BATE</v>
          </cell>
          <cell r="H82" t="str">
            <v>BATE</v>
          </cell>
        </row>
        <row r="83">
          <cell r="A83">
            <v>120.7</v>
          </cell>
          <cell r="E83">
            <v>1</v>
          </cell>
          <cell r="F83" t="str">
            <v/>
          </cell>
          <cell r="G83" t="str">
            <v>BATE</v>
          </cell>
          <cell r="H83" t="str">
            <v>BATE</v>
          </cell>
        </row>
        <row r="84">
          <cell r="A84">
            <v>120.8</v>
          </cell>
          <cell r="E84">
            <v>1</v>
          </cell>
          <cell r="F84" t="str">
            <v/>
          </cell>
          <cell r="G84" t="str">
            <v>BATE</v>
          </cell>
          <cell r="H84" t="str">
            <v>BATE</v>
          </cell>
        </row>
        <row r="85">
          <cell r="A85">
            <v>120.9</v>
          </cell>
          <cell r="E85">
            <v>1</v>
          </cell>
          <cell r="F85" t="str">
            <v/>
          </cell>
          <cell r="G85" t="str">
            <v>BATE</v>
          </cell>
          <cell r="H85" t="str">
            <v>BATE</v>
          </cell>
        </row>
        <row r="86">
          <cell r="A86">
            <v>140.1</v>
          </cell>
          <cell r="B86">
            <v>60</v>
          </cell>
          <cell r="C86">
            <v>35810</v>
          </cell>
          <cell r="D86">
            <v>35869</v>
          </cell>
          <cell r="E86">
            <v>60</v>
          </cell>
          <cell r="F86" t="str">
            <v>OVERHAUL PLTA COM LA CEIBA K1 Y K2</v>
          </cell>
          <cell r="G86" t="str">
            <v>COMP</v>
          </cell>
          <cell r="H86" t="str">
            <v>COMP</v>
          </cell>
        </row>
        <row r="87">
          <cell r="A87">
            <v>140.19999999999999</v>
          </cell>
          <cell r="B87">
            <v>150</v>
          </cell>
          <cell r="C87">
            <v>35855</v>
          </cell>
          <cell r="D87">
            <v>35947</v>
          </cell>
          <cell r="E87">
            <v>93</v>
          </cell>
          <cell r="F87" t="str">
            <v>OVERHAUL PLTA COM LA CEIBA K3</v>
          </cell>
          <cell r="G87" t="str">
            <v>COMP</v>
          </cell>
          <cell r="H87" t="str">
            <v>COMP</v>
          </cell>
        </row>
        <row r="88">
          <cell r="A88">
            <v>140.30000000000001</v>
          </cell>
          <cell r="B88">
            <v>260</v>
          </cell>
          <cell r="C88">
            <v>35947</v>
          </cell>
          <cell r="D88">
            <v>36160</v>
          </cell>
          <cell r="E88">
            <v>214</v>
          </cell>
          <cell r="F88" t="str">
            <v>ALQ PLTA COMPRESORA CERRO PELADO</v>
          </cell>
          <cell r="G88" t="str">
            <v>COMP</v>
          </cell>
          <cell r="H88" t="str">
            <v>COMP</v>
          </cell>
        </row>
        <row r="89">
          <cell r="A89">
            <v>140.4</v>
          </cell>
          <cell r="B89">
            <v>220</v>
          </cell>
          <cell r="C89">
            <v>35827</v>
          </cell>
          <cell r="D89">
            <v>36160</v>
          </cell>
          <cell r="E89">
            <v>334</v>
          </cell>
          <cell r="F89" t="str">
            <v>ALQ PLTA COMPRESORA TACATA</v>
          </cell>
          <cell r="G89" t="str">
            <v>COMP</v>
          </cell>
          <cell r="H89" t="str">
            <v>COMP</v>
          </cell>
          <cell r="I89" t="str">
            <v/>
          </cell>
        </row>
        <row r="90">
          <cell r="A90">
            <v>140.5</v>
          </cell>
          <cell r="B90">
            <v>350</v>
          </cell>
          <cell r="C90">
            <v>35796</v>
          </cell>
          <cell r="D90">
            <v>36160</v>
          </cell>
          <cell r="E90">
            <v>365</v>
          </cell>
          <cell r="F90" t="str">
            <v>ALQ PLTA COMPRESORA QUIAMARE 3</v>
          </cell>
          <cell r="G90" t="str">
            <v>COMP</v>
          </cell>
          <cell r="H90" t="str">
            <v>COMP</v>
          </cell>
          <cell r="I90" t="str">
            <v/>
          </cell>
        </row>
        <row r="91">
          <cell r="A91">
            <v>150.1</v>
          </cell>
          <cell r="B91">
            <v>300</v>
          </cell>
          <cell r="C91">
            <v>35855</v>
          </cell>
          <cell r="D91">
            <v>36100</v>
          </cell>
          <cell r="E91">
            <v>246</v>
          </cell>
          <cell r="F91" t="str">
            <v>ADECUACION PLANTA LA CEIBA</v>
          </cell>
          <cell r="G91" t="str">
            <v>INYA</v>
          </cell>
          <cell r="H91" t="str">
            <v>INYA</v>
          </cell>
        </row>
        <row r="92">
          <cell r="A92">
            <v>150.19999999999999</v>
          </cell>
          <cell r="B92">
            <v>300</v>
          </cell>
          <cell r="C92">
            <v>35855</v>
          </cell>
          <cell r="D92">
            <v>36069</v>
          </cell>
          <cell r="E92">
            <v>215</v>
          </cell>
          <cell r="F92" t="str">
            <v>ADECUACION PLANTA QUIAMARE 2</v>
          </cell>
          <cell r="G92" t="str">
            <v>INYA</v>
          </cell>
          <cell r="H92" t="str">
            <v>INYA</v>
          </cell>
        </row>
        <row r="93">
          <cell r="A93">
            <v>150.30000000000001</v>
          </cell>
          <cell r="B93">
            <v>180</v>
          </cell>
          <cell r="C93">
            <v>36102</v>
          </cell>
          <cell r="D93">
            <v>36112</v>
          </cell>
          <cell r="E93">
            <v>11</v>
          </cell>
          <cell r="F93" t="str">
            <v>CONVERSION QUIAMARE #1</v>
          </cell>
          <cell r="G93" t="str">
            <v>INYA</v>
          </cell>
          <cell r="H93" t="str">
            <v>INYA</v>
          </cell>
        </row>
        <row r="94">
          <cell r="A94">
            <v>150.4</v>
          </cell>
          <cell r="B94">
            <v>180</v>
          </cell>
          <cell r="C94">
            <v>36115</v>
          </cell>
          <cell r="D94">
            <v>36125</v>
          </cell>
          <cell r="E94">
            <v>11</v>
          </cell>
          <cell r="F94" t="str">
            <v>CONVERSION QUIAMARE #2</v>
          </cell>
          <cell r="G94" t="str">
            <v>INYA</v>
          </cell>
          <cell r="H94" t="str">
            <v>INYA</v>
          </cell>
          <cell r="I94" t="str">
            <v/>
          </cell>
        </row>
        <row r="95">
          <cell r="A95">
            <v>150.5</v>
          </cell>
          <cell r="B95">
            <v>180</v>
          </cell>
          <cell r="C95">
            <v>36130</v>
          </cell>
          <cell r="D95">
            <v>36140</v>
          </cell>
          <cell r="E95">
            <v>11</v>
          </cell>
          <cell r="F95" t="str">
            <v>CONVERSION LA CEIBA #1</v>
          </cell>
          <cell r="G95" t="str">
            <v>INYA</v>
          </cell>
          <cell r="H95" t="str">
            <v>INYA</v>
          </cell>
          <cell r="I95" t="str">
            <v/>
          </cell>
        </row>
        <row r="96">
          <cell r="A96">
            <v>150.6</v>
          </cell>
          <cell r="B96">
            <v>180</v>
          </cell>
          <cell r="C96">
            <v>36143</v>
          </cell>
          <cell r="D96">
            <v>36153</v>
          </cell>
          <cell r="E96">
            <v>11</v>
          </cell>
          <cell r="F96" t="str">
            <v>CONVERSION LA CEIBA #2</v>
          </cell>
          <cell r="G96" t="str">
            <v>INYA</v>
          </cell>
          <cell r="H96" t="str">
            <v>INYA</v>
          </cell>
          <cell r="I96" t="str">
            <v/>
          </cell>
        </row>
        <row r="98">
          <cell r="A98">
            <v>180.1</v>
          </cell>
          <cell r="B98">
            <v>150</v>
          </cell>
          <cell r="C98">
            <v>35827</v>
          </cell>
          <cell r="D98">
            <v>35855</v>
          </cell>
          <cell r="E98">
            <v>29</v>
          </cell>
          <cell r="F98" t="str">
            <v>OLEODUCTO LA CEIBA - STA. ROSA</v>
          </cell>
          <cell r="G98" t="str">
            <v>DUCT</v>
          </cell>
          <cell r="H98" t="str">
            <v>DUCT</v>
          </cell>
        </row>
        <row r="99">
          <cell r="A99">
            <v>180.2</v>
          </cell>
          <cell r="B99">
            <v>80</v>
          </cell>
          <cell r="C99">
            <v>35796</v>
          </cell>
          <cell r="D99">
            <v>35855</v>
          </cell>
          <cell r="E99">
            <v>60</v>
          </cell>
          <cell r="F99" t="str">
            <v>OLEODUCTO Q2 - KM52</v>
          </cell>
          <cell r="G99" t="str">
            <v>DUCT</v>
          </cell>
          <cell r="H99" t="str">
            <v>DUCT</v>
          </cell>
        </row>
        <row r="100">
          <cell r="A100">
            <v>180.3</v>
          </cell>
          <cell r="B100">
            <v>45</v>
          </cell>
          <cell r="C100">
            <v>35796</v>
          </cell>
          <cell r="D100">
            <v>35827</v>
          </cell>
          <cell r="E100">
            <v>32</v>
          </cell>
          <cell r="F100" t="str">
            <v>OLEODUCTO Q2 - Q3</v>
          </cell>
          <cell r="G100" t="str">
            <v>DUCT</v>
          </cell>
          <cell r="H100" t="str">
            <v>DUCT</v>
          </cell>
        </row>
        <row r="101">
          <cell r="A101">
            <v>180.4</v>
          </cell>
          <cell r="B101">
            <v>375</v>
          </cell>
          <cell r="C101">
            <v>35897</v>
          </cell>
          <cell r="D101">
            <v>35958</v>
          </cell>
          <cell r="E101">
            <v>62</v>
          </cell>
          <cell r="F101" t="str">
            <v>OLEODUCTO CERRO PELADO OESTE</v>
          </cell>
          <cell r="G101" t="str">
            <v>DUCT</v>
          </cell>
          <cell r="H101" t="str">
            <v>DUCT</v>
          </cell>
        </row>
        <row r="102">
          <cell r="A102">
            <v>180.5</v>
          </cell>
          <cell r="B102">
            <v>550</v>
          </cell>
          <cell r="C102">
            <v>35947</v>
          </cell>
          <cell r="D102">
            <v>36039</v>
          </cell>
          <cell r="E102">
            <v>93</v>
          </cell>
          <cell r="F102" t="str">
            <v>OLEODUCTO LA VIEJA</v>
          </cell>
          <cell r="G102" t="str">
            <v>DUCT</v>
          </cell>
          <cell r="H102" t="str">
            <v>DUCT</v>
          </cell>
        </row>
        <row r="103">
          <cell r="A103">
            <v>180.6</v>
          </cell>
          <cell r="B103">
            <v>250</v>
          </cell>
          <cell r="C103">
            <v>35827</v>
          </cell>
          <cell r="D103">
            <v>35855</v>
          </cell>
          <cell r="E103">
            <v>29</v>
          </cell>
          <cell r="F103" t="str">
            <v>OLEODUCTO TACATA</v>
          </cell>
          <cell r="G103" t="str">
            <v>DUCT</v>
          </cell>
          <cell r="H103" t="str">
            <v>DUCT</v>
          </cell>
        </row>
        <row r="104">
          <cell r="A104">
            <v>180.7</v>
          </cell>
          <cell r="E104">
            <v>1</v>
          </cell>
          <cell r="G104" t="str">
            <v>DUCT</v>
          </cell>
          <cell r="H104" t="str">
            <v>DUCT</v>
          </cell>
        </row>
        <row r="105">
          <cell r="A105">
            <v>180.8</v>
          </cell>
          <cell r="E105">
            <v>1</v>
          </cell>
          <cell r="F105" t="str">
            <v/>
          </cell>
        </row>
        <row r="106">
          <cell r="A106">
            <v>181.1</v>
          </cell>
          <cell r="B106">
            <v>150</v>
          </cell>
          <cell r="C106">
            <v>35796</v>
          </cell>
          <cell r="D106">
            <v>35827</v>
          </cell>
          <cell r="E106">
            <v>32</v>
          </cell>
          <cell r="F106" t="str">
            <v>GASDUCTO LA CEIBA - STA. ROSA</v>
          </cell>
          <cell r="G106" t="str">
            <v>DUCT</v>
          </cell>
          <cell r="H106" t="str">
            <v>DUCT</v>
          </cell>
          <cell r="J106" t="str">
            <v/>
          </cell>
        </row>
        <row r="107">
          <cell r="A107">
            <v>181.2</v>
          </cell>
          <cell r="B107">
            <v>200</v>
          </cell>
          <cell r="C107">
            <v>35855</v>
          </cell>
          <cell r="D107">
            <v>35916</v>
          </cell>
          <cell r="E107">
            <v>62</v>
          </cell>
          <cell r="F107" t="str">
            <v>GASDUCTO CERRO PELADO</v>
          </cell>
          <cell r="G107" t="str">
            <v>DUCT</v>
          </cell>
          <cell r="H107" t="str">
            <v>DUCT</v>
          </cell>
        </row>
        <row r="108">
          <cell r="A108">
            <v>181.3</v>
          </cell>
          <cell r="B108">
            <v>240</v>
          </cell>
          <cell r="C108">
            <v>35796</v>
          </cell>
          <cell r="D108">
            <v>35855</v>
          </cell>
          <cell r="E108">
            <v>60</v>
          </cell>
          <cell r="F108" t="str">
            <v>GASDUCTO TACATA</v>
          </cell>
          <cell r="G108" t="str">
            <v>DUCT</v>
          </cell>
          <cell r="H108" t="str">
            <v>DUCT</v>
          </cell>
        </row>
        <row r="109">
          <cell r="A109">
            <v>181.4</v>
          </cell>
          <cell r="E109">
            <v>1</v>
          </cell>
          <cell r="G109" t="str">
            <v>DUCT</v>
          </cell>
          <cell r="H109" t="str">
            <v>DUCT</v>
          </cell>
          <cell r="I109" t="str">
            <v/>
          </cell>
        </row>
        <row r="110">
          <cell r="A110">
            <v>193.1</v>
          </cell>
          <cell r="B110">
            <v>1120</v>
          </cell>
          <cell r="C110">
            <v>35800</v>
          </cell>
          <cell r="D110">
            <v>35886</v>
          </cell>
          <cell r="E110">
            <v>87</v>
          </cell>
          <cell r="F110" t="str">
            <v>CARRETERA ASFALTADA QEF#3 40 KMS</v>
          </cell>
          <cell r="G110" t="str">
            <v>VIAS</v>
          </cell>
          <cell r="H110" t="str">
            <v>CAMI</v>
          </cell>
        </row>
        <row r="111">
          <cell r="A111">
            <v>193.2</v>
          </cell>
          <cell r="B111">
            <v>140</v>
          </cell>
          <cell r="C111">
            <v>35890</v>
          </cell>
          <cell r="D111">
            <v>35915</v>
          </cell>
          <cell r="E111">
            <v>26</v>
          </cell>
          <cell r="F111" t="str">
            <v>CARRETERA ASFALTADA LA CEIBA 5 KMS</v>
          </cell>
          <cell r="G111" t="str">
            <v>VIAS</v>
          </cell>
          <cell r="H111" t="str">
            <v>CAMI</v>
          </cell>
        </row>
        <row r="112">
          <cell r="A112">
            <v>193.3</v>
          </cell>
          <cell r="B112">
            <v>280</v>
          </cell>
          <cell r="C112">
            <v>35917</v>
          </cell>
          <cell r="D112">
            <v>35961</v>
          </cell>
          <cell r="E112">
            <v>45</v>
          </cell>
          <cell r="F112" t="str">
            <v>CARRETERA ASFALTADA LA VIEJA 10 KMS</v>
          </cell>
          <cell r="G112" t="str">
            <v>VIAS</v>
          </cell>
          <cell r="H112" t="str">
            <v>CAMI</v>
          </cell>
        </row>
        <row r="113">
          <cell r="A113">
            <v>193.4</v>
          </cell>
          <cell r="B113">
            <v>196</v>
          </cell>
          <cell r="C113">
            <v>35966</v>
          </cell>
          <cell r="D113">
            <v>36004</v>
          </cell>
          <cell r="E113">
            <v>39</v>
          </cell>
          <cell r="F113" t="str">
            <v>CARRETERA ASFALTADA TACATA (SAN VICENTE) 7 KMS</v>
          </cell>
          <cell r="G113" t="str">
            <v>VIAS</v>
          </cell>
          <cell r="H113" t="str">
            <v>CAMI</v>
          </cell>
        </row>
        <row r="114">
          <cell r="A114">
            <v>193.5</v>
          </cell>
          <cell r="E114">
            <v>1</v>
          </cell>
          <cell r="F114" t="str">
            <v/>
          </cell>
          <cell r="G114" t="str">
            <v>VIAS</v>
          </cell>
          <cell r="H114" t="str">
            <v>CAMI</v>
          </cell>
        </row>
        <row r="115">
          <cell r="A115">
            <v>200</v>
          </cell>
          <cell r="B115">
            <v>37</v>
          </cell>
          <cell r="C115">
            <v>35796</v>
          </cell>
          <cell r="D115">
            <v>35947</v>
          </cell>
          <cell r="E115">
            <v>152</v>
          </cell>
          <cell r="F115" t="str">
            <v xml:space="preserve">SISTEMAS </v>
          </cell>
          <cell r="G115" t="str">
            <v>BSUS</v>
          </cell>
          <cell r="H115" t="str">
            <v>COMP</v>
          </cell>
          <cell r="I115" t="str">
            <v/>
          </cell>
        </row>
        <row r="116">
          <cell r="A116">
            <v>210</v>
          </cell>
          <cell r="B116">
            <v>150</v>
          </cell>
          <cell r="C116">
            <v>35796</v>
          </cell>
          <cell r="D116">
            <v>36008</v>
          </cell>
          <cell r="E116">
            <v>213</v>
          </cell>
          <cell r="F116" t="str">
            <v xml:space="preserve">COMUNICACIONES </v>
          </cell>
          <cell r="G116" t="str">
            <v>BSUS</v>
          </cell>
          <cell r="H116" t="str">
            <v>COMU</v>
          </cell>
          <cell r="I116" t="str">
            <v/>
          </cell>
        </row>
        <row r="117">
          <cell r="A117">
            <v>220</v>
          </cell>
          <cell r="B117">
            <v>50</v>
          </cell>
          <cell r="C117">
            <v>35827</v>
          </cell>
          <cell r="D117">
            <v>35886</v>
          </cell>
          <cell r="E117">
            <v>60</v>
          </cell>
          <cell r="F117" t="str">
            <v xml:space="preserve">OFICINAS </v>
          </cell>
          <cell r="G117" t="str">
            <v>BSUS</v>
          </cell>
          <cell r="H117" t="str">
            <v>MUEB</v>
          </cell>
          <cell r="I117" t="str">
            <v/>
          </cell>
        </row>
        <row r="118">
          <cell r="A118">
            <v>230</v>
          </cell>
          <cell r="B118">
            <v>254</v>
          </cell>
          <cell r="C118">
            <v>35827</v>
          </cell>
          <cell r="D118">
            <v>36039</v>
          </cell>
          <cell r="E118">
            <v>213</v>
          </cell>
          <cell r="F118" t="str">
            <v xml:space="preserve">VEHICULOS </v>
          </cell>
          <cell r="G118" t="str">
            <v>BSUS</v>
          </cell>
          <cell r="H118" t="str">
            <v>RODA</v>
          </cell>
          <cell r="I118" t="str">
            <v/>
          </cell>
        </row>
        <row r="119">
          <cell r="A119">
            <v>240</v>
          </cell>
          <cell r="B119">
            <v>543</v>
          </cell>
          <cell r="C119">
            <v>35796</v>
          </cell>
          <cell r="D119">
            <v>36160</v>
          </cell>
          <cell r="E119">
            <v>365</v>
          </cell>
          <cell r="F119" t="str">
            <v>MEDIO AMBIENTE / SEGURIDAD</v>
          </cell>
          <cell r="G119" t="str">
            <v>MAMB</v>
          </cell>
          <cell r="H119" t="str">
            <v>MAMB</v>
          </cell>
          <cell r="I119" t="str">
            <v/>
          </cell>
        </row>
        <row r="120">
          <cell r="A120">
            <v>250</v>
          </cell>
          <cell r="B120">
            <v>1400</v>
          </cell>
          <cell r="C120">
            <v>35796</v>
          </cell>
          <cell r="D120">
            <v>36160</v>
          </cell>
          <cell r="E120">
            <v>365</v>
          </cell>
          <cell r="F120" t="str">
            <v xml:space="preserve">ESTUDIOS TECNICOS </v>
          </cell>
          <cell r="G120" t="str">
            <v>SERE</v>
          </cell>
          <cell r="H120" t="str">
            <v>TECN</v>
          </cell>
        </row>
        <row r="121">
          <cell r="A121">
            <v>260</v>
          </cell>
          <cell r="B121">
            <v>1000</v>
          </cell>
          <cell r="C121">
            <v>35796</v>
          </cell>
          <cell r="D121">
            <v>35826</v>
          </cell>
          <cell r="E121">
            <v>31</v>
          </cell>
          <cell r="F121" t="str">
            <v>CARRY OVER</v>
          </cell>
          <cell r="G121" t="str">
            <v>CARRY</v>
          </cell>
        </row>
        <row r="122">
          <cell r="A122">
            <v>270</v>
          </cell>
          <cell r="B122">
            <v>2037.25</v>
          </cell>
          <cell r="C122">
            <v>35796</v>
          </cell>
          <cell r="D122">
            <v>35885</v>
          </cell>
          <cell r="E122">
            <v>90</v>
          </cell>
          <cell r="F122" t="str">
            <v xml:space="preserve">MATERIALES </v>
          </cell>
          <cell r="G122" t="str">
            <v>MATE</v>
          </cell>
          <cell r="H122" t="str">
            <v>PERF</v>
          </cell>
        </row>
        <row r="123">
          <cell r="A123">
            <v>280</v>
          </cell>
          <cell r="B123">
            <v>400</v>
          </cell>
          <cell r="C123">
            <v>35796</v>
          </cell>
          <cell r="D123">
            <v>35826</v>
          </cell>
          <cell r="E123">
            <v>31</v>
          </cell>
          <cell r="F123" t="str">
            <v>SEGUROS</v>
          </cell>
          <cell r="G123" t="str">
            <v xml:space="preserve">SEGU </v>
          </cell>
          <cell r="H123" t="str">
            <v/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2:W108"/>
  <sheetViews>
    <sheetView tabSelected="1" view="pageBreakPreview" topLeftCell="A10" zoomScale="85" zoomScaleNormal="70" zoomScaleSheetLayoutView="85" workbookViewId="0">
      <selection activeCell="D33" sqref="D33"/>
    </sheetView>
  </sheetViews>
  <sheetFormatPr defaultColWidth="11.42578125" defaultRowHeight="12.75" x14ac:dyDescent="0.2"/>
  <cols>
    <col min="1" max="1" width="4.5703125" style="9" customWidth="1"/>
    <col min="2" max="2" width="4.28515625" style="9" customWidth="1"/>
    <col min="3" max="3" width="21.140625" style="9" customWidth="1"/>
    <col min="4" max="4" width="20.7109375" style="9" customWidth="1"/>
    <col min="5" max="5" width="22.140625" style="9" customWidth="1"/>
    <col min="6" max="6" width="20.7109375" style="9" customWidth="1"/>
    <col min="7" max="7" width="13.28515625" style="9" customWidth="1"/>
    <col min="8" max="8" width="17.28515625" style="9" customWidth="1"/>
    <col min="9" max="14" width="17.7109375" style="9" customWidth="1"/>
    <col min="15" max="15" width="17.28515625" style="9" customWidth="1"/>
    <col min="16" max="16" width="13.28515625" style="9" customWidth="1"/>
    <col min="17" max="17" width="17.28515625" style="9" customWidth="1"/>
    <col min="18" max="21" width="14.5703125" style="9" customWidth="1"/>
    <col min="22" max="22" width="4.28515625" style="9" customWidth="1"/>
    <col min="23" max="23" width="3.85546875" style="9" customWidth="1"/>
    <col min="24" max="24" width="21.7109375" style="9" customWidth="1"/>
    <col min="25" max="25" width="14" style="9" customWidth="1"/>
    <col min="26" max="26" width="28.140625" style="9" customWidth="1"/>
    <col min="27" max="27" width="21.42578125" style="9" customWidth="1"/>
    <col min="28" max="16384" width="11.42578125" style="9"/>
  </cols>
  <sheetData>
    <row r="2" spans="2:22" ht="13.5" thickBot="1" x14ac:dyDescent="0.25"/>
    <row r="3" spans="2:22" ht="12.75" customHeight="1" x14ac:dyDescent="0.35">
      <c r="B3" s="10"/>
      <c r="C3" s="11"/>
      <c r="D3" s="11"/>
      <c r="E3" s="12"/>
      <c r="F3" s="12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3"/>
    </row>
    <row r="4" spans="2:22" ht="12.75" customHeight="1" x14ac:dyDescent="0.2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6"/>
    </row>
    <row r="5" spans="2:22" ht="31.5" x14ac:dyDescent="0.5">
      <c r="B5" s="14"/>
      <c r="C5" s="17"/>
      <c r="D5" s="15"/>
      <c r="E5" s="18" t="s">
        <v>48</v>
      </c>
      <c r="F5" s="19"/>
      <c r="G5" s="15"/>
      <c r="H5" s="15"/>
      <c r="I5" s="15"/>
      <c r="J5" s="15"/>
      <c r="K5" s="15"/>
      <c r="L5" s="15"/>
      <c r="M5" s="15"/>
      <c r="N5" s="15"/>
      <c r="O5" s="15"/>
      <c r="P5" s="15"/>
      <c r="Q5" s="20"/>
      <c r="R5" s="20"/>
      <c r="S5" s="15"/>
      <c r="T5" s="15"/>
      <c r="U5" s="15"/>
      <c r="V5" s="16"/>
    </row>
    <row r="6" spans="2:22" x14ac:dyDescent="0.2"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21" t="s">
        <v>27</v>
      </c>
      <c r="R6" s="22" t="s">
        <v>28</v>
      </c>
      <c r="S6" s="15"/>
      <c r="T6" s="15"/>
      <c r="U6" s="15"/>
      <c r="V6" s="16"/>
    </row>
    <row r="7" spans="2:22" x14ac:dyDescent="0.2"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23"/>
      <c r="R7" s="22" t="s">
        <v>29</v>
      </c>
      <c r="S7" s="15"/>
      <c r="T7" s="15"/>
      <c r="U7" s="15"/>
      <c r="V7" s="16"/>
    </row>
    <row r="8" spans="2:22" x14ac:dyDescent="0.2"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6"/>
    </row>
    <row r="9" spans="2:22" ht="13.5" thickBot="1" x14ac:dyDescent="0.25"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6"/>
    </row>
    <row r="10" spans="2:22" ht="21" customHeight="1" thickBot="1" x14ac:dyDescent="0.25">
      <c r="B10" s="14"/>
      <c r="C10" s="102" t="s">
        <v>0</v>
      </c>
      <c r="D10" s="103"/>
      <c r="E10" s="103"/>
      <c r="F10" s="103"/>
      <c r="G10" s="103"/>
      <c r="H10" s="103"/>
      <c r="I10" s="103"/>
      <c r="J10" s="103"/>
      <c r="K10" s="104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6"/>
    </row>
    <row r="11" spans="2:22" ht="13.5" thickBot="1" x14ac:dyDescent="0.25">
      <c r="B11" s="14"/>
      <c r="C11" s="24"/>
      <c r="D11" s="24"/>
      <c r="E11" s="24"/>
      <c r="F11" s="24"/>
      <c r="G11" s="24"/>
      <c r="H11" s="24"/>
      <c r="I11" s="24"/>
      <c r="J11" s="24"/>
      <c r="K11" s="24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6"/>
    </row>
    <row r="12" spans="2:22" s="25" customFormat="1" ht="60" customHeight="1" x14ac:dyDescent="0.3">
      <c r="B12" s="26"/>
      <c r="C12" s="27" t="s">
        <v>47</v>
      </c>
      <c r="D12" s="29" t="s">
        <v>44</v>
      </c>
      <c r="E12" s="29" t="s">
        <v>45</v>
      </c>
      <c r="F12" s="30" t="s">
        <v>46</v>
      </c>
      <c r="G12" s="29" t="s">
        <v>30</v>
      </c>
      <c r="H12" s="29" t="s">
        <v>31</v>
      </c>
      <c r="I12" s="29" t="s">
        <v>32</v>
      </c>
      <c r="J12" s="29" t="s">
        <v>33</v>
      </c>
      <c r="K12" s="31" t="s">
        <v>34</v>
      </c>
      <c r="L12" s="32"/>
      <c r="M12" s="32"/>
      <c r="N12" s="33"/>
      <c r="O12" s="33"/>
      <c r="P12" s="32"/>
      <c r="Q12" s="32"/>
      <c r="R12" s="32"/>
      <c r="S12" s="32"/>
      <c r="T12" s="32"/>
      <c r="U12" s="32"/>
      <c r="V12" s="34"/>
    </row>
    <row r="13" spans="2:22" s="25" customFormat="1" ht="24.95" customHeight="1" thickBot="1" x14ac:dyDescent="0.35">
      <c r="B13" s="26"/>
      <c r="C13" s="28" t="s">
        <v>49</v>
      </c>
      <c r="D13" s="1"/>
      <c r="E13" s="1"/>
      <c r="F13" s="35">
        <v>143.1</v>
      </c>
      <c r="G13" s="2"/>
      <c r="H13" s="2"/>
      <c r="I13" s="2"/>
      <c r="J13" s="2"/>
      <c r="K13" s="3"/>
      <c r="L13" s="32"/>
      <c r="M13" s="36"/>
      <c r="N13" s="32"/>
      <c r="O13" s="32"/>
      <c r="P13" s="32"/>
      <c r="Q13" s="32"/>
      <c r="R13" s="32"/>
      <c r="S13" s="32"/>
      <c r="T13" s="32"/>
      <c r="U13" s="32"/>
      <c r="V13" s="34"/>
    </row>
    <row r="14" spans="2:22" x14ac:dyDescent="0.2">
      <c r="B14" s="14"/>
      <c r="C14" s="37"/>
      <c r="D14" s="37"/>
      <c r="E14" s="37"/>
      <c r="F14" s="37"/>
      <c r="G14" s="37"/>
      <c r="H14" s="37"/>
      <c r="I14" s="37"/>
      <c r="J14" s="37"/>
      <c r="K14" s="37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16"/>
    </row>
    <row r="15" spans="2:22" ht="24.95" customHeight="1" x14ac:dyDescent="0.2">
      <c r="B15" s="14"/>
      <c r="C15" s="39" t="s">
        <v>1</v>
      </c>
      <c r="D15" s="40"/>
      <c r="E15" s="40"/>
      <c r="F15" s="40"/>
      <c r="G15" s="40"/>
      <c r="H15" s="40"/>
      <c r="I15" s="40"/>
      <c r="J15" s="40"/>
      <c r="K15" s="40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16"/>
    </row>
    <row r="16" spans="2:22" ht="12.75" customHeight="1" thickBot="1" x14ac:dyDescent="0.25">
      <c r="B16" s="14"/>
      <c r="C16" s="41"/>
      <c r="D16" s="40"/>
      <c r="E16" s="40"/>
      <c r="F16" s="40"/>
      <c r="G16" s="40"/>
      <c r="H16" s="40"/>
      <c r="I16" s="40"/>
      <c r="J16" s="40"/>
      <c r="K16" s="40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16"/>
    </row>
    <row r="17" spans="2:23" x14ac:dyDescent="0.2">
      <c r="B17" s="14"/>
      <c r="C17" s="105"/>
      <c r="D17" s="106"/>
      <c r="E17" s="106"/>
      <c r="F17" s="106"/>
      <c r="G17" s="106"/>
      <c r="H17" s="106"/>
      <c r="I17" s="106"/>
      <c r="J17" s="106"/>
      <c r="K17" s="107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16"/>
    </row>
    <row r="18" spans="2:23" x14ac:dyDescent="0.2">
      <c r="B18" s="14"/>
      <c r="C18" s="108"/>
      <c r="D18" s="109"/>
      <c r="E18" s="109"/>
      <c r="F18" s="109"/>
      <c r="G18" s="109"/>
      <c r="H18" s="109"/>
      <c r="I18" s="109"/>
      <c r="J18" s="109"/>
      <c r="K18" s="110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16"/>
    </row>
    <row r="19" spans="2:23" ht="13.5" thickBot="1" x14ac:dyDescent="0.25">
      <c r="B19" s="14"/>
      <c r="C19" s="111"/>
      <c r="D19" s="112"/>
      <c r="E19" s="112"/>
      <c r="F19" s="112"/>
      <c r="G19" s="112"/>
      <c r="H19" s="112"/>
      <c r="I19" s="112"/>
      <c r="J19" s="112"/>
      <c r="K19" s="113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16"/>
    </row>
    <row r="20" spans="2:23" ht="13.5" thickBot="1" x14ac:dyDescent="0.25">
      <c r="B20" s="14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16"/>
    </row>
    <row r="21" spans="2:23" s="44" customFormat="1" ht="21.95" customHeight="1" thickBot="1" x14ac:dyDescent="0.4">
      <c r="B21" s="42"/>
      <c r="C21" s="114" t="s">
        <v>2</v>
      </c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6"/>
      <c r="V21" s="43"/>
    </row>
    <row r="22" spans="2:23" ht="13.5" thickBot="1" x14ac:dyDescent="0.25">
      <c r="B22" s="14"/>
      <c r="C22" s="38"/>
      <c r="D22" s="38"/>
      <c r="E22" s="38"/>
      <c r="F22" s="38"/>
      <c r="G22" s="38"/>
      <c r="H22" s="38"/>
      <c r="I22" s="38"/>
      <c r="J22" s="38"/>
      <c r="K22" s="45"/>
      <c r="L22" s="38"/>
      <c r="M22" s="38"/>
      <c r="N22" s="45"/>
      <c r="O22" s="38"/>
      <c r="P22" s="38"/>
      <c r="Q22" s="38"/>
      <c r="R22" s="38"/>
      <c r="S22" s="38"/>
      <c r="T22" s="38"/>
      <c r="U22" s="38"/>
      <c r="V22" s="16"/>
    </row>
    <row r="23" spans="2:23" s="25" customFormat="1" ht="50.1" customHeight="1" thickBot="1" x14ac:dyDescent="0.35">
      <c r="B23" s="26"/>
      <c r="C23" s="117" t="s">
        <v>3</v>
      </c>
      <c r="D23" s="118"/>
      <c r="E23" s="119" t="s">
        <v>4</v>
      </c>
      <c r="F23" s="121" t="s">
        <v>37</v>
      </c>
      <c r="G23" s="122"/>
      <c r="H23" s="123"/>
      <c r="I23" s="124" t="s">
        <v>5</v>
      </c>
      <c r="J23" s="125"/>
      <c r="K23" s="126" t="s">
        <v>6</v>
      </c>
      <c r="L23" s="126"/>
      <c r="M23" s="127" t="s">
        <v>7</v>
      </c>
      <c r="N23" s="128"/>
      <c r="O23" s="129" t="s">
        <v>38</v>
      </c>
      <c r="P23" s="130"/>
      <c r="Q23" s="131"/>
      <c r="R23" s="129" t="s">
        <v>8</v>
      </c>
      <c r="S23" s="130"/>
      <c r="T23" s="130"/>
      <c r="U23" s="131"/>
      <c r="V23" s="46"/>
      <c r="W23" s="26"/>
    </row>
    <row r="24" spans="2:23" s="25" customFormat="1" ht="50.1" customHeight="1" x14ac:dyDescent="0.3">
      <c r="B24" s="26"/>
      <c r="C24" s="47" t="s">
        <v>9</v>
      </c>
      <c r="D24" s="48" t="s">
        <v>35</v>
      </c>
      <c r="E24" s="120"/>
      <c r="F24" s="76" t="s">
        <v>10</v>
      </c>
      <c r="G24" s="77" t="s">
        <v>11</v>
      </c>
      <c r="H24" s="78" t="s">
        <v>39</v>
      </c>
      <c r="I24" s="49" t="s">
        <v>40</v>
      </c>
      <c r="J24" s="50" t="s">
        <v>39</v>
      </c>
      <c r="K24" s="51" t="s">
        <v>41</v>
      </c>
      <c r="L24" s="51" t="s">
        <v>39</v>
      </c>
      <c r="M24" s="52" t="s">
        <v>41</v>
      </c>
      <c r="N24" s="53" t="s">
        <v>39</v>
      </c>
      <c r="O24" s="95" t="s">
        <v>10</v>
      </c>
      <c r="P24" s="79" t="s">
        <v>11</v>
      </c>
      <c r="Q24" s="80" t="s">
        <v>39</v>
      </c>
      <c r="R24" s="81" t="s">
        <v>13</v>
      </c>
      <c r="S24" s="79" t="s">
        <v>14</v>
      </c>
      <c r="T24" s="82" t="s">
        <v>15</v>
      </c>
      <c r="U24" s="84" t="s">
        <v>16</v>
      </c>
      <c r="V24" s="54"/>
      <c r="W24" s="26"/>
    </row>
    <row r="25" spans="2:23" s="25" customFormat="1" ht="24.95" customHeight="1" x14ac:dyDescent="0.3">
      <c r="B25" s="26"/>
      <c r="C25" s="91"/>
      <c r="D25" s="89"/>
      <c r="E25" s="90"/>
      <c r="F25" s="91"/>
      <c r="G25" s="92"/>
      <c r="H25" s="56"/>
      <c r="I25" s="88"/>
      <c r="J25" s="87"/>
      <c r="K25" s="85"/>
      <c r="L25" s="85"/>
      <c r="M25" s="88"/>
      <c r="N25" s="87"/>
      <c r="O25" s="93"/>
      <c r="P25" s="86"/>
      <c r="Q25" s="94"/>
      <c r="R25" s="99"/>
      <c r="S25" s="100"/>
      <c r="T25" s="100"/>
      <c r="U25" s="101"/>
      <c r="V25" s="83"/>
      <c r="W25" s="26"/>
    </row>
    <row r="26" spans="2:23" s="25" customFormat="1" ht="3.95" customHeight="1" thickBot="1" x14ac:dyDescent="0.35">
      <c r="B26" s="26"/>
      <c r="C26" s="28"/>
      <c r="D26" s="55"/>
      <c r="E26" s="4"/>
      <c r="F26" s="28"/>
      <c r="G26" s="57"/>
      <c r="H26" s="58"/>
      <c r="I26" s="5"/>
      <c r="J26" s="6"/>
      <c r="K26" s="2"/>
      <c r="L26" s="2"/>
      <c r="M26" s="7"/>
      <c r="N26" s="3"/>
      <c r="O26" s="5"/>
      <c r="P26" s="8"/>
      <c r="Q26" s="3"/>
      <c r="R26" s="73" t="b">
        <v>0</v>
      </c>
      <c r="S26" s="74" t="b">
        <v>1</v>
      </c>
      <c r="T26" s="74" t="b">
        <v>0</v>
      </c>
      <c r="U26" s="75" t="b">
        <v>0</v>
      </c>
      <c r="V26" s="59"/>
      <c r="W26" s="26"/>
    </row>
    <row r="27" spans="2:23" ht="24.95" customHeight="1" x14ac:dyDescent="0.2">
      <c r="B27" s="14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15"/>
      <c r="S27" s="15"/>
      <c r="T27" s="15"/>
      <c r="U27" s="15"/>
      <c r="V27" s="16"/>
    </row>
    <row r="28" spans="2:23" s="44" customFormat="1" ht="24.95" customHeight="1" x14ac:dyDescent="0.35">
      <c r="B28" s="42"/>
      <c r="C28" s="61" t="s">
        <v>22</v>
      </c>
      <c r="D28" s="62"/>
      <c r="E28" s="62"/>
      <c r="F28" s="62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43"/>
    </row>
    <row r="29" spans="2:23" x14ac:dyDescent="0.2">
      <c r="B29" s="14"/>
      <c r="C29" s="15"/>
      <c r="D29" s="15"/>
      <c r="E29" s="15"/>
      <c r="F29" s="15"/>
      <c r="G29" s="15"/>
      <c r="H29" s="15"/>
      <c r="I29" s="15"/>
      <c r="J29" s="15"/>
      <c r="K29" s="60"/>
      <c r="L29" s="64"/>
      <c r="M29" s="64"/>
      <c r="N29" s="15"/>
      <c r="O29" s="15"/>
      <c r="P29" s="15"/>
      <c r="Q29" s="15"/>
      <c r="R29" s="15"/>
      <c r="S29" s="15"/>
      <c r="T29" s="15"/>
      <c r="U29" s="15"/>
      <c r="V29" s="16"/>
    </row>
    <row r="30" spans="2:23" ht="24.95" customHeight="1" x14ac:dyDescent="0.2">
      <c r="B30" s="14"/>
      <c r="C30" s="65" t="s">
        <v>23</v>
      </c>
      <c r="D30" s="65">
        <v>1</v>
      </c>
      <c r="E30" s="15"/>
      <c r="F30" s="15"/>
      <c r="G30" s="15"/>
      <c r="H30" s="15"/>
      <c r="I30" s="15"/>
      <c r="J30" s="15"/>
      <c r="K30" s="60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6"/>
    </row>
    <row r="31" spans="2:23" ht="39.950000000000003" customHeight="1" x14ac:dyDescent="0.2">
      <c r="B31" s="14"/>
      <c r="C31" s="66" t="s">
        <v>43</v>
      </c>
      <c r="D31" s="65" t="e">
        <f>+VLOOKUP(D30,$C25:$U26,6,0)</f>
        <v>#N/A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6"/>
    </row>
    <row r="32" spans="2:23" ht="39.950000000000003" customHeight="1" x14ac:dyDescent="0.2">
      <c r="B32" s="14"/>
      <c r="C32" s="66" t="s">
        <v>42</v>
      </c>
      <c r="D32" s="65" t="e">
        <f>+VLOOKUP(D30,$C25:$U26,15,0)</f>
        <v>#N/A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6"/>
    </row>
    <row r="33" spans="2:22" x14ac:dyDescent="0.2">
      <c r="B33" s="14"/>
      <c r="C33" s="15"/>
      <c r="D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6"/>
    </row>
    <row r="34" spans="2:22" ht="13.5" thickBot="1" x14ac:dyDescent="0.25">
      <c r="B34" s="67"/>
      <c r="C34" s="68"/>
      <c r="D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9"/>
    </row>
    <row r="39" spans="2:22" ht="13.5" customHeight="1" x14ac:dyDescent="0.2"/>
    <row r="88" spans="5:9" x14ac:dyDescent="0.2">
      <c r="E88" s="70" t="s">
        <v>4</v>
      </c>
      <c r="F88" s="70" t="s">
        <v>10</v>
      </c>
      <c r="G88" s="70" t="s">
        <v>24</v>
      </c>
      <c r="H88" s="96" t="s">
        <v>12</v>
      </c>
    </row>
    <row r="89" spans="5:9" x14ac:dyDescent="0.2">
      <c r="E89" s="71" t="s">
        <v>17</v>
      </c>
      <c r="F89" s="71" t="s">
        <v>18</v>
      </c>
      <c r="G89" s="72">
        <v>1</v>
      </c>
      <c r="H89" s="71" t="s">
        <v>19</v>
      </c>
    </row>
    <row r="90" spans="5:9" x14ac:dyDescent="0.2">
      <c r="E90" s="71" t="s">
        <v>21</v>
      </c>
      <c r="F90" s="71" t="s">
        <v>25</v>
      </c>
      <c r="G90" s="72">
        <v>1.25</v>
      </c>
      <c r="H90" s="71" t="s">
        <v>36</v>
      </c>
    </row>
    <row r="91" spans="5:9" x14ac:dyDescent="0.2">
      <c r="E91" s="71" t="s">
        <v>20</v>
      </c>
      <c r="F91" s="71"/>
      <c r="G91" s="72">
        <v>1.5</v>
      </c>
      <c r="H91" s="71" t="s">
        <v>26</v>
      </c>
      <c r="I91" s="97" t="s">
        <v>51</v>
      </c>
    </row>
    <row r="92" spans="5:9" x14ac:dyDescent="0.2">
      <c r="E92" s="71"/>
      <c r="F92" s="71"/>
      <c r="G92" s="72"/>
      <c r="H92" s="71">
        <v>10</v>
      </c>
      <c r="I92" s="98" t="s">
        <v>50</v>
      </c>
    </row>
    <row r="93" spans="5:9" x14ac:dyDescent="0.2">
      <c r="E93" s="71"/>
      <c r="F93" s="71"/>
      <c r="G93" s="71"/>
      <c r="H93" s="71">
        <v>20</v>
      </c>
      <c r="I93" s="97"/>
    </row>
    <row r="94" spans="5:9" x14ac:dyDescent="0.2">
      <c r="E94" s="71"/>
      <c r="F94" s="71"/>
      <c r="G94" s="71"/>
      <c r="H94" s="71">
        <v>30</v>
      </c>
      <c r="I94" s="97"/>
    </row>
    <row r="95" spans="5:9" x14ac:dyDescent="0.2">
      <c r="E95" s="71"/>
      <c r="F95" s="71"/>
      <c r="G95" s="71"/>
      <c r="H95" s="71">
        <v>40</v>
      </c>
      <c r="I95" s="97"/>
    </row>
    <row r="96" spans="5:9" x14ac:dyDescent="0.2">
      <c r="E96" s="71"/>
      <c r="F96" s="71"/>
      <c r="G96" s="71"/>
      <c r="H96" s="71">
        <v>50</v>
      </c>
      <c r="I96" s="97"/>
    </row>
    <row r="97" spans="5:9" x14ac:dyDescent="0.2">
      <c r="E97" s="71"/>
      <c r="F97" s="71"/>
      <c r="G97" s="71"/>
      <c r="H97" s="71">
        <v>60</v>
      </c>
      <c r="I97" s="97"/>
    </row>
    <row r="98" spans="5:9" x14ac:dyDescent="0.2">
      <c r="E98" s="71"/>
      <c r="F98" s="71"/>
      <c r="G98" s="71"/>
      <c r="H98" s="71">
        <v>70</v>
      </c>
      <c r="I98" s="97"/>
    </row>
    <row r="99" spans="5:9" x14ac:dyDescent="0.2">
      <c r="E99" s="71"/>
      <c r="F99" s="71"/>
      <c r="G99" s="71"/>
      <c r="H99" s="71">
        <v>80</v>
      </c>
      <c r="I99" s="97"/>
    </row>
    <row r="100" spans="5:9" x14ac:dyDescent="0.2">
      <c r="E100" s="71"/>
      <c r="F100" s="71"/>
      <c r="G100" s="71"/>
      <c r="H100" s="71">
        <v>90</v>
      </c>
      <c r="I100" s="97"/>
    </row>
    <row r="101" spans="5:9" x14ac:dyDescent="0.2">
      <c r="E101" s="71"/>
      <c r="F101" s="71"/>
      <c r="G101" s="71"/>
      <c r="H101" s="71">
        <v>100</v>
      </c>
      <c r="I101" s="97"/>
    </row>
    <row r="102" spans="5:9" x14ac:dyDescent="0.2">
      <c r="E102" s="71"/>
      <c r="F102" s="71"/>
      <c r="G102" s="71"/>
      <c r="H102" s="71">
        <v>110</v>
      </c>
      <c r="I102" s="97"/>
    </row>
    <row r="103" spans="5:9" x14ac:dyDescent="0.2">
      <c r="E103" s="71"/>
      <c r="F103" s="71"/>
      <c r="G103" s="71"/>
      <c r="H103" s="71">
        <v>120</v>
      </c>
      <c r="I103" s="97"/>
    </row>
    <row r="104" spans="5:9" x14ac:dyDescent="0.2">
      <c r="E104" s="71"/>
      <c r="F104" s="71"/>
      <c r="G104" s="71"/>
      <c r="H104" s="71"/>
      <c r="I104" s="97"/>
    </row>
    <row r="105" spans="5:9" x14ac:dyDescent="0.2">
      <c r="E105" s="71"/>
      <c r="F105" s="71"/>
      <c r="G105" s="71"/>
      <c r="H105" s="71"/>
      <c r="I105" s="97"/>
    </row>
    <row r="106" spans="5:9" x14ac:dyDescent="0.2">
      <c r="I106" s="97"/>
    </row>
    <row r="107" spans="5:9" x14ac:dyDescent="0.2">
      <c r="I107" s="97"/>
    </row>
    <row r="108" spans="5:9" x14ac:dyDescent="0.2">
      <c r="I108" s="97"/>
    </row>
  </sheetData>
  <sheetProtection selectLockedCells="1"/>
  <dataConsolidate/>
  <mergeCells count="11">
    <mergeCell ref="C10:K10"/>
    <mergeCell ref="C17:K19"/>
    <mergeCell ref="C21:U21"/>
    <mergeCell ref="C23:D23"/>
    <mergeCell ref="E23:E24"/>
    <mergeCell ref="F23:H23"/>
    <mergeCell ref="I23:J23"/>
    <mergeCell ref="K23:L23"/>
    <mergeCell ref="M23:N23"/>
    <mergeCell ref="O23:Q23"/>
    <mergeCell ref="R23:U23"/>
  </mergeCells>
  <dataValidations count="11">
    <dataValidation type="list" allowBlank="1" showInputMessage="1" showErrorMessage="1" sqref="E26">
      <formula1>$E$89:$E$105</formula1>
    </dataValidation>
    <dataValidation type="list" allowBlank="1" showInputMessage="1" showErrorMessage="1" sqref="F26 O26">
      <formula1>$F$89:$F$105</formula1>
    </dataValidation>
    <dataValidation type="list" allowBlank="1" showInputMessage="1" showErrorMessage="1" sqref="G26 P26">
      <formula1>$G$89:$G$105</formula1>
    </dataValidation>
    <dataValidation type="list" allowBlank="1" showInputMessage="1" showErrorMessage="1" sqref="Q25:Q26 H25:H26">
      <formula1>$H$89:$H$105</formula1>
    </dataValidation>
    <dataValidation type="date" allowBlank="1" showInputMessage="1" showErrorMessage="1" sqref="D13:E13">
      <formula1>32874</formula1>
      <formula2>45658</formula2>
    </dataValidation>
    <dataValidation type="whole" allowBlank="1" showInputMessage="1" showErrorMessage="1" sqref="I26:N26">
      <formula1>0</formula1>
      <formula2>1000</formula2>
    </dataValidation>
    <dataValidation type="decimal" allowBlank="1" showInputMessage="1" showErrorMessage="1" sqref="I25:N25 G13:K13">
      <formula1>0</formula1>
      <formula2>1000</formula2>
    </dataValidation>
    <dataValidation type="list" allowBlank="1" showInputMessage="1" showErrorMessage="1" sqref="E25">
      <formula1>$E$89:$E$92</formula1>
    </dataValidation>
    <dataValidation type="list" allowBlank="1" showInputMessage="1" showErrorMessage="1" sqref="F25 O25">
      <formula1>$F$89:$F$92</formula1>
    </dataValidation>
    <dataValidation type="list" allowBlank="1" showInputMessage="1" showErrorMessage="1" sqref="G25 P25">
      <formula1>$G$89:$G$92</formula1>
    </dataValidation>
    <dataValidation type="list" allowBlank="1" showInputMessage="1" showErrorMessage="1" sqref="R25:U25">
      <formula1>$I$92</formula1>
    </dataValidation>
  </dataValidations>
  <printOptions horizontalCentered="1" verticalCentered="1"/>
  <pageMargins left="0.25" right="0.2" top="0.22" bottom="0.24" header="0" footer="0"/>
  <pageSetup paperSize="9" scale="43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Valves Movement_Template</vt:lpstr>
      <vt:lpstr>'Valves Movement_Template'!Print_Area</vt:lpstr>
    </vt:vector>
  </TitlesOfParts>
  <Company>Sinopec Argentina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Sinopec Argentina</dc:creator>
  <cp:lastModifiedBy>Sinopec Argentina</cp:lastModifiedBy>
  <cp:lastPrinted>2015-01-19T11:50:25Z</cp:lastPrinted>
  <dcterms:created xsi:type="dcterms:W3CDTF">2014-11-21T13:50:07Z</dcterms:created>
  <dcterms:modified xsi:type="dcterms:W3CDTF">2015-02-09T14:48:51Z</dcterms:modified>
</cp:coreProperties>
</file>