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Step_2_2/"/>
    </mc:Choice>
  </mc:AlternateContent>
  <xr:revisionPtr revIDLastSave="0" documentId="13_ncr:1_{7CF4E716-624D-774E-BDBA-F5815383FF5C}" xr6:coauthVersionLast="47" xr6:coauthVersionMax="47" xr10:uidLastSave="{00000000-0000-0000-0000-000000000000}"/>
  <bookViews>
    <workbookView xWindow="980" yWindow="1040" windowWidth="25600" windowHeight="1442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1" l="1"/>
  <c r="A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tc={132D53D3-F277-4C48-A560-99DA63BBFB90}</author>
    <author>tc={307B3EFB-D50F-CE40-9C98-0C60A5D3E340}</author>
    <author>tc={30CBD0C9-C287-BC49-B043-BA5D39BF2859}</author>
    <author>tc={A1C0ED38-3CEA-F045-AC99-5818050DCC7A}</author>
    <author>tc={E166F2B8-A59D-724C-AAAF-69715B63B807}</author>
  </authors>
  <commentList>
    <comment ref="F3" authorId="0" shapeId="0" xr:uid="{132D53D3-F277-4C48-A560-99DA63BBFB9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  <comment ref="A31" authorId="1" shapeId="0" xr:uid="{307B3EFB-D50F-CE40-9C98-0C60A5D3E3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all variables needed for below - can use exact syntax to pull all the variables</t>
      </text>
    </comment>
    <comment ref="A33" authorId="2" shapeId="0" xr:uid="{30CBD0C9-C287-BC49-B043-BA5D39BF2859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add parental report of child fear of weight gain</t>
      </text>
    </comment>
    <comment ref="A35" authorId="3" shapeId="0" xr:uid="{A1C0ED38-3CEA-F045-AC99-5818050DCC7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add parental report of child fear of weight gain</t>
      </text>
    </comment>
    <comment ref="A37" authorId="4" shapeId="0" xr:uid="{E166F2B8-A59D-724C-AAAF-69715B63B80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add self-report weight/shape concern age 24</t>
      </text>
    </comment>
  </commentList>
</comments>
</file>

<file path=xl/sharedStrings.xml><?xml version="1.0" encoding="utf-8"?>
<sst xmlns="http://schemas.openxmlformats.org/spreadsheetml/2006/main" count="393" uniqueCount="102">
  <si>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</si>
  <si>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</si>
  <si>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</si>
  <si>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</si>
  <si>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</si>
  <si>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</si>
  <si>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</si>
  <si>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</si>
  <si>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</si>
  <si>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</si>
  <si>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</si>
  <si>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</si>
  <si>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</si>
  <si>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</si>
  <si>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</si>
  <si>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</si>
  <si>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</si>
  <si>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</si>
  <si>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</si>
  <si>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</si>
  <si>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</si>
  <si>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</si>
  <si>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</si>
  <si>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</si>
  <si>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</si>
  <si>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</si>
  <si>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</si>
  <si>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</si>
  <si>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id</t>
  </si>
  <si>
    <t>diet_freq.198</t>
  </si>
  <si>
    <t>fasting_monthly.198</t>
  </si>
  <si>
    <t>fat_avoidance.198</t>
  </si>
  <si>
    <t>maladaptive_exercise.198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</si>
  <si>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</si>
  <si>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</si>
  <si>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</si>
  <si>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</si>
  <si>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</si>
  <si>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</si>
  <si>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</si>
  <si>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</si>
  <si>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</si>
  <si>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</si>
  <si>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</si>
  <si>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</si>
  <si>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</si>
  <si>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record id</t>
  </si>
  <si>
    <t>bmiz_drop.168</t>
  </si>
  <si>
    <t>bmiz_drop.192</t>
  </si>
  <si>
    <t>bmiz_drop.216</t>
  </si>
  <si>
    <t>bmi_bestavail.288</t>
  </si>
  <si>
    <t>clinic BMI: cf 288 months</t>
  </si>
  <si>
    <t>bmiz_bestavail.216</t>
  </si>
  <si>
    <t>clinic BMIz score: 1990 british growth charts: cf 214 months</t>
  </si>
  <si>
    <t>bmiz_bestavail.192</t>
  </si>
  <si>
    <t>clinic BMIz score: 1990 british growth charts: cf 186 months</t>
  </si>
  <si>
    <t>bmiz_bestavail.168</t>
  </si>
  <si>
    <t>clinic BMIz score: 1990 british growth charts: cf 165 months</t>
  </si>
  <si>
    <t xml:space="preserve">wt_shape_concern.167, fasting_monthly.167, maladaptive_exercise.167 </t>
  </si>
  <si>
    <t>wt_shape_concern.167 == 1 | fasting_monthly.167 == 1 | maladaptive_exercise.167 ==1 ~ 1,  wt_shape_concern.167 == 0 &amp; fasting_monthly.167 == 0 &amp; maladaptive_exercise.167 == 0 ~ 0</t>
  </si>
  <si>
    <t xml:space="preserve">fasting_monthly.198, maladaptive_exercise.198 </t>
  </si>
  <si>
    <t>fasting_monthly.198 == 1 | maladaptive_exercise.198 ==1 ~ 1, fasting_monthly.198 == 0 &amp; maladaptive_exercise.198 == 0 ~ 0</t>
  </si>
  <si>
    <t>AN_selfreport_2.167</t>
  </si>
  <si>
    <t>AN_selfreport_2.198</t>
  </si>
  <si>
    <t>AN_parentalreport_2.167</t>
  </si>
  <si>
    <t>AN_parentalreport_2.198</t>
  </si>
  <si>
    <t>AN Self-Report 2nd Criteria Age 14</t>
  </si>
  <si>
    <t>AN Parental Report 2nd Criteria Age 14</t>
  </si>
  <si>
    <t>AN Self-Report 2nd Criteria Age 16</t>
  </si>
  <si>
    <t>AN Parental Report 2nd Criteria Age 16</t>
  </si>
  <si>
    <t>fat_avoidance.167 &gt; 0 &amp; fear of weight gain ~ 1, fat_avoidance.167 == 0 | fear of weight gain == 0 ~ 1</t>
  </si>
  <si>
    <t>fat_avoidance.198 &gt; 0 &amp; fear of weight gain ~ 1, fat_avoidance.167 == 0 | fear of weight gain == 0 ~ 1</t>
  </si>
  <si>
    <t>fasting_monthly.216, maladaptive_exercise.216</t>
  </si>
  <si>
    <t>AN_selfreport_2.216</t>
  </si>
  <si>
    <t>AN Self-Report 2nd Criteria Age 18</t>
  </si>
  <si>
    <t>fasting_monthly.216 == 1 | maladaptive_exercise.216 == 1 ~ 1, fasting_monthly.216 == 0 &amp; maladaptive_exercise.216 == 0 ~ 0</t>
  </si>
  <si>
    <t>fasting_monthly.288, maladaptive_exercise.288</t>
  </si>
  <si>
    <t>AN_selfreport_2.288</t>
  </si>
  <si>
    <t>AN Self-Report 2nd Criteria Age 24</t>
  </si>
  <si>
    <t>fasting_monthly.288 == 1 | maladaptive_exercise.288 == 1 ~ 1, fasting_monthly.288 == 0 &amp; maladaptive_exercise.288 == 0 ~ 0</t>
  </si>
  <si>
    <t>Have to add:</t>
  </si>
  <si>
    <t>Parental report of teen being afraid of gaining weight at age 16</t>
  </si>
  <si>
    <t>Parental report of child BMI age 16</t>
  </si>
  <si>
    <t>Self-report weight/shape concern at age 24</t>
  </si>
  <si>
    <t>tc5000</t>
  </si>
  <si>
    <t>E1a: Current height (cm)</t>
  </si>
  <si>
    <t>tc5001</t>
  </si>
  <si>
    <t>E1b: Current weight (kg)</t>
  </si>
  <si>
    <t>tc5002</t>
  </si>
  <si>
    <t>E1c: Lowest weight in the last 12 months (kg)</t>
  </si>
  <si>
    <t>tc5003</t>
  </si>
  <si>
    <t>E1d: Highest weight in the last 12 months (kg)</t>
  </si>
  <si>
    <t>parental report of teen being afraid of gaining weight at age 14</t>
  </si>
  <si>
    <t>tb8260</t>
  </si>
  <si>
    <t>N6: Degree to which child afraid of gaining weight/getting fat</t>
  </si>
  <si>
    <t>tc5050</t>
  </si>
  <si>
    <t>E6: Study teenager is afraid of gaining weight or getting fat</t>
  </si>
  <si>
    <t>ta6000</t>
  </si>
  <si>
    <t>H1a: Current height (cm)</t>
  </si>
  <si>
    <t>ta6001</t>
  </si>
  <si>
    <t>H1b: Current weight (kg)</t>
  </si>
  <si>
    <t>Parental report of child BMI age 14 (below is age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</si>
</sst>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theme="1"/>
      <name val="Helvetica Neue"/>
      <family val="2"/>
    </font>
    <font>
      <sz val="10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7" fillId="0" borderId="0" xfId="0" applyFont="1"/>
    <xf numFmtId="0" fontId="9" fillId="0" borderId="0" xfId="1" applyFont="1" applyAlignment="1">
      <alignment horizontal="left" vertical="top"/>
    </xf>
    <xf numFmtId="0" fontId="9" fillId="0" borderId="0" xfId="1" applyFont="1" applyAlignment="1">
      <alignment horizontal="left" vertical="center"/>
    </xf>
    <xf numFmtId="0" fontId="9" fillId="0" borderId="0" xfId="2" applyFont="1" applyAlignment="1">
      <alignment horizontal="left" vertical="top"/>
    </xf>
    <xf numFmtId="0" fontId="9" fillId="0" borderId="0" xfId="2" applyFont="1" applyAlignment="1">
      <alignment horizontal="left" vertical="center"/>
    </xf>
    <xf numFmtId="0" fontId="9" fillId="0" borderId="0" xfId="3" applyFont="1" applyAlignment="1">
      <alignment horizontal="left" vertical="top"/>
    </xf>
    <xf numFmtId="0" fontId="9" fillId="0" borderId="0" xfId="3" applyFont="1" applyAlignment="1">
      <alignment horizontal="left" vertical="center"/>
    </xf>
  </cellXfs>
  <cellStyles count="4">
    <cellStyle name="Normal" xfId="0" builtinId="0"/>
    <cellStyle name="Normal_TA" xfId="3" xr:uid="{30B18324-B3A0-8648-8179-9682BCB91603}"/>
    <cellStyle name="Normal_TB" xfId="2" xr:uid="{8A1F6675-34A0-D640-A5B9-18AFC38B758C}"/>
    <cellStyle name="Normal_TC" xfId="1" xr:uid="{70F6B741-AC2E-7944-89B7-57542CB9E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03B6A3B1-F7E9-D54A-BE23-2C41BF4A1D61}" userId="S::lpictor@iu.edu::677fcd55-0e79-471b-b904-c241c989d542" providerId="AD"/>
  <person displayName="Laboe, Aggie" id="{EE015B84-634E-F745-A5B1-ADE6CF3CE361}" userId="S::laboe@wustl.edu::60ed254e-aa47-472c-8fa2-1179ed04e3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03B6A3B1-F7E9-D54A-BE23-2C41BF4A1D61}" id="{132D53D3-F277-4C48-A560-99DA63BBFB90}">
    <text>&gt;-1</text>
  </threadedComment>
  <threadedComment ref="A31" dT="2023-10-18T14:52:58.01" personId="{EE015B84-634E-F745-A5B1-ADE6CF3CE361}" id="{307B3EFB-D50F-CE40-9C98-0C60A5D3E340}">
    <text>select all variables needed for below - can use exact syntax to pull all the variables</text>
  </threadedComment>
  <threadedComment ref="A33" dT="2023-10-17T19:34:34.45" personId="{EE015B84-634E-F745-A5B1-ADE6CF3CE361}" id="{30CBD0C9-C287-BC49-B043-BA5D39BF2859}">
    <text>need to add parental report of child fear of weight gain</text>
  </threadedComment>
  <threadedComment ref="A35" dT="2023-10-17T19:35:09.26" personId="{EE015B84-634E-F745-A5B1-ADE6CF3CE361}" id="{A1C0ED38-3CEA-F045-AC99-5818050DCC7A}">
    <text>need to add parental report of child fear of weight gain</text>
  </threadedComment>
  <threadedComment ref="A37" dT="2023-10-17T19:46:37.77" personId="{EE015B84-634E-F745-A5B1-ADE6CF3CE361}" id="{E166F2B8-A59D-724C-AAAF-69715B63B807}">
    <text>need to add self-report weight/shape concern age 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97"/>
  <sheetViews>
    <sheetView tabSelected="1" zoomScale="99" workbookViewId="0">
      <selection activeCell="A45" sqref="A45:F52"/>
    </sheetView>
  </sheetViews>
  <sheetFormatPr baseColWidth="10" defaultRowHeight="16" x14ac:dyDescent="0.2"/>
  <cols>
    <col min="1" max="1" width="20.1640625" customWidth="1"/>
    <col min="2" max="2" width="33.6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28</v>
      </c>
      <c r="B2" t="s">
        <v>16</v>
      </c>
      <c r="C2" t="s">
        <v>16</v>
      </c>
      <c r="D2" t="s">
        <v>17</v>
      </c>
      <c r="E2">
        <v>0</v>
      </c>
      <c r="F2" t="s">
        <v>46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s="10" customFormat="1" x14ac:dyDescent="0.2">
      <c r="A3" s="10" t="s">
        <v>56</v>
      </c>
      <c r="B3" s="10" t="s">
        <v>16</v>
      </c>
      <c r="C3" s="10" t="s">
        <v>57</v>
      </c>
      <c r="D3" s="10" t="s">
        <v>17</v>
      </c>
      <c r="E3" s="10">
        <v>0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</row>
    <row r="4" spans="1:11" x14ac:dyDescent="0.2">
      <c r="A4" t="s">
        <v>11</v>
      </c>
      <c r="B4" t="s">
        <v>16</v>
      </c>
      <c r="C4" t="s">
        <v>16</v>
      </c>
      <c r="D4" t="s">
        <v>17</v>
      </c>
      <c r="E4">
        <v>0</v>
      </c>
      <c r="F4" t="s">
        <v>19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12</v>
      </c>
      <c r="B5" t="s">
        <v>16</v>
      </c>
      <c r="C5" t="s">
        <v>16</v>
      </c>
      <c r="D5" t="s">
        <v>17</v>
      </c>
      <c r="E5">
        <v>0</v>
      </c>
      <c r="F5" t="s">
        <v>21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13</v>
      </c>
      <c r="B6" t="s">
        <v>16</v>
      </c>
      <c r="C6" t="s">
        <v>16</v>
      </c>
      <c r="D6" t="s">
        <v>17</v>
      </c>
      <c r="E6">
        <v>0</v>
      </c>
      <c r="F6" t="s">
        <v>22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14</v>
      </c>
      <c r="B7" t="s">
        <v>16</v>
      </c>
      <c r="C7" t="s">
        <v>16</v>
      </c>
      <c r="D7" t="s">
        <v>17</v>
      </c>
      <c r="E7">
        <v>0</v>
      </c>
      <c r="F7" t="s">
        <v>23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15</v>
      </c>
      <c r="B8" t="s">
        <v>16</v>
      </c>
      <c r="C8" t="s">
        <v>16</v>
      </c>
      <c r="D8" t="s">
        <v>17</v>
      </c>
      <c r="E8">
        <v>0</v>
      </c>
      <c r="F8" t="s">
        <v>24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25</v>
      </c>
      <c r="B9" t="s">
        <v>16</v>
      </c>
      <c r="C9" t="s">
        <v>16</v>
      </c>
      <c r="D9" t="s">
        <v>17</v>
      </c>
      <c r="E9">
        <v>0</v>
      </c>
      <c r="F9" t="s">
        <v>26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18</v>
      </c>
      <c r="B10" t="s">
        <v>16</v>
      </c>
      <c r="C10" t="s">
        <v>16</v>
      </c>
      <c r="D10" t="s">
        <v>17</v>
      </c>
      <c r="E10">
        <v>0</v>
      </c>
      <c r="F10" t="s">
        <v>26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t="s">
        <v>47</v>
      </c>
      <c r="B11" t="s">
        <v>16</v>
      </c>
      <c r="C11" t="s">
        <v>16</v>
      </c>
      <c r="D11" t="s">
        <v>17</v>
      </c>
      <c r="E11">
        <v>0</v>
      </c>
      <c r="F11" t="s">
        <v>26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s="9" customFormat="1" x14ac:dyDescent="0.2">
      <c r="A12" s="9" t="s">
        <v>54</v>
      </c>
      <c r="B12" s="9" t="s">
        <v>16</v>
      </c>
      <c r="C12" s="9" t="s">
        <v>55</v>
      </c>
      <c r="D12" s="9" t="s">
        <v>17</v>
      </c>
      <c r="E12" s="9">
        <v>0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</row>
    <row r="13" spans="1:11" x14ac:dyDescent="0.2">
      <c r="A13" s="2" t="s">
        <v>29</v>
      </c>
      <c r="B13" t="s">
        <v>16</v>
      </c>
      <c r="C13" t="s">
        <v>16</v>
      </c>
      <c r="D13" t="s">
        <v>17</v>
      </c>
      <c r="E13">
        <v>0</v>
      </c>
      <c r="F13" s="2" t="s">
        <v>23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2" t="s">
        <v>30</v>
      </c>
      <c r="B14" t="s">
        <v>16</v>
      </c>
      <c r="C14" t="s">
        <v>16</v>
      </c>
      <c r="D14" t="s">
        <v>17</v>
      </c>
      <c r="E14">
        <v>0</v>
      </c>
      <c r="F14" t="s">
        <v>26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s="3" t="s">
        <v>31</v>
      </c>
      <c r="B15" t="s">
        <v>16</v>
      </c>
      <c r="C15" t="s">
        <v>16</v>
      </c>
      <c r="D15" t="s">
        <v>17</v>
      </c>
      <c r="E15">
        <v>0</v>
      </c>
      <c r="F15" s="3" t="s">
        <v>24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4" t="s">
        <v>32</v>
      </c>
      <c r="B16" t="s">
        <v>16</v>
      </c>
      <c r="C16" t="s">
        <v>16</v>
      </c>
      <c r="D16" t="s">
        <v>17</v>
      </c>
      <c r="E16">
        <v>0</v>
      </c>
      <c r="F16" t="s">
        <v>26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t="s">
        <v>48</v>
      </c>
      <c r="B17" t="s">
        <v>16</v>
      </c>
      <c r="C17" t="s">
        <v>16</v>
      </c>
      <c r="D17" t="s">
        <v>17</v>
      </c>
      <c r="E17">
        <v>0</v>
      </c>
      <c r="F17" t="s">
        <v>26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s="8" customFormat="1" x14ac:dyDescent="0.2">
      <c r="A18" s="8" t="s">
        <v>52</v>
      </c>
      <c r="B18" s="8" t="s">
        <v>16</v>
      </c>
      <c r="C18" s="8" t="s">
        <v>53</v>
      </c>
      <c r="D18" s="8" t="s">
        <v>17</v>
      </c>
      <c r="E18" s="8">
        <v>0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</row>
    <row r="19" spans="1:11" x14ac:dyDescent="0.2">
      <c r="A19" s="2" t="s">
        <v>33</v>
      </c>
      <c r="B19" t="s">
        <v>16</v>
      </c>
      <c r="C19" t="s">
        <v>16</v>
      </c>
      <c r="D19" t="s">
        <v>17</v>
      </c>
      <c r="E19">
        <v>0</v>
      </c>
      <c r="F19" t="s">
        <v>34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s="2" t="s">
        <v>35</v>
      </c>
      <c r="B20" t="s">
        <v>16</v>
      </c>
      <c r="C20" t="s">
        <v>16</v>
      </c>
      <c r="D20" t="s">
        <v>17</v>
      </c>
      <c r="E20">
        <v>0</v>
      </c>
      <c r="F20" s="2" t="s">
        <v>23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36</v>
      </c>
      <c r="B21" t="s">
        <v>16</v>
      </c>
      <c r="C21" t="s">
        <v>16</v>
      </c>
      <c r="D21" t="s">
        <v>17</v>
      </c>
      <c r="E21">
        <v>0</v>
      </c>
      <c r="F21" t="s">
        <v>26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4" t="s">
        <v>37</v>
      </c>
      <c r="B22" t="s">
        <v>16</v>
      </c>
      <c r="C22" t="s">
        <v>16</v>
      </c>
      <c r="D22" t="s">
        <v>17</v>
      </c>
      <c r="E22">
        <v>0</v>
      </c>
      <c r="F22" t="s">
        <v>26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t="s">
        <v>49</v>
      </c>
      <c r="B23" t="s">
        <v>16</v>
      </c>
      <c r="C23" t="s">
        <v>16</v>
      </c>
      <c r="D23" t="s">
        <v>17</v>
      </c>
      <c r="E23">
        <v>0</v>
      </c>
      <c r="F23" t="s">
        <v>26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s="6" customFormat="1" x14ac:dyDescent="0.2">
      <c r="A24" s="6" t="s">
        <v>50</v>
      </c>
      <c r="B24" s="6" t="s">
        <v>16</v>
      </c>
      <c r="C24" s="6" t="s">
        <v>51</v>
      </c>
      <c r="D24" s="6" t="s">
        <v>17</v>
      </c>
      <c r="E24" s="6">
        <v>0</v>
      </c>
      <c r="F24" s="7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</row>
    <row r="25" spans="1:11" x14ac:dyDescent="0.2">
      <c r="A25" s="2" t="s">
        <v>38</v>
      </c>
      <c r="B25" t="s">
        <v>16</v>
      </c>
      <c r="C25" t="s">
        <v>16</v>
      </c>
      <c r="D25" t="s">
        <v>17</v>
      </c>
      <c r="E25">
        <v>0</v>
      </c>
      <c r="F25" t="s">
        <v>19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2" t="s">
        <v>39</v>
      </c>
      <c r="B26" t="s">
        <v>16</v>
      </c>
      <c r="C26" t="s">
        <v>16</v>
      </c>
      <c r="D26" t="s">
        <v>17</v>
      </c>
      <c r="E26">
        <v>0</v>
      </c>
      <c r="F26" t="s">
        <v>40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s="2" t="s">
        <v>41</v>
      </c>
      <c r="B27" t="s">
        <v>16</v>
      </c>
      <c r="C27" t="s">
        <v>16</v>
      </c>
      <c r="D27" t="s">
        <v>17</v>
      </c>
      <c r="E27">
        <v>0</v>
      </c>
      <c r="F27" t="s">
        <v>42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s="2" t="s">
        <v>43</v>
      </c>
      <c r="B28" t="s">
        <v>16</v>
      </c>
      <c r="C28" t="s">
        <v>16</v>
      </c>
      <c r="D28" t="s">
        <v>17</v>
      </c>
      <c r="E28">
        <v>0</v>
      </c>
      <c r="F28" t="s">
        <v>26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</row>
    <row r="29" spans="1:11" x14ac:dyDescent="0.2">
      <c r="A29" s="4" t="s">
        <v>44</v>
      </c>
      <c r="B29" t="s">
        <v>16</v>
      </c>
      <c r="C29" t="s">
        <v>16</v>
      </c>
      <c r="D29" t="s">
        <v>17</v>
      </c>
      <c r="E29">
        <v>0</v>
      </c>
      <c r="F29" t="s">
        <v>26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</row>
    <row r="30" spans="1:11" x14ac:dyDescent="0.2">
      <c r="A30" s="4" t="s">
        <v>45</v>
      </c>
      <c r="B30" t="s">
        <v>16</v>
      </c>
      <c r="C30" t="s">
        <v>16</v>
      </c>
      <c r="D30" t="s">
        <v>17</v>
      </c>
      <c r="E30">
        <v>0</v>
      </c>
      <c r="F30" t="s">
        <v>26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</row>
    <row r="31" spans="1:11" x14ac:dyDescent="0.2">
      <c r="A31" t="str">
        <f>_xlfn.TEXTJOIN(",",TRUE,A2:A30)</f>
        <v>id,bmiz_bestavail.168,fear_wtgain.167,wt_shape_concern.167,body_sat_mean.167,diet_freq.167,fat_avoidance.167,fasting_monthly.167,maladaptive_exercise.167,bmiz_drop.168,bmiz_bestavail.192,diet_freq.198,fasting_monthly.198,fat_avoidance.198,maladaptive_exercise.198,bmiz_drop.192,bmiz_bestavail.216,wt_valuation.222,diet_freq.222,fasting_monthly.216,maladaptive_exercise.216,bmiz_drop.216,bmi_bestavail.288,fear_wtgain.288,body_sat.288,feel_fat.288,fasting_monthly.288,maladaptive_exercise.288,bmiz_drop.288</v>
      </c>
      <c r="B31" t="s">
        <v>16</v>
      </c>
      <c r="C31" t="s">
        <v>16</v>
      </c>
      <c r="D31" t="s">
        <v>27</v>
      </c>
      <c r="E31">
        <v>1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</row>
    <row r="32" spans="1:11" x14ac:dyDescent="0.2">
      <c r="A32" t="s">
        <v>58</v>
      </c>
      <c r="B32" t="s">
        <v>62</v>
      </c>
      <c r="C32" t="s">
        <v>66</v>
      </c>
      <c r="D32" t="s">
        <v>20</v>
      </c>
      <c r="E32">
        <v>2</v>
      </c>
      <c r="F32" t="s">
        <v>26</v>
      </c>
      <c r="G32" t="s">
        <v>16</v>
      </c>
      <c r="H32" t="s">
        <v>16</v>
      </c>
      <c r="I32" t="s">
        <v>16</v>
      </c>
      <c r="J32" t="s">
        <v>16</v>
      </c>
      <c r="K32" t="s">
        <v>59</v>
      </c>
    </row>
    <row r="33" spans="1:11" x14ac:dyDescent="0.2">
      <c r="A33" t="s">
        <v>15</v>
      </c>
      <c r="B33" t="s">
        <v>64</v>
      </c>
      <c r="C33" t="s">
        <v>67</v>
      </c>
      <c r="D33" t="s">
        <v>20</v>
      </c>
      <c r="E33">
        <v>2</v>
      </c>
      <c r="F33" t="s">
        <v>26</v>
      </c>
      <c r="G33" t="s">
        <v>16</v>
      </c>
      <c r="H33" t="s">
        <v>16</v>
      </c>
      <c r="I33" t="s">
        <v>16</v>
      </c>
      <c r="J33" t="s">
        <v>16</v>
      </c>
      <c r="K33" t="s">
        <v>70</v>
      </c>
    </row>
    <row r="34" spans="1:11" x14ac:dyDescent="0.2">
      <c r="A34" t="s">
        <v>60</v>
      </c>
      <c r="B34" t="s">
        <v>63</v>
      </c>
      <c r="C34" t="s">
        <v>68</v>
      </c>
      <c r="D34" t="s">
        <v>20</v>
      </c>
      <c r="E34">
        <v>2</v>
      </c>
      <c r="F34" t="s">
        <v>26</v>
      </c>
      <c r="G34" t="s">
        <v>16</v>
      </c>
      <c r="H34" t="s">
        <v>16</v>
      </c>
      <c r="I34" t="s">
        <v>16</v>
      </c>
      <c r="J34" t="s">
        <v>16</v>
      </c>
      <c r="K34" t="s">
        <v>61</v>
      </c>
    </row>
    <row r="35" spans="1:11" x14ac:dyDescent="0.2">
      <c r="A35" t="s">
        <v>31</v>
      </c>
      <c r="B35" t="s">
        <v>65</v>
      </c>
      <c r="C35" t="s">
        <v>69</v>
      </c>
      <c r="D35" t="s">
        <v>20</v>
      </c>
      <c r="E35">
        <v>2</v>
      </c>
      <c r="F35" t="s">
        <v>26</v>
      </c>
      <c r="G35" t="s">
        <v>16</v>
      </c>
      <c r="H35" t="s">
        <v>16</v>
      </c>
      <c r="I35" t="s">
        <v>16</v>
      </c>
      <c r="J35" t="s">
        <v>16</v>
      </c>
      <c r="K35" t="s">
        <v>71</v>
      </c>
    </row>
    <row r="36" spans="1:11" x14ac:dyDescent="0.2">
      <c r="A36" s="2" t="s">
        <v>72</v>
      </c>
      <c r="B36" t="s">
        <v>73</v>
      </c>
      <c r="C36" t="s">
        <v>74</v>
      </c>
      <c r="D36" t="s">
        <v>20</v>
      </c>
      <c r="E36">
        <v>2</v>
      </c>
      <c r="F36" t="s">
        <v>26</v>
      </c>
      <c r="G36" t="s">
        <v>16</v>
      </c>
      <c r="H36" t="s">
        <v>16</v>
      </c>
      <c r="I36" t="s">
        <v>16</v>
      </c>
      <c r="J36" t="s">
        <v>16</v>
      </c>
      <c r="K36" t="s">
        <v>75</v>
      </c>
    </row>
    <row r="37" spans="1:11" x14ac:dyDescent="0.2">
      <c r="A37" s="2" t="s">
        <v>76</v>
      </c>
      <c r="B37" t="s">
        <v>77</v>
      </c>
      <c r="C37" t="s">
        <v>78</v>
      </c>
      <c r="D37" t="s">
        <v>20</v>
      </c>
      <c r="E37">
        <v>2</v>
      </c>
      <c r="F37" t="s">
        <v>26</v>
      </c>
      <c r="G37" t="s">
        <v>16</v>
      </c>
      <c r="H37" t="s">
        <v>16</v>
      </c>
      <c r="I37" t="s">
        <v>16</v>
      </c>
      <c r="J37" t="s">
        <v>16</v>
      </c>
      <c r="K37" t="s">
        <v>79</v>
      </c>
    </row>
    <row r="39" spans="1:11" x14ac:dyDescent="0.2">
      <c r="A39" s="11" t="s">
        <v>80</v>
      </c>
    </row>
    <row r="41" spans="1:11" x14ac:dyDescent="0.2">
      <c r="A41" s="11" t="s">
        <v>92</v>
      </c>
    </row>
    <row r="42" spans="1:11" x14ac:dyDescent="0.2">
      <c r="A42" s="11"/>
      <c r="B42" s="14" t="s">
        <v>93</v>
      </c>
      <c r="C42" s="15" t="s">
        <v>94</v>
      </c>
    </row>
    <row r="43" spans="1:11" x14ac:dyDescent="0.2">
      <c r="A43" s="11" t="s">
        <v>81</v>
      </c>
    </row>
    <row r="44" spans="1:11" x14ac:dyDescent="0.2">
      <c r="B44" s="12" t="s">
        <v>95</v>
      </c>
      <c r="C44" s="13" t="s">
        <v>96</v>
      </c>
    </row>
    <row r="45" spans="1:11" x14ac:dyDescent="0.2">
      <c r="A45" s="11" t="s">
        <v>101</v>
      </c>
    </row>
    <row r="46" spans="1:11" x14ac:dyDescent="0.2">
      <c r="B46" s="16" t="s">
        <v>97</v>
      </c>
      <c r="C46" s="17" t="s">
        <v>98</v>
      </c>
    </row>
    <row r="47" spans="1:11" x14ac:dyDescent="0.2">
      <c r="B47" s="16" t="s">
        <v>99</v>
      </c>
      <c r="C47" s="17" t="s">
        <v>100</v>
      </c>
    </row>
    <row r="48" spans="1:11" x14ac:dyDescent="0.2">
      <c r="A48" s="11" t="s">
        <v>82</v>
      </c>
      <c r="C48" s="13"/>
    </row>
    <row r="49" spans="1:11" x14ac:dyDescent="0.2">
      <c r="B49" s="12" t="s">
        <v>84</v>
      </c>
      <c r="C49" s="13" t="s">
        <v>85</v>
      </c>
    </row>
    <row r="50" spans="1:11" x14ac:dyDescent="0.2">
      <c r="B50" s="12" t="s">
        <v>86</v>
      </c>
      <c r="C50" s="13" t="s">
        <v>87</v>
      </c>
    </row>
    <row r="51" spans="1:11" x14ac:dyDescent="0.2">
      <c r="B51" s="12" t="s">
        <v>88</v>
      </c>
      <c r="C51" s="13" t="s">
        <v>89</v>
      </c>
      <c r="K51" s="2"/>
    </row>
    <row r="52" spans="1:11" x14ac:dyDescent="0.2">
      <c r="B52" s="12" t="s">
        <v>90</v>
      </c>
      <c r="C52" s="13" t="s">
        <v>91</v>
      </c>
      <c r="K52" s="2"/>
    </row>
    <row r="53" spans="1:11" x14ac:dyDescent="0.2">
      <c r="A53" s="11" t="s">
        <v>83</v>
      </c>
      <c r="K53" s="2"/>
    </row>
    <row r="54" spans="1:11" x14ac:dyDescent="0.2">
      <c r="B54" s="12"/>
      <c r="C54" s="13"/>
      <c r="K54" s="2"/>
    </row>
    <row r="55" spans="1:11" x14ac:dyDescent="0.2">
      <c r="K55" s="2"/>
    </row>
    <row r="56" spans="1:11" x14ac:dyDescent="0.2">
      <c r="K56" s="2"/>
    </row>
    <row r="60" spans="1:11" x14ac:dyDescent="0.2">
      <c r="K60" s="2"/>
    </row>
    <row r="64" spans="1:11" x14ac:dyDescent="0.2">
      <c r="K64" s="2"/>
    </row>
    <row r="69" spans="1:11" s="5" customFormat="1" x14ac:dyDescent="0.2">
      <c r="A69"/>
      <c r="B69"/>
      <c r="C69"/>
      <c r="D69"/>
      <c r="E69"/>
      <c r="F69"/>
      <c r="G69"/>
      <c r="H69"/>
      <c r="I69"/>
      <c r="J69"/>
      <c r="K69"/>
    </row>
    <row r="70" spans="1:11" s="5" customFormat="1" x14ac:dyDescent="0.2">
      <c r="A70"/>
      <c r="B70"/>
      <c r="C70"/>
      <c r="D70"/>
      <c r="E70"/>
      <c r="F70"/>
      <c r="G70"/>
      <c r="H70"/>
      <c r="I70"/>
      <c r="J70"/>
      <c r="K70"/>
    </row>
    <row r="71" spans="1:11" s="5" customFormat="1" x14ac:dyDescent="0.2">
      <c r="A71"/>
      <c r="B71"/>
      <c r="C71"/>
      <c r="D71"/>
      <c r="E71"/>
      <c r="F71"/>
      <c r="G71"/>
      <c r="H71"/>
      <c r="I71"/>
      <c r="J71"/>
      <c r="K71"/>
    </row>
    <row r="72" spans="1:11" s="5" customFormat="1" x14ac:dyDescent="0.2">
      <c r="A72"/>
      <c r="B72"/>
      <c r="C72"/>
      <c r="D72"/>
      <c r="E72"/>
      <c r="F72"/>
      <c r="G72"/>
      <c r="H72"/>
      <c r="I72"/>
      <c r="J72"/>
      <c r="K72"/>
    </row>
    <row r="73" spans="1:11" s="5" customFormat="1" x14ac:dyDescent="0.2">
      <c r="A73"/>
      <c r="B73"/>
      <c r="C73"/>
      <c r="D73"/>
      <c r="E73"/>
      <c r="F73"/>
      <c r="G73"/>
      <c r="H73"/>
      <c r="I73"/>
      <c r="J73"/>
      <c r="K73"/>
    </row>
    <row r="74" spans="1:11" s="5" customFormat="1" x14ac:dyDescent="0.2">
      <c r="A74"/>
      <c r="B74"/>
      <c r="C74"/>
      <c r="D74"/>
      <c r="E74"/>
      <c r="F74"/>
      <c r="G74"/>
      <c r="H74"/>
      <c r="I74"/>
      <c r="J74"/>
      <c r="K74"/>
    </row>
    <row r="75" spans="1:11" s="5" customFormat="1" x14ac:dyDescent="0.2">
      <c r="A75"/>
      <c r="B75"/>
      <c r="C75"/>
      <c r="D75"/>
      <c r="E75"/>
      <c r="F75"/>
      <c r="G75"/>
      <c r="H75"/>
      <c r="I75"/>
      <c r="J75"/>
      <c r="K75"/>
    </row>
    <row r="76" spans="1:11" s="5" customFormat="1" x14ac:dyDescent="0.2">
      <c r="A76"/>
      <c r="B76"/>
      <c r="C76"/>
      <c r="D76"/>
      <c r="E76"/>
      <c r="F76"/>
      <c r="G76"/>
      <c r="H76"/>
      <c r="I76"/>
      <c r="J76"/>
      <c r="K76"/>
    </row>
    <row r="77" spans="1:1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5" s="5" customFormat="1" x14ac:dyDescent="0.2"/>
    <row r="86" s="5" customFormat="1" x14ac:dyDescent="0.2"/>
    <row r="87" s="5" customFormat="1" x14ac:dyDescent="0.2"/>
    <row r="88" s="5" customFormat="1" x14ac:dyDescent="0.2"/>
    <row r="97" spans="1:5" x14ac:dyDescent="0.2">
      <c r="A97" t="str">
        <f>_xlfn.TEXTJOIN(",", TRUE, A2,B54:B96)</f>
        <v>id</v>
      </c>
      <c r="D97" t="s">
        <v>27</v>
      </c>
      <c r="E97">
        <v>6</v>
      </c>
    </row>
  </sheetData>
  <sortState xmlns:xlrd2="http://schemas.microsoft.com/office/spreadsheetml/2017/richdata2" ref="A2:K86">
    <sortCondition ref="E34:E86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Aggie Laboe</cp:lastModifiedBy>
  <dcterms:created xsi:type="dcterms:W3CDTF">2023-05-12T17:59:50Z</dcterms:created>
  <dcterms:modified xsi:type="dcterms:W3CDTF">2023-10-18T15:02:48Z</dcterms:modified>
</cp:coreProperties>
</file>