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 Cleaning and Analysis/data_cleaning/scoresheets/BMI/"/>
    </mc:Choice>
  </mc:AlternateContent>
  <xr:revisionPtr revIDLastSave="0" documentId="13_ncr:1_{F6D2AD5E-58D3-7642-9716-E9A661582678}" xr6:coauthVersionLast="47" xr6:coauthVersionMax="47" xr10:uidLastSave="{00000000-0000-0000-0000-000000000000}"/>
  <bookViews>
    <workbookView xWindow="0" yWindow="500" windowWidth="25600" windowHeight="14500" xr2:uid="{8C12A19C-DB7C-534E-8E48-A8BA8269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" i="1" l="1"/>
  <c r="A8" i="1"/>
</calcChain>
</file>

<file path=xl/sharedStrings.xml><?xml version="1.0" encoding="utf-8"?>
<sst xmlns="http://schemas.openxmlformats.org/spreadsheetml/2006/main" count="189" uniqueCount="57">
  <si>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</si>
  <si>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</si>
  <si>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</si>
  <si>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</si>
  <si>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</si>
  <si>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</si>
  <si>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</si>
  <si>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</si>
  <si>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</si>
  <si>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</si>
  <si>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</si>
  <si>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pub405</t>
  </si>
  <si>
    <t>fems092</t>
  </si>
  <si>
    <t>SD score for BMI using 1990 British Growth Reference charts: F11</t>
  </si>
  <si>
    <t>Weight (kg): F11</t>
  </si>
  <si>
    <t>fems026a</t>
  </si>
  <si>
    <t>BMI: F11</t>
  </si>
  <si>
    <t>Child's BMI</t>
  </si>
  <si>
    <t>pub404</t>
  </si>
  <si>
    <t>Child's weight (kg)</t>
  </si>
  <si>
    <t>NA</t>
  </si>
  <si>
    <t>raw</t>
  </si>
  <si>
    <t>cidB3365</t>
  </si>
  <si>
    <t>id</t>
  </si>
  <si>
    <t>select</t>
  </si>
  <si>
    <t>rename</t>
  </si>
  <si>
    <t>wt_clinic.11</t>
  </si>
  <si>
    <t>bmi_clinic.11</t>
  </si>
  <si>
    <t>bmi_sr.11</t>
  </si>
  <si>
    <t>bmi_zscore.11</t>
  </si>
  <si>
    <t>weight in kilograms measured in clinnic</t>
  </si>
  <si>
    <t>wt_sr.11</t>
  </si>
  <si>
    <t>BMI as measured in clinnic</t>
  </si>
  <si>
    <t>bmi_sr.11, bmi_clinic.11</t>
  </si>
  <si>
    <t>bmi_mean.11</t>
  </si>
  <si>
    <t>mean of clinic and self reported BMI</t>
  </si>
  <si>
    <t>mean</t>
  </si>
  <si>
    <t>wt_sr.11, wt_clinic.11</t>
  </si>
  <si>
    <t>wt_mean.11</t>
  </si>
  <si>
    <t>mean of clinic and self reported weight</t>
  </si>
  <si>
    <t>bmi_clinic.11, bmi_sr.11</t>
  </si>
  <si>
    <t>bmi_best_avail.11</t>
  </si>
  <si>
    <t>if clinnic BMI is available that will be shown if not self reported BMI will be shown instead</t>
  </si>
  <si>
    <t>if_else</t>
  </si>
  <si>
    <t>is.na(bmi_clinic.11)</t>
  </si>
  <si>
    <t>as.numeric(bmi_sr.11)</t>
  </si>
  <si>
    <t>as.numeric(bmi_clinic.11)</t>
  </si>
  <si>
    <t>wt_clinic.11, wt_sr.11</t>
  </si>
  <si>
    <t>wt_best_avail.11</t>
  </si>
  <si>
    <t>if clinnic weight is available that will be shown if not self reported weight will be shown instead</t>
  </si>
  <si>
    <t>is.na(wt_clinic.11)</t>
  </si>
  <si>
    <t>as.numeric(wt_clinic.11)</t>
  </si>
  <si>
    <t>as.numeric(wt_sr.11)</t>
  </si>
  <si>
    <t>fems026</t>
  </si>
  <si>
    <t xml:space="preserve">weight in kilograms self reported from puberty questionaire </t>
  </si>
  <si>
    <t>BMI self reported from puberty questionaire</t>
  </si>
  <si>
    <t>SD score for BMI using 1990 British Growth Reference charts (calculated in clinic)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</si>
</sst>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333333"/>
      <name val="Tahoma"/>
      <family val="2"/>
    </font>
    <font>
      <sz val="12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9108-41DF-0A41-BFC4-9E7E5CF7AFB6}">
  <dimension ref="A1:K19"/>
  <sheetViews>
    <sheetView tabSelected="1" workbookViewId="0">
      <selection activeCell="D22" sqref="D2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6" customFormat="1" x14ac:dyDescent="0.2">
      <c r="A2" s="6" t="s">
        <v>22</v>
      </c>
      <c r="B2" s="6" t="s">
        <v>20</v>
      </c>
      <c r="C2" s="6" t="s">
        <v>23</v>
      </c>
      <c r="D2" s="6" t="s">
        <v>21</v>
      </c>
      <c r="E2" s="6">
        <v>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</row>
    <row r="3" spans="1:11" x14ac:dyDescent="0.2">
      <c r="A3" s="5" t="s">
        <v>53</v>
      </c>
      <c r="B3" t="s">
        <v>20</v>
      </c>
      <c r="C3" t="s">
        <v>14</v>
      </c>
      <c r="D3" t="s">
        <v>21</v>
      </c>
      <c r="E3">
        <v>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">
      <c r="A4" s="2" t="s">
        <v>11</v>
      </c>
      <c r="B4" t="s">
        <v>20</v>
      </c>
      <c r="C4" t="s">
        <v>17</v>
      </c>
      <c r="D4" t="s">
        <v>21</v>
      </c>
      <c r="E4">
        <v>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">
      <c r="A5" s="2" t="s">
        <v>12</v>
      </c>
      <c r="B5" t="s">
        <v>20</v>
      </c>
      <c r="C5" s="4" t="s">
        <v>13</v>
      </c>
      <c r="D5" t="s">
        <v>21</v>
      </c>
      <c r="E5">
        <v>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ht="18" x14ac:dyDescent="0.2">
      <c r="A6" s="5" t="s">
        <v>15</v>
      </c>
      <c r="B6" t="s">
        <v>20</v>
      </c>
      <c r="C6" s="3" t="s">
        <v>16</v>
      </c>
      <c r="D6" t="s">
        <v>21</v>
      </c>
      <c r="E6">
        <v>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ht="18" x14ac:dyDescent="0.2">
      <c r="A7" s="5" t="s">
        <v>18</v>
      </c>
      <c r="B7" t="s">
        <v>20</v>
      </c>
      <c r="C7" s="3" t="s">
        <v>19</v>
      </c>
      <c r="D7" t="s">
        <v>21</v>
      </c>
      <c r="E7">
        <v>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">
      <c r="A8" t="str">
        <f>_xlfn.TEXTJOIN(",", TRUE, A2:A7)</f>
        <v>cidB3365,fems026,pub405,fems092,fems026a,pub404</v>
      </c>
      <c r="B8" t="s">
        <v>20</v>
      </c>
      <c r="C8" t="s">
        <v>20</v>
      </c>
      <c r="D8" t="s">
        <v>24</v>
      </c>
      <c r="E8">
        <v>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">
      <c r="A9" s="6" t="s">
        <v>22</v>
      </c>
      <c r="B9" t="s">
        <v>23</v>
      </c>
      <c r="C9" t="s">
        <v>23</v>
      </c>
      <c r="D9" t="s">
        <v>25</v>
      </c>
      <c r="E9">
        <v>2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">
      <c r="A10" s="5" t="s">
        <v>53</v>
      </c>
      <c r="B10" t="s">
        <v>26</v>
      </c>
      <c r="C10" t="s">
        <v>30</v>
      </c>
      <c r="D10" t="s">
        <v>25</v>
      </c>
      <c r="E10">
        <v>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">
      <c r="A11" s="2" t="s">
        <v>11</v>
      </c>
      <c r="B11" t="s">
        <v>28</v>
      </c>
      <c r="C11" t="s">
        <v>55</v>
      </c>
      <c r="D11" t="s">
        <v>25</v>
      </c>
      <c r="E11">
        <v>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">
      <c r="A12" s="2" t="s">
        <v>12</v>
      </c>
      <c r="B12" t="s">
        <v>29</v>
      </c>
      <c r="C12" t="s">
        <v>56</v>
      </c>
      <c r="D12" t="s">
        <v>25</v>
      </c>
      <c r="E12">
        <v>2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">
      <c r="A13" s="5" t="s">
        <v>15</v>
      </c>
      <c r="B13" t="s">
        <v>27</v>
      </c>
      <c r="C13" t="s">
        <v>32</v>
      </c>
      <c r="D13" t="s">
        <v>25</v>
      </c>
      <c r="E13">
        <v>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">
      <c r="A14" s="5" t="s">
        <v>18</v>
      </c>
      <c r="B14" t="s">
        <v>31</v>
      </c>
      <c r="C14" t="s">
        <v>54</v>
      </c>
      <c r="D14" t="s">
        <v>25</v>
      </c>
      <c r="E14">
        <v>2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">
      <c r="A15" t="s">
        <v>33</v>
      </c>
      <c r="B15" t="s">
        <v>34</v>
      </c>
      <c r="C15" t="s">
        <v>35</v>
      </c>
      <c r="D15" t="s">
        <v>36</v>
      </c>
      <c r="E15">
        <v>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ht="16" customHeight="1" x14ac:dyDescent="0.2">
      <c r="A16" s="5" t="s">
        <v>37</v>
      </c>
      <c r="B16" t="s">
        <v>38</v>
      </c>
      <c r="C16" t="s">
        <v>39</v>
      </c>
      <c r="D16" t="s">
        <v>36</v>
      </c>
      <c r="E16">
        <v>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ht="45" x14ac:dyDescent="0.2">
      <c r="A17" s="5" t="s">
        <v>40</v>
      </c>
      <c r="B17" t="s">
        <v>41</v>
      </c>
      <c r="C17" t="s">
        <v>42</v>
      </c>
      <c r="D17" t="s">
        <v>43</v>
      </c>
      <c r="E17">
        <v>4</v>
      </c>
      <c r="F17" t="s">
        <v>20</v>
      </c>
      <c r="G17" t="s">
        <v>20</v>
      </c>
      <c r="H17" t="s">
        <v>44</v>
      </c>
      <c r="I17" t="s">
        <v>45</v>
      </c>
      <c r="J17" t="s">
        <v>46</v>
      </c>
      <c r="K17" t="s">
        <v>20</v>
      </c>
    </row>
    <row r="18" spans="1:11" ht="30" x14ac:dyDescent="0.2">
      <c r="A18" s="5" t="s">
        <v>47</v>
      </c>
      <c r="B18" t="s">
        <v>48</v>
      </c>
      <c r="C18" t="s">
        <v>49</v>
      </c>
      <c r="D18" t="s">
        <v>43</v>
      </c>
      <c r="E18">
        <v>4</v>
      </c>
      <c r="F18" t="s">
        <v>20</v>
      </c>
      <c r="G18" t="s">
        <v>20</v>
      </c>
      <c r="H18" t="s">
        <v>50</v>
      </c>
      <c r="I18" t="s">
        <v>52</v>
      </c>
      <c r="J18" t="s">
        <v>51</v>
      </c>
      <c r="K18" t="s">
        <v>20</v>
      </c>
    </row>
    <row r="19" spans="1:11" x14ac:dyDescent="0.2">
      <c r="A19" t="str">
        <f>_xlfn.TEXTJOIN(",", TRUE, B9:B18)</f>
        <v>id,wt_clinic.11,bmi_sr.11,bmi_zscore.11,bmi_clinic.11,wt_sr.11,bmi_mean.11,wt_mean.11,bmi_best_avail.11,wt_best_avail.11</v>
      </c>
      <c r="B19" t="s">
        <v>20</v>
      </c>
      <c r="C19" t="s">
        <v>20</v>
      </c>
      <c r="D19" t="s">
        <v>24</v>
      </c>
      <c r="E19">
        <v>5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Frank, Max</cp:lastModifiedBy>
  <dcterms:created xsi:type="dcterms:W3CDTF">2022-03-31T18:19:41Z</dcterms:created>
  <dcterms:modified xsi:type="dcterms:W3CDTF">2022-03-31T19:28:39Z</dcterms:modified>
</cp:coreProperties>
</file>