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embark project\"/>
    </mc:Choice>
  </mc:AlternateContent>
  <xr:revisionPtr revIDLastSave="0" documentId="8_{26BA9957-822F-48CB-8E0E-4591F011BC48}" xr6:coauthVersionLast="47" xr6:coauthVersionMax="47" xr10:uidLastSave="{00000000-0000-0000-0000-000000000000}"/>
  <bookViews>
    <workbookView xWindow="-98" yWindow="-98" windowWidth="20715" windowHeight="13155" xr2:uid="{47A0C8A2-B045-4C71-8F46-677B871F1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" i="1" l="1"/>
  <c r="A35" i="1"/>
  <c r="A34" i="1"/>
  <c r="A33" i="1"/>
  <c r="A17" i="1"/>
</calcChain>
</file>

<file path=xl/sharedStrings.xml><?xml version="1.0" encoding="utf-8"?>
<sst xmlns="http://schemas.openxmlformats.org/spreadsheetml/2006/main" count="356" uniqueCount="70">
  <si>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</si>
  <si>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</si>
  <si>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</si>
  <si>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</si>
  <si>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</si>
  <si>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</si>
  <si>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</si>
  <si>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</si>
  <si>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</si>
  <si>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</si>
  <si>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</si>
  <si>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record_id</t>
    <phoneticPr fontId="1" type="noConversion"/>
  </si>
  <si>
    <t>NA</t>
  </si>
  <si>
    <t>ID</t>
  </si>
  <si>
    <t>raw</t>
  </si>
  <si>
    <t>fi_runout</t>
  </si>
  <si>
    <t>I worried whether my food would run out before I had money to buy more.</t>
  </si>
  <si>
    <t>often true =1, sometimes true =2, never true =3</t>
  </si>
  <si>
    <t>fi_access</t>
  </si>
  <si>
    <t>I worried whether my food would run out before I had access to buy more.</t>
  </si>
  <si>
    <t>fi_last_money</t>
  </si>
  <si>
    <t>The food that I bought just didn't last, and I didn't have enough money to get more.</t>
  </si>
  <si>
    <t>fi_last_access</t>
  </si>
  <si>
    <t>The food that I bought just didn't last, and I didn't have the ability or access to get more.</t>
  </si>
  <si>
    <t>fi_balance_money</t>
  </si>
  <si>
    <t>I couldn't afford to eat balanced meals.</t>
  </si>
  <si>
    <t>fi_balance_access</t>
  </si>
  <si>
    <t>I didn't have access to balanced meals.</t>
  </si>
  <si>
    <t>fi_cut_meal_money</t>
  </si>
  <si>
    <t>In the last four weeks (28 days), did you ever cut the size of your meals or skip meals because there wasn't enough money for food?</t>
  </si>
  <si>
    <t>yes =1, no =0</t>
  </si>
  <si>
    <t>fi_cut_frequency</t>
  </si>
  <si>
    <t>How often did this happen?</t>
  </si>
  <si>
    <t>no days =1, 1-5 days =2, 6-12 days =3,13-15 days =4, 16-22 days =5, 23-27 days =6, Everyday =7</t>
  </si>
  <si>
    <t>fi_cut_meal_access</t>
  </si>
  <si>
    <t>In the last four weeks (28 days), did you ever cut the size of your meals or skip meals because there wasn't enough access to food?</t>
  </si>
  <si>
    <t>fi_cut_frequency_access</t>
  </si>
  <si>
    <t>fi_eat_less_money</t>
  </si>
  <si>
    <t>In the last month, did you ever eat less than you felt you should because there wasn't enough money for food?</t>
  </si>
  <si>
    <t>fi_less_frequency_money</t>
  </si>
  <si>
    <t>fi_eat_less_access</t>
  </si>
  <si>
    <t>In the last month, did you ever eat less than you felt you should because there wasn't enough access for food?</t>
  </si>
  <si>
    <t>fi_less_frequency_access</t>
  </si>
  <si>
    <t>select</t>
  </si>
  <si>
    <t>id</t>
  </si>
  <si>
    <t>rename</t>
  </si>
  <si>
    <t>fsq_1_runout</t>
  </si>
  <si>
    <t>recode</t>
  </si>
  <si>
    <t>often true =2, sometimes true =1, never true =0</t>
  </si>
  <si>
    <t>3=0, 2=1, 1=2</t>
  </si>
  <si>
    <t>fsq_2_access</t>
  </si>
  <si>
    <t>fsq_3_last_money</t>
  </si>
  <si>
    <t>fsq_4_last_access</t>
  </si>
  <si>
    <t>fsq_5_balance_money</t>
  </si>
  <si>
    <t>fsq_6_balance_access</t>
  </si>
  <si>
    <t>fsq_7_cut_meal_money</t>
  </si>
  <si>
    <t>fsq_8_cut_frequency</t>
  </si>
  <si>
    <t>no days =0, 1-5 days =1, 6-12 days =2,13-15 days =3, 16-22 days =4, 23-27 days =5, Everyday =6</t>
  </si>
  <si>
    <t>1=0, 2=1, 3=2, 4=3, 5=4, 6=5, 7=6</t>
  </si>
  <si>
    <t>fsq_9_cut_meal_access</t>
  </si>
  <si>
    <t>fsq_10_cut_frequency_access</t>
  </si>
  <si>
    <t>fsq_11_eat_less_money</t>
  </si>
  <si>
    <t>fsq_12_less_frequency_money</t>
  </si>
  <si>
    <t>fsq_13_eat_less_access</t>
  </si>
  <si>
    <t>fsq_14_less_frequency_access</t>
  </si>
  <si>
    <t>fsq_sum_access</t>
  </si>
  <si>
    <t xml:space="preserve">sum </t>
  </si>
  <si>
    <t>fsq_average_duration</t>
  </si>
  <si>
    <t>mean</t>
  </si>
  <si>
    <t>fsq_yes_no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</si>
</sst>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DC1B-B1B3-4143-927A-2E75CBE7361F}">
  <dimension ref="A1:K36"/>
  <sheetViews>
    <sheetView tabSelected="1" workbookViewId="0">
      <selection activeCell="A17" sqref="A17"/>
    </sheetView>
  </sheetViews>
  <sheetFormatPr defaultRowHeight="13.9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11</v>
      </c>
      <c r="B2" t="s">
        <v>12</v>
      </c>
      <c r="C2" t="s">
        <v>13</v>
      </c>
      <c r="D2" t="s">
        <v>14</v>
      </c>
      <c r="E2">
        <v>0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4">
      <c r="A3" t="s">
        <v>15</v>
      </c>
      <c r="B3" t="s">
        <v>12</v>
      </c>
      <c r="C3" t="s">
        <v>16</v>
      </c>
      <c r="D3" t="s">
        <v>14</v>
      </c>
      <c r="E3">
        <v>0</v>
      </c>
      <c r="F3" t="s">
        <v>17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4">
      <c r="A4" t="s">
        <v>18</v>
      </c>
      <c r="B4" t="s">
        <v>12</v>
      </c>
      <c r="C4" t="s">
        <v>19</v>
      </c>
      <c r="D4" t="s">
        <v>14</v>
      </c>
      <c r="E4">
        <v>0</v>
      </c>
      <c r="F4" t="s">
        <v>17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4">
      <c r="A5" t="s">
        <v>20</v>
      </c>
      <c r="B5" t="s">
        <v>12</v>
      </c>
      <c r="C5" t="s">
        <v>21</v>
      </c>
      <c r="D5" t="s">
        <v>14</v>
      </c>
      <c r="E5">
        <v>0</v>
      </c>
      <c r="F5" t="s">
        <v>17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4">
      <c r="A6" t="s">
        <v>22</v>
      </c>
      <c r="B6" t="s">
        <v>12</v>
      </c>
      <c r="C6" t="s">
        <v>23</v>
      </c>
      <c r="D6" t="s">
        <v>14</v>
      </c>
      <c r="E6">
        <v>0</v>
      </c>
      <c r="F6" t="s">
        <v>17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4">
      <c r="A7" t="s">
        <v>24</v>
      </c>
      <c r="B7" t="s">
        <v>12</v>
      </c>
      <c r="C7" t="s">
        <v>25</v>
      </c>
      <c r="D7" t="s">
        <v>14</v>
      </c>
      <c r="E7">
        <v>0</v>
      </c>
      <c r="F7" t="s">
        <v>17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4">
      <c r="A8" t="s">
        <v>26</v>
      </c>
      <c r="B8" t="s">
        <v>12</v>
      </c>
      <c r="C8" t="s">
        <v>27</v>
      </c>
      <c r="D8" t="s">
        <v>14</v>
      </c>
      <c r="E8">
        <v>0</v>
      </c>
      <c r="F8" t="s">
        <v>17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4">
      <c r="A9" t="s">
        <v>28</v>
      </c>
      <c r="B9" t="s">
        <v>12</v>
      </c>
      <c r="C9" t="s">
        <v>29</v>
      </c>
      <c r="D9" t="s">
        <v>14</v>
      </c>
      <c r="E9">
        <v>0</v>
      </c>
      <c r="F9" t="s">
        <v>30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4">
      <c r="A10" t="s">
        <v>31</v>
      </c>
      <c r="B10" t="s">
        <v>12</v>
      </c>
      <c r="C10" t="s">
        <v>32</v>
      </c>
      <c r="D10" t="s">
        <v>14</v>
      </c>
      <c r="E10">
        <v>0</v>
      </c>
      <c r="F10" t="s">
        <v>33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4">
      <c r="A11" t="s">
        <v>34</v>
      </c>
      <c r="B11" t="s">
        <v>12</v>
      </c>
      <c r="C11" t="s">
        <v>35</v>
      </c>
      <c r="D11" t="s">
        <v>14</v>
      </c>
      <c r="E11">
        <v>0</v>
      </c>
      <c r="F11" t="s">
        <v>30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4">
      <c r="A12" t="s">
        <v>36</v>
      </c>
      <c r="B12" t="s">
        <v>12</v>
      </c>
      <c r="C12" t="s">
        <v>32</v>
      </c>
      <c r="D12" t="s">
        <v>14</v>
      </c>
      <c r="E12">
        <v>0</v>
      </c>
      <c r="F12" t="s">
        <v>33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4">
      <c r="A13" t="s">
        <v>37</v>
      </c>
      <c r="B13" t="s">
        <v>12</v>
      </c>
      <c r="C13" t="s">
        <v>38</v>
      </c>
      <c r="D13" t="s">
        <v>14</v>
      </c>
      <c r="E13">
        <v>0</v>
      </c>
      <c r="F13" t="s">
        <v>30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4">
      <c r="A14" t="s">
        <v>39</v>
      </c>
      <c r="B14" t="s">
        <v>12</v>
      </c>
      <c r="C14" t="s">
        <v>32</v>
      </c>
      <c r="D14" t="s">
        <v>14</v>
      </c>
      <c r="E14">
        <v>0</v>
      </c>
      <c r="F14" t="s">
        <v>33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4">
      <c r="A15" t="s">
        <v>40</v>
      </c>
      <c r="B15" t="s">
        <v>12</v>
      </c>
      <c r="C15" t="s">
        <v>41</v>
      </c>
      <c r="D15" t="s">
        <v>14</v>
      </c>
      <c r="E15">
        <v>0</v>
      </c>
      <c r="F15" t="s">
        <v>30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4">
      <c r="A16" t="s">
        <v>42</v>
      </c>
      <c r="B16" t="s">
        <v>12</v>
      </c>
      <c r="C16" t="s">
        <v>32</v>
      </c>
      <c r="D16" t="s">
        <v>14</v>
      </c>
      <c r="E16">
        <v>0</v>
      </c>
      <c r="F16" t="s">
        <v>33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4">
      <c r="A17" t="str">
        <f>_xlfn.TEXTJOIN(",", TRUE,A2:A16)</f>
        <v>record_id,fi_runout,fi_access,fi_last_money,fi_last_access,fi_balance_money,fi_balance_access,fi_cut_meal_money,fi_cut_frequency,fi_cut_meal_access,fi_cut_frequency_access,fi_eat_less_money,fi_less_frequency_money,fi_eat_less_access,fi_less_frequency_access</v>
      </c>
      <c r="B17" t="s">
        <v>12</v>
      </c>
      <c r="C17" t="s">
        <v>12</v>
      </c>
      <c r="D17" t="s">
        <v>43</v>
      </c>
      <c r="E17">
        <v>1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4">
      <c r="A18" t="s">
        <v>11</v>
      </c>
      <c r="B18" t="s">
        <v>44</v>
      </c>
      <c r="C18" t="s">
        <v>12</v>
      </c>
      <c r="D18" t="s">
        <v>45</v>
      </c>
      <c r="E18">
        <v>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4">
      <c r="A19" t="s">
        <v>15</v>
      </c>
      <c r="B19" t="s">
        <v>46</v>
      </c>
      <c r="C19" t="s">
        <v>16</v>
      </c>
      <c r="D19" t="s">
        <v>47</v>
      </c>
      <c r="E19">
        <v>2</v>
      </c>
      <c r="F19" t="s">
        <v>48</v>
      </c>
      <c r="G19" t="s">
        <v>49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4">
      <c r="A20" t="s">
        <v>18</v>
      </c>
      <c r="B20" t="s">
        <v>50</v>
      </c>
      <c r="C20" t="s">
        <v>19</v>
      </c>
      <c r="D20" t="s">
        <v>47</v>
      </c>
      <c r="E20">
        <v>2</v>
      </c>
      <c r="F20" t="s">
        <v>48</v>
      </c>
      <c r="G20" t="s">
        <v>49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4">
      <c r="A21" t="s">
        <v>20</v>
      </c>
      <c r="B21" t="s">
        <v>51</v>
      </c>
      <c r="C21" t="s">
        <v>21</v>
      </c>
      <c r="D21" t="s">
        <v>47</v>
      </c>
      <c r="E21">
        <v>2</v>
      </c>
      <c r="F21" t="s">
        <v>48</v>
      </c>
      <c r="G21" t="s">
        <v>49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4">
      <c r="A22" t="s">
        <v>22</v>
      </c>
      <c r="B22" t="s">
        <v>52</v>
      </c>
      <c r="C22" t="s">
        <v>23</v>
      </c>
      <c r="D22" t="s">
        <v>47</v>
      </c>
      <c r="E22">
        <v>2</v>
      </c>
      <c r="F22" t="s">
        <v>48</v>
      </c>
      <c r="G22" t="s">
        <v>49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4">
      <c r="A23" t="s">
        <v>24</v>
      </c>
      <c r="B23" t="s">
        <v>53</v>
      </c>
      <c r="C23" t="s">
        <v>25</v>
      </c>
      <c r="D23" t="s">
        <v>47</v>
      </c>
      <c r="E23">
        <v>2</v>
      </c>
      <c r="F23" t="s">
        <v>48</v>
      </c>
      <c r="G23" t="s">
        <v>49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4">
      <c r="A24" t="s">
        <v>26</v>
      </c>
      <c r="B24" t="s">
        <v>54</v>
      </c>
      <c r="C24" t="s">
        <v>27</v>
      </c>
      <c r="D24" t="s">
        <v>47</v>
      </c>
      <c r="E24">
        <v>2</v>
      </c>
      <c r="F24" t="s">
        <v>48</v>
      </c>
      <c r="G24" t="s">
        <v>49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4">
      <c r="A25" t="s">
        <v>28</v>
      </c>
      <c r="B25" t="s">
        <v>55</v>
      </c>
      <c r="C25" t="s">
        <v>29</v>
      </c>
      <c r="D25" t="s">
        <v>45</v>
      </c>
      <c r="E25">
        <v>2</v>
      </c>
      <c r="F25" t="s">
        <v>30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4">
      <c r="A26" t="s">
        <v>31</v>
      </c>
      <c r="B26" t="s">
        <v>56</v>
      </c>
      <c r="C26" t="s">
        <v>32</v>
      </c>
      <c r="D26" t="s">
        <v>47</v>
      </c>
      <c r="E26">
        <v>2</v>
      </c>
      <c r="F26" t="s">
        <v>57</v>
      </c>
      <c r="G26" t="s">
        <v>58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4">
      <c r="A27" t="s">
        <v>34</v>
      </c>
      <c r="B27" t="s">
        <v>59</v>
      </c>
      <c r="C27" t="s">
        <v>35</v>
      </c>
      <c r="D27" t="s">
        <v>45</v>
      </c>
      <c r="E27">
        <v>2</v>
      </c>
      <c r="F27" t="s">
        <v>30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4">
      <c r="A28" t="s">
        <v>36</v>
      </c>
      <c r="B28" t="s">
        <v>60</v>
      </c>
      <c r="C28" t="s">
        <v>32</v>
      </c>
      <c r="D28" t="s">
        <v>47</v>
      </c>
      <c r="E28">
        <v>2</v>
      </c>
      <c r="F28" t="s">
        <v>57</v>
      </c>
      <c r="G28" t="s">
        <v>58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4">
      <c r="A29" t="s">
        <v>37</v>
      </c>
      <c r="B29" t="s">
        <v>61</v>
      </c>
      <c r="C29" t="s">
        <v>38</v>
      </c>
      <c r="D29" t="s">
        <v>45</v>
      </c>
      <c r="E29">
        <v>2</v>
      </c>
      <c r="F29" t="s">
        <v>30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4">
      <c r="A30" t="s">
        <v>39</v>
      </c>
      <c r="B30" t="s">
        <v>62</v>
      </c>
      <c r="C30" t="s">
        <v>32</v>
      </c>
      <c r="D30" t="s">
        <v>47</v>
      </c>
      <c r="E30">
        <v>2</v>
      </c>
      <c r="F30" t="s">
        <v>57</v>
      </c>
      <c r="G30" t="s">
        <v>58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4">
      <c r="A31" t="s">
        <v>40</v>
      </c>
      <c r="B31" t="s">
        <v>63</v>
      </c>
      <c r="C31" t="s">
        <v>41</v>
      </c>
      <c r="D31" t="s">
        <v>45</v>
      </c>
      <c r="E31">
        <v>2</v>
      </c>
      <c r="F31" t="s">
        <v>30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4">
      <c r="A32" t="s">
        <v>42</v>
      </c>
      <c r="B32" t="s">
        <v>64</v>
      </c>
      <c r="C32" t="s">
        <v>32</v>
      </c>
      <c r="D32" t="s">
        <v>47</v>
      </c>
      <c r="E32">
        <v>2</v>
      </c>
      <c r="F32" t="s">
        <v>57</v>
      </c>
      <c r="G32" t="s">
        <v>58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4">
      <c r="A33" t="str">
        <f>_xlfn.TEXTJOIN(",",TRUE,B19:B24)</f>
        <v>fsq_1_runout,fsq_2_access,fsq_3_last_money,fsq_4_last_access,fsq_5_balance_money,fsq_6_balance_access</v>
      </c>
      <c r="B33" t="s">
        <v>65</v>
      </c>
      <c r="C33" t="s">
        <v>12</v>
      </c>
      <c r="D33" t="s">
        <v>66</v>
      </c>
      <c r="E33">
        <v>3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4">
      <c r="A34" t="str">
        <f>_xlfn.TEXTJOIN(",",TRUE,B26,B28,B30,B32)</f>
        <v>fsq_8_cut_frequency,fsq_10_cut_frequency_access,fsq_12_less_frequency_money,fsq_14_less_frequency_access</v>
      </c>
      <c r="B34" t="s">
        <v>67</v>
      </c>
      <c r="C34" t="s">
        <v>12</v>
      </c>
      <c r="D34" t="s">
        <v>68</v>
      </c>
      <c r="E34">
        <v>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4">
      <c r="A35" t="str">
        <f>_xlfn.TEXTJOIN(",",TRUE,B25,B27,B29, B31)</f>
        <v>fsq_7_cut_meal_money,fsq_9_cut_meal_access,fsq_11_eat_less_money,fsq_13_eat_less_access</v>
      </c>
      <c r="B35" t="s">
        <v>69</v>
      </c>
      <c r="C35" t="s">
        <v>12</v>
      </c>
      <c r="D35" t="s">
        <v>68</v>
      </c>
      <c r="E35">
        <v>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4">
      <c r="A36" t="str">
        <f>_xlfn.TEXTJOIN(",",TRUE,B18:B35)</f>
        <v>id,fsq_1_runout,fsq_2_access,fsq_3_last_money,fsq_4_last_access,fsq_5_balance_money,fsq_6_balance_access,fsq_7_cut_meal_money,fsq_8_cut_frequency,fsq_9_cut_meal_access,fsq_10_cut_frequency_access,fsq_11_eat_less_money,fsq_12_less_frequency_money,fsq_13_eat_less_access,fsq_14_less_frequency_access,fsq_sum_access,fsq_average_duration,fsq_yes_no</v>
      </c>
      <c r="B36" t="s">
        <v>12</v>
      </c>
      <c r="C36" t="s">
        <v>12</v>
      </c>
      <c r="D36" t="s">
        <v>43</v>
      </c>
      <c r="E36">
        <v>5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Taiming Xue</cp:lastModifiedBy>
  <dcterms:created xsi:type="dcterms:W3CDTF">2022-08-04T12:06:37Z</dcterms:created>
  <dcterms:modified xsi:type="dcterms:W3CDTF">2022-08-04T12:07:07Z</dcterms:modified>
</cp:coreProperties>
</file>