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BAM-Health-Data-Cleaning/scoresheets/"/>
    </mc:Choice>
  </mc:AlternateContent>
  <xr:revisionPtr revIDLastSave="0" documentId="13_ncr:1_{A8CCD2DC-D779-2044-A308-B194B9CF6619}" xr6:coauthVersionLast="47" xr6:coauthVersionMax="47" xr10:uidLastSave="{00000000-0000-0000-0000-000000000000}"/>
  <bookViews>
    <workbookView xWindow="0" yWindow="3860" windowWidth="23820" windowHeight="17080" xr2:uid="{00000000-000D-0000-FFFF-FFFF00000000}"/>
  </bookViews>
  <sheets>
    <sheet name="GAD7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21" i="1"/>
  <c r="A22" i="1"/>
</calcChain>
</file>

<file path=xl/sharedStrings.xml><?xml version="1.0" encoding="utf-8"?>
<sst xmlns="http://schemas.openxmlformats.org/spreadsheetml/2006/main" count="248" uniqueCount="65">
  <si>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</si>
  <si>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</si>
  <si>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</si>
  <si>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</si>
  <si>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</si>
  <si>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</si>
  <si>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</si>
  <si>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</si>
  <si>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</si>
  <si>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</si>
  <si>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</si>
  <si>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</si>
  <si>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</si>
  <si>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</si>
  <si>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gad_nervous</t>
  </si>
  <si>
    <t>Feeling nervous, anxious, or on edge.</t>
  </si>
  <si>
    <t>not at all =1, several days =2, over half the days =3, nearly every day =4</t>
  </si>
  <si>
    <t>gad_worry</t>
  </si>
  <si>
    <t>Not being able to stop or control worrying.</t>
  </si>
  <si>
    <t>Worrying too much about different things.</t>
  </si>
  <si>
    <t>Trouble relaxing.</t>
  </si>
  <si>
    <t>gad_restless</t>
  </si>
  <si>
    <t>Being so restless that it's hard to sit still.</t>
  </si>
  <si>
    <t>gad_annoy</t>
  </si>
  <si>
    <t>Becoming easily annoyed or irritable.</t>
  </si>
  <si>
    <t>Feeling afraid as if something awful might happen.</t>
  </si>
  <si>
    <t>select</t>
  </si>
  <si>
    <t>id</t>
  </si>
  <si>
    <t>rename</t>
  </si>
  <si>
    <t>recode</t>
  </si>
  <si>
    <t>not at all =0, several days =1, over half the days =2, nearly every day =3</t>
  </si>
  <si>
    <t>gad_sum</t>
  </si>
  <si>
    <t>Sum of GAD scores</t>
  </si>
  <si>
    <t>sum</t>
  </si>
  <si>
    <t>record_id</t>
    <phoneticPr fontId="18" type="noConversion"/>
  </si>
  <si>
    <t>gad_2_worry</t>
  </si>
  <si>
    <t>gad_1_nervous</t>
  </si>
  <si>
    <t>gad_3_different_thing</t>
  </si>
  <si>
    <t>gad_4_not_relax</t>
  </si>
  <si>
    <t>gad_5_restless</t>
  </si>
  <si>
    <t>gad_6_annoy</t>
  </si>
  <si>
    <t>gad_7_awful_happen</t>
  </si>
  <si>
    <t>1 = 0, 2 = 1, 3 = 2, 4 = 3</t>
  </si>
  <si>
    <t>if_else</t>
  </si>
  <si>
    <t>NaN</t>
  </si>
  <si>
    <t>gad_sum_NA_percent &gt; 25</t>
  </si>
  <si>
    <t>as.numeric (gad_sum_weighted_sum)</t>
  </si>
  <si>
    <t>weighted sum of GAD7 with 25% or less missing</t>
  </si>
  <si>
    <t>gad_sum_25</t>
  </si>
  <si>
    <t>gad_sum_weighted_sum</t>
  </si>
  <si>
    <t>timepoint</t>
  </si>
  <si>
    <t>redcap_event_name</t>
  </si>
  <si>
    <t>redcap event</t>
  </si>
  <si>
    <t>gad_cutoffs</t>
  </si>
  <si>
    <t>gad_anx_disorder</t>
  </si>
  <si>
    <t>case_when</t>
  </si>
  <si>
    <t>gad_sum_25 &gt;-1 &amp; gad_sum_25  &lt;10 ~ 0, gad_sum_25 &gt;= 10 ~ 1</t>
  </si>
  <si>
    <t>GAD anxiety based on cutoff scores</t>
  </si>
  <si>
    <t>GAD likely Yes/No</t>
  </si>
  <si>
    <t>No -  No likely GAD = 0, Yes - likely GAD = 1</t>
  </si>
  <si>
    <t>minimal anx = 0, mild anx = 1, moderate anx = 2, severe anx = 3</t>
  </si>
  <si>
    <t>gad_sum_25 &gt;-1 &amp; gad_sum_25  &lt; 5 ~ 0, gad_sum_25 &gt;= 5 &amp; gad_sum_25 &lt;10 ~ 1, gad_sum_25 &gt;=10 &amp; gad_sum_25&lt;15 ~ 2, gad_sum_25 &gt;=15 ~ 3</t>
  </si>
  <si>
    <t>gad_worrydifferent</t>
  </si>
  <si>
    <t>gad_relax</t>
  </si>
  <si>
    <t>gad_afraid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</si>
</sst>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33.33203125" customWidth="1"/>
    <col min="2" max="2" width="17" customWidth="1"/>
    <col min="7" max="7" width="1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34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">
      <c r="A3" t="s">
        <v>51</v>
      </c>
      <c r="B3" t="s">
        <v>11</v>
      </c>
      <c r="C3" t="s">
        <v>52</v>
      </c>
      <c r="D3" t="s">
        <v>13</v>
      </c>
      <c r="E3">
        <v>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14</v>
      </c>
      <c r="B4" t="s">
        <v>11</v>
      </c>
      <c r="C4" t="s">
        <v>15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17</v>
      </c>
      <c r="B5" t="s">
        <v>11</v>
      </c>
      <c r="C5" t="s">
        <v>18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62</v>
      </c>
      <c r="B6" t="s">
        <v>11</v>
      </c>
      <c r="C6" t="s">
        <v>19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63</v>
      </c>
      <c r="B7" t="s">
        <v>11</v>
      </c>
      <c r="C7" t="s">
        <v>20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21</v>
      </c>
      <c r="B8" t="s">
        <v>11</v>
      </c>
      <c r="C8" t="s">
        <v>22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23</v>
      </c>
      <c r="B9" t="s">
        <v>11</v>
      </c>
      <c r="C9" t="s">
        <v>24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64</v>
      </c>
      <c r="B10" t="s">
        <v>11</v>
      </c>
      <c r="C10" t="s">
        <v>25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tr">
        <f>_xlfn.TEXTJOIN(",",TRUE,A2:A10)</f>
        <v>record_id,redcap_event_name,gad_nervous,gad_worry,gad_worrydifferent,gad_relax,gad_restless,gad_annoy,gad_afraid</v>
      </c>
      <c r="B11" t="s">
        <v>11</v>
      </c>
      <c r="C11" t="s">
        <v>11</v>
      </c>
      <c r="D11" t="s">
        <v>26</v>
      </c>
      <c r="E11">
        <v>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34</v>
      </c>
      <c r="B12" t="s">
        <v>27</v>
      </c>
      <c r="C12" t="s">
        <v>11</v>
      </c>
      <c r="D12" t="s">
        <v>28</v>
      </c>
      <c r="E12">
        <v>2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51</v>
      </c>
      <c r="B13" t="s">
        <v>50</v>
      </c>
      <c r="C13" t="s">
        <v>11</v>
      </c>
      <c r="D13" t="s">
        <v>28</v>
      </c>
      <c r="E13">
        <v>2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14</v>
      </c>
      <c r="B14" t="s">
        <v>36</v>
      </c>
      <c r="C14" t="s">
        <v>11</v>
      </c>
      <c r="D14" t="s">
        <v>29</v>
      </c>
      <c r="E14">
        <v>2</v>
      </c>
      <c r="F14" t="s">
        <v>30</v>
      </c>
      <c r="G14" t="s">
        <v>42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17</v>
      </c>
      <c r="B15" t="s">
        <v>35</v>
      </c>
      <c r="C15" t="s">
        <v>11</v>
      </c>
      <c r="D15" t="s">
        <v>29</v>
      </c>
      <c r="E15">
        <v>2</v>
      </c>
      <c r="F15" t="s">
        <v>30</v>
      </c>
      <c r="G15" t="s">
        <v>42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62</v>
      </c>
      <c r="B16" t="s">
        <v>37</v>
      </c>
      <c r="C16" t="s">
        <v>11</v>
      </c>
      <c r="D16" t="s">
        <v>29</v>
      </c>
      <c r="E16">
        <v>2</v>
      </c>
      <c r="F16" t="s">
        <v>30</v>
      </c>
      <c r="G16" t="s">
        <v>42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63</v>
      </c>
      <c r="B17" t="s">
        <v>38</v>
      </c>
      <c r="C17" t="s">
        <v>11</v>
      </c>
      <c r="D17" t="s">
        <v>29</v>
      </c>
      <c r="E17">
        <v>2</v>
      </c>
      <c r="F17" t="s">
        <v>30</v>
      </c>
      <c r="G17" t="s">
        <v>42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21</v>
      </c>
      <c r="B18" t="s">
        <v>39</v>
      </c>
      <c r="C18" t="s">
        <v>11</v>
      </c>
      <c r="D18" t="s">
        <v>29</v>
      </c>
      <c r="E18">
        <v>2</v>
      </c>
      <c r="F18" t="s">
        <v>30</v>
      </c>
      <c r="G18" t="s">
        <v>42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23</v>
      </c>
      <c r="B19" t="s">
        <v>40</v>
      </c>
      <c r="C19" t="s">
        <v>11</v>
      </c>
      <c r="D19" t="s">
        <v>29</v>
      </c>
      <c r="E19">
        <v>2</v>
      </c>
      <c r="F19" t="s">
        <v>30</v>
      </c>
      <c r="G19" t="s">
        <v>42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64</v>
      </c>
      <c r="B20" t="s">
        <v>41</v>
      </c>
      <c r="C20" t="s">
        <v>11</v>
      </c>
      <c r="D20" t="s">
        <v>29</v>
      </c>
      <c r="E20">
        <v>2</v>
      </c>
      <c r="F20" t="s">
        <v>30</v>
      </c>
      <c r="G20" t="s">
        <v>42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tr">
        <f>_xlfn.TEXTJOIN(",",TRUE, B12:B20)</f>
        <v>id,timepoint,gad_1_nervous,gad_2_worry,gad_3_different_thing,gad_4_not_relax,gad_5_restless,gad_6_annoy,gad_7_awful_happen</v>
      </c>
      <c r="B21" t="s">
        <v>11</v>
      </c>
      <c r="C21" t="s">
        <v>11</v>
      </c>
      <c r="D21" t="s">
        <v>26</v>
      </c>
      <c r="E21">
        <v>3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tr">
        <f>_xlfn.TEXTJOIN(",",TRUE,B14:B20)</f>
        <v>gad_1_nervous,gad_2_worry,gad_3_different_thing,gad_4_not_relax,gad_5_restless,gad_6_annoy,gad_7_awful_happen</v>
      </c>
      <c r="B22" t="s">
        <v>31</v>
      </c>
      <c r="C22" t="s">
        <v>32</v>
      </c>
      <c r="D22" t="s">
        <v>33</v>
      </c>
      <c r="E22">
        <v>4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ht="17" x14ac:dyDescent="0.2">
      <c r="A23" t="s">
        <v>49</v>
      </c>
      <c r="B23" t="s">
        <v>48</v>
      </c>
      <c r="C23" t="s">
        <v>47</v>
      </c>
      <c r="D23" t="s">
        <v>43</v>
      </c>
      <c r="E23">
        <v>5</v>
      </c>
      <c r="F23" t="s">
        <v>11</v>
      </c>
      <c r="G23" t="s">
        <v>11</v>
      </c>
      <c r="H23" t="s">
        <v>45</v>
      </c>
      <c r="I23" s="1" t="s">
        <v>44</v>
      </c>
      <c r="J23" s="1" t="s">
        <v>46</v>
      </c>
      <c r="K23" s="2" t="s">
        <v>11</v>
      </c>
    </row>
    <row r="24" spans="1:11" x14ac:dyDescent="0.2">
      <c r="A24" t="s">
        <v>48</v>
      </c>
      <c r="B24" t="s">
        <v>53</v>
      </c>
      <c r="C24" t="s">
        <v>57</v>
      </c>
      <c r="D24" t="s">
        <v>55</v>
      </c>
      <c r="E24">
        <v>6</v>
      </c>
      <c r="F24" t="s">
        <v>60</v>
      </c>
      <c r="G24" t="s">
        <v>11</v>
      </c>
      <c r="H24" t="s">
        <v>11</v>
      </c>
      <c r="I24" t="s">
        <v>11</v>
      </c>
      <c r="J24" t="s">
        <v>11</v>
      </c>
      <c r="K24" t="s">
        <v>61</v>
      </c>
    </row>
    <row r="25" spans="1:11" x14ac:dyDescent="0.2">
      <c r="A25" t="s">
        <v>48</v>
      </c>
      <c r="B25" t="s">
        <v>54</v>
      </c>
      <c r="C25" t="s">
        <v>58</v>
      </c>
      <c r="D25" t="s">
        <v>55</v>
      </c>
      <c r="E25">
        <v>6</v>
      </c>
      <c r="F25" t="s">
        <v>59</v>
      </c>
      <c r="G25" t="s">
        <v>11</v>
      </c>
      <c r="H25" t="s">
        <v>11</v>
      </c>
      <c r="I25" t="s">
        <v>11</v>
      </c>
      <c r="J25" t="s">
        <v>11</v>
      </c>
      <c r="K25" t="s">
        <v>56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GAD7_Clean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2022-07-28T11:00:18Z</dcterms:created>
  <dcterms:modified xsi:type="dcterms:W3CDTF">2022-09-30T23:28:34Z</dcterms:modified>
</cp:coreProperties>
</file>