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_clean/"/>
    </mc:Choice>
  </mc:AlternateContent>
  <xr:revisionPtr revIDLastSave="0" documentId="13_ncr:9_{F73BDD9B-768A-3349-AC8B-A54A337BDF41}" xr6:coauthVersionLast="47" xr6:coauthVersionMax="47" xr10:uidLastSave="{00000000-0000-0000-0000-000000000000}"/>
  <bookViews>
    <workbookView xWindow="2200" yWindow="820" windowWidth="28040" windowHeight="17040" xr2:uid="{00000000-000D-0000-FFFF-FFFF00000000}"/>
  </bookViews>
  <sheets>
    <sheet name="IBS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1" i="1" l="1"/>
  <c r="A21" i="1"/>
</calcChain>
</file>

<file path=xl/sharedStrings.xml><?xml version="1.0" encoding="utf-8"?>
<sst xmlns="http://purl.oclc.org/ooxml/spreadsheetml/main" count="229" uniqueCount="57">
  <si>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</si>
  <si>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</si>
  <si>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</si>
  <si>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</si>
  <si>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</si>
  <si>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</si>
  <si>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</si>
  <si>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</si>
  <si>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</si>
  <si>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</si>
  <si>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</si>
  <si>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</si>
  <si>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Slender women are more attractive.</t>
  </si>
  <si>
    <t>raw</t>
  </si>
  <si>
    <t>Strongly Disagree=1, Disagree=2, Neutral=3, Agree=4, Strongly Agree=5</t>
  </si>
  <si>
    <t>Women who are in shape are more attractive.</t>
  </si>
  <si>
    <t>Tall women are more attractive.</t>
  </si>
  <si>
    <t>Women with toned (lean) bodies are more attractive.</t>
  </si>
  <si>
    <t>Shapely women are more attractive.</t>
  </si>
  <si>
    <t>Women with long legs are more attractive.</t>
  </si>
  <si>
    <t>Complete?</t>
  </si>
  <si>
    <t>incomplete = 0, complete = 2</t>
  </si>
  <si>
    <t>select</t>
  </si>
  <si>
    <t>recode</t>
  </si>
  <si>
    <t>Strongly Disagree=0, Disagree=1, Neutral=2, Agree=3, Strongly Agree=4</t>
  </si>
  <si>
    <t>averaged ideal body stereotyle scale</t>
  </si>
  <si>
    <t>mean</t>
  </si>
  <si>
    <t>1=-2 2=-1, 3=0, 4=1, 5=2</t>
  </si>
  <si>
    <t>ibss_1_slender</t>
  </si>
  <si>
    <t>ibss_2_in_shape</t>
  </si>
  <si>
    <t>ibss_3_tall</t>
  </si>
  <si>
    <t>ibss_4_lean</t>
  </si>
  <si>
    <t>ibss_5_shapely</t>
  </si>
  <si>
    <t>ibss_complete</t>
  </si>
  <si>
    <t>rename</t>
  </si>
  <si>
    <t>ibss_6_legs</t>
  </si>
  <si>
    <t>ibss_mean</t>
  </si>
  <si>
    <t>record_id</t>
  </si>
  <si>
    <t>ID</t>
  </si>
  <si>
    <t>id</t>
  </si>
  <si>
    <t>redcap_event_name</t>
  </si>
  <si>
    <t>timepoint</t>
  </si>
  <si>
    <t>Assessment Timepoint</t>
  </si>
  <si>
    <t>if_else</t>
  </si>
  <si>
    <t>NaN</t>
  </si>
  <si>
    <t>ibss_mean_25</t>
  </si>
  <si>
    <t>mean of ibss with 25% or less missing</t>
  </si>
  <si>
    <t>ibss_mean_NA_percent &gt; 25</t>
  </si>
  <si>
    <t>as.numeric (ibss_mean)</t>
  </si>
  <si>
    <t>ibssr_slender</t>
  </si>
  <si>
    <t>ibssr_inshape</t>
  </si>
  <si>
    <t>ibssr_tall</t>
  </si>
  <si>
    <t>ibssr_lean</t>
  </si>
  <si>
    <t>ibssr_longlegs</t>
  </si>
  <si>
    <t>ibssr_complete</t>
  </si>
  <si>
    <t>ibssr_shapely</t>
  </si>
  <si>
    <t>ibss_1_slender, ibss_2_in_shape, ibss_3_tall, ibss_4_lean, ibss_5_shapely, ibss_6_legs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</si>
</sst>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23" sqref="F23"/>
    </sheetView>
  </sheetViews>
  <sheetFormatPr baseColWidth="10" defaultRowHeight="16" x14ac:dyDescent="0.2"/>
  <cols>
    <col min="1" max="1" width="21" customWidth="1"/>
    <col min="2" max="2" width="18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37</v>
      </c>
      <c r="B2" s="1" t="s">
        <v>11</v>
      </c>
      <c r="C2" s="1" t="s">
        <v>38</v>
      </c>
      <c r="D2" s="1" t="s">
        <v>13</v>
      </c>
      <c r="E2" s="1">
        <v>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s="1" customFormat="1" x14ac:dyDescent="0.2">
      <c r="A3" s="1" t="s">
        <v>40</v>
      </c>
      <c r="B3" s="1" t="s">
        <v>11</v>
      </c>
      <c r="C3" s="1" t="s">
        <v>11</v>
      </c>
      <c r="D3" s="1" t="s">
        <v>13</v>
      </c>
      <c r="E3" s="1">
        <v>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">
      <c r="A4" t="s">
        <v>49</v>
      </c>
      <c r="B4" t="s">
        <v>11</v>
      </c>
      <c r="C4" t="s">
        <v>12</v>
      </c>
      <c r="D4" t="s">
        <v>13</v>
      </c>
      <c r="E4">
        <v>0</v>
      </c>
      <c r="F4" t="s">
        <v>14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t="s">
        <v>50</v>
      </c>
      <c r="B5" t="s">
        <v>11</v>
      </c>
      <c r="C5" t="s">
        <v>15</v>
      </c>
      <c r="D5" t="s">
        <v>13</v>
      </c>
      <c r="E5">
        <v>0</v>
      </c>
      <c r="F5" t="s">
        <v>14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t="s">
        <v>51</v>
      </c>
      <c r="B6" t="s">
        <v>11</v>
      </c>
      <c r="C6" t="s">
        <v>16</v>
      </c>
      <c r="D6" t="s">
        <v>13</v>
      </c>
      <c r="E6">
        <v>0</v>
      </c>
      <c r="F6" t="s">
        <v>14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t="s">
        <v>52</v>
      </c>
      <c r="B7" t="s">
        <v>11</v>
      </c>
      <c r="C7" t="s">
        <v>17</v>
      </c>
      <c r="D7" t="s">
        <v>13</v>
      </c>
      <c r="E7">
        <v>0</v>
      </c>
      <c r="F7" t="s">
        <v>14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t="s">
        <v>55</v>
      </c>
      <c r="B8" t="s">
        <v>11</v>
      </c>
      <c r="C8" t="s">
        <v>18</v>
      </c>
      <c r="D8" t="s">
        <v>13</v>
      </c>
      <c r="E8">
        <v>0</v>
      </c>
      <c r="F8" t="s">
        <v>14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t="s">
        <v>53</v>
      </c>
      <c r="B9" t="s">
        <v>11</v>
      </c>
      <c r="C9" t="s">
        <v>19</v>
      </c>
      <c r="D9" t="s">
        <v>13</v>
      </c>
      <c r="E9">
        <v>0</v>
      </c>
      <c r="F9" t="s">
        <v>14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 t="s">
        <v>54</v>
      </c>
      <c r="B10" t="s">
        <v>11</v>
      </c>
      <c r="C10" t="s">
        <v>20</v>
      </c>
      <c r="D10" t="s">
        <v>13</v>
      </c>
      <c r="E10">
        <v>0</v>
      </c>
      <c r="F10" t="s">
        <v>21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t="str">
        <f>_xlfn.TEXTJOIN(",",TRUE,A2:A10)</f>
        <v>record_id,redcap_event_name,ibssr_slender,ibssr_inshape,ibssr_tall,ibssr_lean,ibssr_shapely,ibssr_longlegs,ibssr_complete</v>
      </c>
      <c r="B11" t="s">
        <v>11</v>
      </c>
      <c r="C11" t="s">
        <v>11</v>
      </c>
      <c r="D11" t="s">
        <v>22</v>
      </c>
      <c r="E11">
        <v>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t="s">
        <v>37</v>
      </c>
      <c r="B12" t="s">
        <v>39</v>
      </c>
      <c r="C12" t="s">
        <v>38</v>
      </c>
      <c r="D12" t="s">
        <v>34</v>
      </c>
      <c r="E12">
        <v>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t="s">
        <v>40</v>
      </c>
      <c r="B13" t="s">
        <v>41</v>
      </c>
      <c r="C13" t="s">
        <v>42</v>
      </c>
      <c r="D13" t="s">
        <v>34</v>
      </c>
      <c r="E13">
        <v>2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t="s">
        <v>49</v>
      </c>
      <c r="B14" t="s">
        <v>28</v>
      </c>
      <c r="C14" t="s">
        <v>12</v>
      </c>
      <c r="D14" t="s">
        <v>23</v>
      </c>
      <c r="E14">
        <v>2</v>
      </c>
      <c r="F14" t="s">
        <v>24</v>
      </c>
      <c r="G14" t="s">
        <v>27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 t="s">
        <v>50</v>
      </c>
      <c r="B15" t="s">
        <v>29</v>
      </c>
      <c r="C15" t="s">
        <v>15</v>
      </c>
      <c r="D15" t="s">
        <v>23</v>
      </c>
      <c r="E15">
        <v>2</v>
      </c>
      <c r="F15" t="s">
        <v>24</v>
      </c>
      <c r="G15" t="s">
        <v>27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t="s">
        <v>51</v>
      </c>
      <c r="B16" t="s">
        <v>30</v>
      </c>
      <c r="C16" t="s">
        <v>16</v>
      </c>
      <c r="D16" t="s">
        <v>23</v>
      </c>
      <c r="E16">
        <v>2</v>
      </c>
      <c r="F16" t="s">
        <v>24</v>
      </c>
      <c r="G16" t="s">
        <v>27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t="s">
        <v>52</v>
      </c>
      <c r="B17" t="s">
        <v>31</v>
      </c>
      <c r="C17" t="s">
        <v>17</v>
      </c>
      <c r="D17" t="s">
        <v>23</v>
      </c>
      <c r="E17">
        <v>2</v>
      </c>
      <c r="F17" t="s">
        <v>24</v>
      </c>
      <c r="G17" t="s">
        <v>27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t="s">
        <v>55</v>
      </c>
      <c r="B18" t="s">
        <v>32</v>
      </c>
      <c r="C18" t="s">
        <v>18</v>
      </c>
      <c r="D18" t="s">
        <v>23</v>
      </c>
      <c r="E18">
        <v>2</v>
      </c>
      <c r="F18" t="s">
        <v>24</v>
      </c>
      <c r="G18" t="s">
        <v>27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t="s">
        <v>53</v>
      </c>
      <c r="B19" t="s">
        <v>35</v>
      </c>
      <c r="C19" t="s">
        <v>19</v>
      </c>
      <c r="D19" t="s">
        <v>23</v>
      </c>
      <c r="E19">
        <v>2</v>
      </c>
      <c r="F19" t="s">
        <v>24</v>
      </c>
      <c r="G19" t="s">
        <v>27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t="s">
        <v>54</v>
      </c>
      <c r="B20" t="s">
        <v>33</v>
      </c>
      <c r="C20" t="s">
        <v>20</v>
      </c>
      <c r="D20" t="s">
        <v>34</v>
      </c>
      <c r="E20">
        <v>2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 t="str">
        <f>_xlfn.TEXTJOIN(",", TRUE, B12:B20)</f>
        <v>id,timepoint,ibss_1_slender,ibss_2_in_shape,ibss_3_tall,ibss_4_lean,ibss_5_shapely,ibss_6_legs,ibss_complete</v>
      </c>
      <c r="B21" t="s">
        <v>11</v>
      </c>
      <c r="C21" t="s">
        <v>11</v>
      </c>
      <c r="D21" t="s">
        <v>22</v>
      </c>
      <c r="E21">
        <v>3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t="s">
        <v>56</v>
      </c>
      <c r="B22" t="s">
        <v>36</v>
      </c>
      <c r="C22" t="s">
        <v>25</v>
      </c>
      <c r="D22" t="s">
        <v>26</v>
      </c>
      <c r="E22">
        <v>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s="2" customFormat="1" ht="17" x14ac:dyDescent="0.2">
      <c r="A23" s="2" t="s">
        <v>36</v>
      </c>
      <c r="B23" s="2" t="s">
        <v>45</v>
      </c>
      <c r="C23" s="2" t="s">
        <v>46</v>
      </c>
      <c r="D23" s="2" t="s">
        <v>43</v>
      </c>
      <c r="E23" s="2">
        <v>5</v>
      </c>
      <c r="F23" s="2" t="s">
        <v>11</v>
      </c>
      <c r="G23" s="2" t="s">
        <v>11</v>
      </c>
      <c r="H23" s="2" t="s">
        <v>47</v>
      </c>
      <c r="I23" s="3" t="s">
        <v>44</v>
      </c>
      <c r="J23" s="3" t="s">
        <v>48</v>
      </c>
      <c r="K23" s="4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2022-09-24T16:12:52Z</dcterms:created>
  <dcterms:modified xsi:type="dcterms:W3CDTF">2022-10-04T03:05:03Z</dcterms:modified>
</cp:coreProperties>
</file>