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schaumberg/Desktop/BAM-data-cleaning/scoresheets_clean/"/>
    </mc:Choice>
  </mc:AlternateContent>
  <xr:revisionPtr revIDLastSave="0" documentId="13_ncr:9_{A03921A9-D481-5640-9B4D-AE4C5C99C232}" xr6:coauthVersionLast="47" xr6:coauthVersionMax="47" xr10:uidLastSave="{00000000-0000-0000-0000-000000000000}"/>
  <bookViews>
    <workbookView xWindow="1100" yWindow="820" windowWidth="18920" windowHeight="12100" xr2:uid="{00000000-000D-0000-FFFF-FFFF00000000}"/>
  </bookViews>
  <sheets>
    <sheet name="PHQ_scoreshee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28" i="1" l="1"/>
  <c r="A27" i="1"/>
</calcChain>
</file>

<file path=xl/sharedStrings.xml><?xml version="1.0" encoding="utf-8"?>
<sst xmlns="http://purl.oclc.org/ooxml/spreadsheetml/main" count="309" uniqueCount="75">
  <si>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</si>
  <si>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</si>
  <si>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</si>
  <si>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</si>
  <si>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</si>
  <si>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</si>
  <si>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</si>
  <si>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</si>
  <si>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</si>
  <si>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</si>
  <si>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</si>
  <si>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record_id</t>
  </si>
  <si>
    <t>NA</t>
  </si>
  <si>
    <t>ID</t>
  </si>
  <si>
    <t>raw</t>
  </si>
  <si>
    <t>phq1</t>
  </si>
  <si>
    <t>Little interest or pleasure in doing things</t>
  </si>
  <si>
    <t>Not at all = 1, Several days =2, More than half the days = 3, Nearly every day = 4</t>
  </si>
  <si>
    <t>phq2</t>
  </si>
  <si>
    <t>Feeling down, depressed, or hopeless</t>
  </si>
  <si>
    <t>phq3</t>
  </si>
  <si>
    <t>Trouble falling or staying asleep, or sleeping too much</t>
  </si>
  <si>
    <t>phq4</t>
  </si>
  <si>
    <t>Feeling tired or having little energy</t>
  </si>
  <si>
    <t>phq5</t>
  </si>
  <si>
    <t>Poor appetite or overeating</t>
  </si>
  <si>
    <t>phq6</t>
  </si>
  <si>
    <t>Feeling bad about yourself or that you are a failure or have let yourself or your family down</t>
  </si>
  <si>
    <t>phq7</t>
  </si>
  <si>
    <t>Trouble concentrating on things, such as reading the newspaper or watching television</t>
  </si>
  <si>
    <t>phq8</t>
  </si>
  <si>
    <t>Moving or speaking so slowly that other people could have noticed. Or the opposite being so fidgety or restless that oyu have been moving around a lot more than usual</t>
  </si>
  <si>
    <t>phq9</t>
  </si>
  <si>
    <t>Thoughts that you would be better off dead, or of hurting yourself</t>
  </si>
  <si>
    <t>phq10</t>
  </si>
  <si>
    <t>If you checked off any problems, how difficult have these problems made it for you to do your work, take care of things at home, or get along with other people?</t>
  </si>
  <si>
    <t>phq_select</t>
  </si>
  <si>
    <t>select</t>
  </si>
  <si>
    <t>id</t>
  </si>
  <si>
    <t>rename</t>
  </si>
  <si>
    <t>recode</t>
  </si>
  <si>
    <t>Not at all = 0, Several days =1, More than half the days = 2, Nearly every day = 3</t>
  </si>
  <si>
    <t>1=0, 2=1, 3=2, 4=3</t>
  </si>
  <si>
    <t>phq_sum</t>
  </si>
  <si>
    <t>Sum of PHQ9</t>
  </si>
  <si>
    <t>sum</t>
  </si>
  <si>
    <t>redcap_event_name</t>
  </si>
  <si>
    <t>timepoint</t>
  </si>
  <si>
    <t>assessment timepoint</t>
  </si>
  <si>
    <t>phq_1_pleasure</t>
  </si>
  <si>
    <t>phq_2_hopeless</t>
  </si>
  <si>
    <t>phq_3_sleep</t>
  </si>
  <si>
    <t>phq_4_tired</t>
  </si>
  <si>
    <t>phq_5_appetite</t>
  </si>
  <si>
    <t>phq_6_feelbad</t>
  </si>
  <si>
    <t>phq_7_concentrate</t>
  </si>
  <si>
    <t>phq_8_moveslow</t>
  </si>
  <si>
    <t>phq_9_betteroffdead</t>
  </si>
  <si>
    <t>phq_10_functioning</t>
  </si>
  <si>
    <t>phq_sum_25</t>
  </si>
  <si>
    <t>Sum of PHQ9 - 25% or less missing</t>
  </si>
  <si>
    <t>if_else</t>
  </si>
  <si>
    <t>phq_sum_NA_percent &gt; 25</t>
  </si>
  <si>
    <t>NaN</t>
  </si>
  <si>
    <t>as.numeric(phq_sum_weighted_sum)</t>
  </si>
  <si>
    <t>case_when</t>
  </si>
  <si>
    <t>phq_dep_severity</t>
  </si>
  <si>
    <t>severity of PHQ depression</t>
  </si>
  <si>
    <t>phq_sum_25 &gt; -1 &amp; phq_sum_25 &lt;5 ~0, phq_sum_25 &gt;=5 &amp; phq_sum_25 &lt;10 ~1, phq_sum_25 &gt;=10 &amp; phq_sum_25 &lt; 15 ~2, phq_sum_25 &gt;=15 &amp; phq_sum_25 &lt;20 ~2, phq_sum_25&gt;20 ~3</t>
  </si>
  <si>
    <t>minimal = 0, mild = 1, moderate = 2, moderately severe = 3, severe = 4</t>
  </si>
  <si>
    <t>phq_dep_probable</t>
  </si>
  <si>
    <t>probable dperession based on PHQ9 score of 10 or greater</t>
  </si>
  <si>
    <t>No = 0, Yes = 1</t>
  </si>
  <si>
    <t>phq_sum_25 &gt; -1 &amp; phq_sum_25 &lt;10 ~0, phq_sum_25 &gt;10 ~1</t>
  </si>
  <si>
    <t>record_id,redcap_event_name,phq1,phq2,phq3,phq4,phq5,phq6,phq7,phq8,phq9,phq10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</si>
</sst>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A14" sqref="A14"/>
    </sheetView>
  </sheetViews>
  <sheetFormatPr baseColWidth="10" defaultRowHeight="16" x14ac:dyDescent="0.2"/>
  <cols>
    <col min="1" max="1" width="26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0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">
      <c r="A3" t="s">
        <v>46</v>
      </c>
      <c r="B3" t="s">
        <v>12</v>
      </c>
      <c r="C3" t="s">
        <v>12</v>
      </c>
      <c r="D3" t="s">
        <v>14</v>
      </c>
      <c r="E3">
        <v>0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">
      <c r="A4" t="s">
        <v>15</v>
      </c>
      <c r="B4" t="s">
        <v>12</v>
      </c>
      <c r="C4" t="s">
        <v>16</v>
      </c>
      <c r="D4" t="s">
        <v>14</v>
      </c>
      <c r="E4">
        <v>0</v>
      </c>
      <c r="F4" t="s">
        <v>17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">
      <c r="A5" t="s">
        <v>18</v>
      </c>
      <c r="B5" t="s">
        <v>12</v>
      </c>
      <c r="C5" t="s">
        <v>19</v>
      </c>
      <c r="D5" t="s">
        <v>14</v>
      </c>
      <c r="E5">
        <v>0</v>
      </c>
      <c r="F5" t="s">
        <v>17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">
      <c r="A6" t="s">
        <v>20</v>
      </c>
      <c r="B6" t="s">
        <v>12</v>
      </c>
      <c r="C6" t="s">
        <v>21</v>
      </c>
      <c r="D6" t="s">
        <v>14</v>
      </c>
      <c r="E6">
        <v>0</v>
      </c>
      <c r="F6" t="s">
        <v>17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">
      <c r="A7" t="s">
        <v>22</v>
      </c>
      <c r="B7" t="s">
        <v>12</v>
      </c>
      <c r="C7" t="s">
        <v>23</v>
      </c>
      <c r="D7" t="s">
        <v>14</v>
      </c>
      <c r="E7">
        <v>0</v>
      </c>
      <c r="F7" t="s">
        <v>17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">
      <c r="A8" t="s">
        <v>24</v>
      </c>
      <c r="B8" t="s">
        <v>12</v>
      </c>
      <c r="C8" t="s">
        <v>25</v>
      </c>
      <c r="D8" t="s">
        <v>14</v>
      </c>
      <c r="E8">
        <v>0</v>
      </c>
      <c r="F8" t="s">
        <v>17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">
      <c r="A9" t="s">
        <v>26</v>
      </c>
      <c r="B9" t="s">
        <v>12</v>
      </c>
      <c r="C9" t="s">
        <v>27</v>
      </c>
      <c r="D9" t="s">
        <v>14</v>
      </c>
      <c r="E9">
        <v>0</v>
      </c>
      <c r="F9" t="s">
        <v>17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">
      <c r="A10" t="s">
        <v>28</v>
      </c>
      <c r="B10" t="s">
        <v>12</v>
      </c>
      <c r="C10" t="s">
        <v>29</v>
      </c>
      <c r="D10" t="s">
        <v>14</v>
      </c>
      <c r="E10">
        <v>0</v>
      </c>
      <c r="F10" t="s">
        <v>17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2">
      <c r="A11" t="s">
        <v>30</v>
      </c>
      <c r="B11" t="s">
        <v>12</v>
      </c>
      <c r="C11" t="s">
        <v>31</v>
      </c>
      <c r="D11" t="s">
        <v>14</v>
      </c>
      <c r="E11">
        <v>0</v>
      </c>
      <c r="F11" t="s">
        <v>17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">
      <c r="A12" t="s">
        <v>32</v>
      </c>
      <c r="B12" t="s">
        <v>12</v>
      </c>
      <c r="C12" t="s">
        <v>33</v>
      </c>
      <c r="D12" t="s">
        <v>14</v>
      </c>
      <c r="E12">
        <v>0</v>
      </c>
      <c r="F12" t="s">
        <v>17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">
      <c r="A13" t="s">
        <v>34</v>
      </c>
      <c r="B13" t="s">
        <v>12</v>
      </c>
      <c r="C13" t="s">
        <v>35</v>
      </c>
      <c r="D13" t="s">
        <v>14</v>
      </c>
      <c r="E13">
        <v>0</v>
      </c>
      <c r="F13" t="s">
        <v>17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2">
      <c r="A14" t="s">
        <v>74</v>
      </c>
      <c r="B14" t="s">
        <v>12</v>
      </c>
      <c r="C14" t="s">
        <v>36</v>
      </c>
      <c r="D14" t="s">
        <v>37</v>
      </c>
      <c r="E14">
        <v>1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">
      <c r="A15" t="s">
        <v>11</v>
      </c>
      <c r="B15" t="s">
        <v>38</v>
      </c>
      <c r="C15" t="s">
        <v>13</v>
      </c>
      <c r="D15" t="s">
        <v>39</v>
      </c>
      <c r="E15">
        <v>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2">
      <c r="A16" t="s">
        <v>46</v>
      </c>
      <c r="B16" t="s">
        <v>47</v>
      </c>
      <c r="C16" t="s">
        <v>48</v>
      </c>
      <c r="D16" t="s">
        <v>39</v>
      </c>
      <c r="E16">
        <v>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2">
      <c r="A17" t="s">
        <v>15</v>
      </c>
      <c r="B17" t="s">
        <v>49</v>
      </c>
      <c r="C17" t="s">
        <v>16</v>
      </c>
      <c r="D17" t="s">
        <v>40</v>
      </c>
      <c r="E17">
        <v>2</v>
      </c>
      <c r="F17" t="s">
        <v>41</v>
      </c>
      <c r="G17" t="s">
        <v>42</v>
      </c>
      <c r="H17" t="s">
        <v>12</v>
      </c>
      <c r="I17" t="s">
        <v>12</v>
      </c>
      <c r="J17" t="s">
        <v>12</v>
      </c>
      <c r="K17" t="s">
        <v>12</v>
      </c>
    </row>
    <row r="18" spans="1:11" x14ac:dyDescent="0.2">
      <c r="A18" t="s">
        <v>18</v>
      </c>
      <c r="B18" t="s">
        <v>50</v>
      </c>
      <c r="C18" t="s">
        <v>19</v>
      </c>
      <c r="D18" t="s">
        <v>40</v>
      </c>
      <c r="E18">
        <v>2</v>
      </c>
      <c r="F18" t="s">
        <v>41</v>
      </c>
      <c r="G18" t="s">
        <v>42</v>
      </c>
      <c r="H18" t="s">
        <v>12</v>
      </c>
      <c r="I18" t="s">
        <v>12</v>
      </c>
      <c r="J18" t="s">
        <v>12</v>
      </c>
      <c r="K18" t="s">
        <v>12</v>
      </c>
    </row>
    <row r="19" spans="1:11" x14ac:dyDescent="0.2">
      <c r="A19" t="s">
        <v>20</v>
      </c>
      <c r="B19" t="s">
        <v>51</v>
      </c>
      <c r="C19" t="s">
        <v>21</v>
      </c>
      <c r="D19" t="s">
        <v>40</v>
      </c>
      <c r="E19">
        <v>2</v>
      </c>
      <c r="F19" t="s">
        <v>41</v>
      </c>
      <c r="G19" t="s">
        <v>42</v>
      </c>
      <c r="H19" t="s">
        <v>12</v>
      </c>
      <c r="I19" t="s">
        <v>12</v>
      </c>
      <c r="J19" t="s">
        <v>12</v>
      </c>
      <c r="K19" t="s">
        <v>12</v>
      </c>
    </row>
    <row r="20" spans="1:11" x14ac:dyDescent="0.2">
      <c r="A20" t="s">
        <v>22</v>
      </c>
      <c r="B20" t="s">
        <v>52</v>
      </c>
      <c r="C20" t="s">
        <v>23</v>
      </c>
      <c r="D20" t="s">
        <v>40</v>
      </c>
      <c r="E20">
        <v>2</v>
      </c>
      <c r="F20" t="s">
        <v>41</v>
      </c>
      <c r="G20" t="s">
        <v>42</v>
      </c>
      <c r="H20" t="s">
        <v>12</v>
      </c>
      <c r="I20" t="s">
        <v>12</v>
      </c>
      <c r="J20" t="s">
        <v>12</v>
      </c>
      <c r="K20" t="s">
        <v>12</v>
      </c>
    </row>
    <row r="21" spans="1:11" x14ac:dyDescent="0.2">
      <c r="A21" t="s">
        <v>24</v>
      </c>
      <c r="B21" t="s">
        <v>53</v>
      </c>
      <c r="C21" t="s">
        <v>25</v>
      </c>
      <c r="D21" t="s">
        <v>40</v>
      </c>
      <c r="E21">
        <v>2</v>
      </c>
      <c r="F21" t="s">
        <v>41</v>
      </c>
      <c r="G21" t="s">
        <v>42</v>
      </c>
      <c r="H21" t="s">
        <v>12</v>
      </c>
      <c r="I21" t="s">
        <v>12</v>
      </c>
      <c r="J21" t="s">
        <v>12</v>
      </c>
      <c r="K21" t="s">
        <v>12</v>
      </c>
    </row>
    <row r="22" spans="1:11" x14ac:dyDescent="0.2">
      <c r="A22" t="s">
        <v>26</v>
      </c>
      <c r="B22" t="s">
        <v>54</v>
      </c>
      <c r="C22" t="s">
        <v>27</v>
      </c>
      <c r="D22" t="s">
        <v>40</v>
      </c>
      <c r="E22">
        <v>2</v>
      </c>
      <c r="F22" t="s">
        <v>41</v>
      </c>
      <c r="G22" t="s">
        <v>42</v>
      </c>
      <c r="H22" t="s">
        <v>12</v>
      </c>
      <c r="I22" t="s">
        <v>12</v>
      </c>
      <c r="J22" t="s">
        <v>12</v>
      </c>
      <c r="K22" t="s">
        <v>12</v>
      </c>
    </row>
    <row r="23" spans="1:11" x14ac:dyDescent="0.2">
      <c r="A23" t="s">
        <v>28</v>
      </c>
      <c r="B23" t="s">
        <v>55</v>
      </c>
      <c r="C23" t="s">
        <v>29</v>
      </c>
      <c r="D23" t="s">
        <v>40</v>
      </c>
      <c r="E23">
        <v>2</v>
      </c>
      <c r="F23" t="s">
        <v>41</v>
      </c>
      <c r="G23" t="s">
        <v>42</v>
      </c>
      <c r="H23" t="s">
        <v>12</v>
      </c>
      <c r="I23" t="s">
        <v>12</v>
      </c>
      <c r="J23" t="s">
        <v>12</v>
      </c>
      <c r="K23" t="s">
        <v>12</v>
      </c>
    </row>
    <row r="24" spans="1:11" x14ac:dyDescent="0.2">
      <c r="A24" t="s">
        <v>30</v>
      </c>
      <c r="B24" t="s">
        <v>56</v>
      </c>
      <c r="C24" t="s">
        <v>31</v>
      </c>
      <c r="D24" t="s">
        <v>40</v>
      </c>
      <c r="E24">
        <v>2</v>
      </c>
      <c r="F24" t="s">
        <v>41</v>
      </c>
      <c r="G24" t="s">
        <v>42</v>
      </c>
      <c r="H24" t="s">
        <v>12</v>
      </c>
      <c r="I24" t="s">
        <v>12</v>
      </c>
      <c r="J24" t="s">
        <v>12</v>
      </c>
      <c r="K24" t="s">
        <v>12</v>
      </c>
    </row>
    <row r="25" spans="1:11" x14ac:dyDescent="0.2">
      <c r="A25" t="s">
        <v>32</v>
      </c>
      <c r="B25" t="s">
        <v>57</v>
      </c>
      <c r="C25" t="s">
        <v>33</v>
      </c>
      <c r="D25" t="s">
        <v>40</v>
      </c>
      <c r="E25">
        <v>2</v>
      </c>
      <c r="F25" t="s">
        <v>41</v>
      </c>
      <c r="G25" t="s">
        <v>42</v>
      </c>
      <c r="H25" t="s">
        <v>12</v>
      </c>
      <c r="I25" t="s">
        <v>12</v>
      </c>
      <c r="J25" t="s">
        <v>12</v>
      </c>
      <c r="K25" t="s">
        <v>12</v>
      </c>
    </row>
    <row r="26" spans="1:11" x14ac:dyDescent="0.2">
      <c r="A26" t="s">
        <v>34</v>
      </c>
      <c r="B26" t="s">
        <v>58</v>
      </c>
      <c r="C26" t="s">
        <v>35</v>
      </c>
      <c r="D26" t="s">
        <v>40</v>
      </c>
      <c r="E26">
        <v>2</v>
      </c>
      <c r="F26" t="s">
        <v>41</v>
      </c>
      <c r="G26" t="s">
        <v>42</v>
      </c>
      <c r="H26" t="s">
        <v>12</v>
      </c>
      <c r="I26" t="s">
        <v>12</v>
      </c>
      <c r="J26" t="s">
        <v>12</v>
      </c>
      <c r="K26" t="s">
        <v>12</v>
      </c>
    </row>
    <row r="27" spans="1:11" x14ac:dyDescent="0.2">
      <c r="A27" t="str">
        <f>_xlfn.TEXTJOIN(",",TRUE,B15:B26)</f>
        <v>id,timepoint,phq_1_pleasure,phq_2_hopeless,phq_3_sleep,phq_4_tired,phq_5_appetite,phq_6_feelbad,phq_7_concentrate,phq_8_moveslow,phq_9_betteroffdead,phq_10_functioning</v>
      </c>
      <c r="B27" t="s">
        <v>12</v>
      </c>
      <c r="C27" t="s">
        <v>12</v>
      </c>
      <c r="D27" t="s">
        <v>37</v>
      </c>
      <c r="E27">
        <v>3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</row>
    <row r="28" spans="1:11" x14ac:dyDescent="0.2">
      <c r="A28" t="str">
        <f>_xlfn.TEXTJOIN(",",TRUE,B17:B25)</f>
        <v>phq_1_pleasure,phq_2_hopeless,phq_3_sleep,phq_4_tired,phq_5_appetite,phq_6_feelbad,phq_7_concentrate,phq_8_moveslow,phq_9_betteroffdead</v>
      </c>
      <c r="B28" t="s">
        <v>43</v>
      </c>
      <c r="C28" t="s">
        <v>44</v>
      </c>
      <c r="D28" t="s">
        <v>45</v>
      </c>
      <c r="E28">
        <v>4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</row>
    <row r="29" spans="1:11" x14ac:dyDescent="0.2">
      <c r="A29" t="s">
        <v>43</v>
      </c>
      <c r="B29" t="s">
        <v>59</v>
      </c>
      <c r="C29" t="s">
        <v>60</v>
      </c>
      <c r="D29" t="s">
        <v>61</v>
      </c>
      <c r="E29">
        <v>5</v>
      </c>
      <c r="F29" t="s">
        <v>12</v>
      </c>
      <c r="G29" t="s">
        <v>12</v>
      </c>
      <c r="H29" t="s">
        <v>62</v>
      </c>
      <c r="I29" t="s">
        <v>63</v>
      </c>
      <c r="J29" t="s">
        <v>64</v>
      </c>
      <c r="K29" t="s">
        <v>12</v>
      </c>
    </row>
    <row r="30" spans="1:11" x14ac:dyDescent="0.2">
      <c r="A30" t="s">
        <v>59</v>
      </c>
      <c r="B30" t="s">
        <v>66</v>
      </c>
      <c r="C30" t="s">
        <v>67</v>
      </c>
      <c r="D30" t="s">
        <v>65</v>
      </c>
      <c r="E30">
        <v>6</v>
      </c>
      <c r="F30" t="s">
        <v>69</v>
      </c>
      <c r="G30" t="s">
        <v>12</v>
      </c>
      <c r="H30" t="s">
        <v>12</v>
      </c>
      <c r="I30" t="s">
        <v>12</v>
      </c>
      <c r="J30" t="s">
        <v>12</v>
      </c>
      <c r="K30" t="s">
        <v>68</v>
      </c>
    </row>
    <row r="31" spans="1:11" x14ac:dyDescent="0.2">
      <c r="A31" t="s">
        <v>59</v>
      </c>
      <c r="B31" t="s">
        <v>70</v>
      </c>
      <c r="C31" t="s">
        <v>71</v>
      </c>
      <c r="D31" t="s">
        <v>65</v>
      </c>
      <c r="E31">
        <v>6</v>
      </c>
      <c r="F31" t="s">
        <v>72</v>
      </c>
      <c r="G31" t="s">
        <v>12</v>
      </c>
      <c r="H31" t="s">
        <v>12</v>
      </c>
      <c r="I31" t="s">
        <v>12</v>
      </c>
      <c r="J31" t="s">
        <v>12</v>
      </c>
      <c r="K31" t="s">
        <v>73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PHQ_scoresheet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2022-09-24T16:14:13Z</dcterms:created>
  <dcterms:modified xsi:type="dcterms:W3CDTF">2022-10-02T01:01:23Z</dcterms:modified>
</cp:coreProperties>
</file>