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AXED\data\Test Data\Redcap\TEST\"/>
    </mc:Choice>
  </mc:AlternateContent>
  <xr:revisionPtr revIDLastSave="0" documentId="8_{5B923C11-2D51-42C1-949C-40BC55130182}" xr6:coauthVersionLast="47" xr6:coauthVersionMax="47" xr10:uidLastSave="{00000000-0000-0000-0000-000000000000}"/>
  <bookViews>
    <workbookView xWindow="-28920" yWindow="5505" windowWidth="29040" windowHeight="15720"/>
  </bookViews>
  <sheets>
    <sheet name="art_excel" sheetId="1" r:id="rId1"/>
  </sheets>
  <calcPr calcId="0"/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18" i="1"/>
</calcChain>
</file>

<file path=xl/sharedStrings.xml><?xml version="1.0" encoding="utf-8"?>
<sst xmlns="http://schemas.openxmlformats.org/spreadsheetml/2006/main" count="394" uniqueCount="82">
  <si>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</si>
  <si>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</si>
  <si>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</si>
  <si>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</si>
  <si>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</si>
  <si>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</si>
  <si>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</si>
  <si>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</si>
  <si>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</si>
  <si>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</si>
  <si>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</si>
  <si>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art_1</t>
  </si>
  <si>
    <t>NA</t>
  </si>
  <si>
    <t>I train more than is required by my coach</t>
  </si>
  <si>
    <t>raw</t>
  </si>
  <si>
    <t>never=1, rarely=2, sometimes=3, often=4, always=5</t>
  </si>
  <si>
    <t>art_2</t>
  </si>
  <si>
    <t>I train/exercise against the advice of the medical/training staff</t>
  </si>
  <si>
    <t>art_3</t>
  </si>
  <si>
    <t>I train despite being injured</t>
  </si>
  <si>
    <t>art_4</t>
  </si>
  <si>
    <t>I feel guilty when I don't train/exercise</t>
  </si>
  <si>
    <t>art_5</t>
  </si>
  <si>
    <t>I feel anxious when I don't train/exercise</t>
  </si>
  <si>
    <t>art_6</t>
  </si>
  <si>
    <t>It is hard for me to change/alter my training routine/schedule</t>
  </si>
  <si>
    <t>art_7</t>
  </si>
  <si>
    <t>It is difficult for me to take a day off from training</t>
  </si>
  <si>
    <t>art_8</t>
  </si>
  <si>
    <t>I get "overuse" injuries</t>
  </si>
  <si>
    <t>art_9</t>
  </si>
  <si>
    <t>I exercise outside of team practices</t>
  </si>
  <si>
    <t>art_10</t>
  </si>
  <si>
    <t>No matter how hard I train, I am still not lean enough.</t>
  </si>
  <si>
    <t>strongly agree=1, agree=2, neither agree nor disagree=3, disagree=4, strongly disagree=5</t>
  </si>
  <si>
    <t>art_11</t>
  </si>
  <si>
    <t>No matter how hard I train, I am still not thin enough.</t>
  </si>
  <si>
    <t>art_12</t>
  </si>
  <si>
    <t>I prefer to train alone.</t>
  </si>
  <si>
    <t>art_13</t>
  </si>
  <si>
    <t>No matter how hard I train, I am not pleased with my body.</t>
  </si>
  <si>
    <t>art_14</t>
  </si>
  <si>
    <t>I do not feel good if I miss a day of training/exercise.</t>
  </si>
  <si>
    <t>art_15</t>
  </si>
  <si>
    <t>I exercise outside of practice to build bigger muscles.</t>
  </si>
  <si>
    <t>select</t>
  </si>
  <si>
    <t>art_1_more_required</t>
  </si>
  <si>
    <t>recode</t>
  </si>
  <si>
    <t>art_2_against_medical</t>
  </si>
  <si>
    <t>art_3_injured</t>
  </si>
  <si>
    <t>art_4_guilty</t>
  </si>
  <si>
    <t>art_5_anxious</t>
  </si>
  <si>
    <t>art_6_hard_change</t>
  </si>
  <si>
    <t>art_7_day_off</t>
  </si>
  <si>
    <t>art_8_overuse</t>
  </si>
  <si>
    <t>art_9_outside_practice</t>
  </si>
  <si>
    <t>art_10_not_lean</t>
  </si>
  <si>
    <t>art_11_not_thin</t>
  </si>
  <si>
    <t>art_12_alone</t>
  </si>
  <si>
    <t>art_13_not_pleased</t>
  </si>
  <si>
    <t>art_14_missed_day</t>
  </si>
  <si>
    <t>art_15_muscles</t>
  </si>
  <si>
    <t>record_id</t>
    <phoneticPr fontId="18" type="noConversion"/>
  </si>
  <si>
    <t>NA</t>
    <phoneticPr fontId="18" type="noConversion"/>
  </si>
  <si>
    <t>ID</t>
    <phoneticPr fontId="18" type="noConversion"/>
  </si>
  <si>
    <t>raw</t>
    <phoneticPr fontId="18" type="noConversion"/>
  </si>
  <si>
    <t>rename</t>
    <phoneticPr fontId="18" type="noConversion"/>
  </si>
  <si>
    <t>strongly agree=5, agree=4, neither agree nor disagree=3, disagree=2, strongly disagree=1</t>
    <phoneticPr fontId="18" type="noConversion"/>
  </si>
  <si>
    <t>1=5, 2=4, 3=3, 4=2, 5=1</t>
    <phoneticPr fontId="18" type="noConversion"/>
  </si>
  <si>
    <t>id</t>
    <phoneticPr fontId="18" type="noConversion"/>
  </si>
  <si>
    <t>art_affective_driven</t>
    <phoneticPr fontId="18" type="noConversion"/>
  </si>
  <si>
    <t>Affective-driven training subscale</t>
    <phoneticPr fontId="18" type="noConversion"/>
  </si>
  <si>
    <t>sum</t>
    <phoneticPr fontId="18" type="noConversion"/>
  </si>
  <si>
    <t>art_training_amount</t>
    <phoneticPr fontId="18" type="noConversion"/>
  </si>
  <si>
    <t>Training amount subscale</t>
    <phoneticPr fontId="18" type="noConversion"/>
  </si>
  <si>
    <t>art_against_med_advice</t>
    <phoneticPr fontId="18" type="noConversion"/>
  </si>
  <si>
    <t>Training against medical advice subscale</t>
    <phoneticPr fontId="18" type="noConversion"/>
  </si>
  <si>
    <t>art_body_dissatisfy</t>
    <phoneticPr fontId="18" type="noConversion"/>
  </si>
  <si>
    <t>Body dissatisfaction subscale</t>
    <phoneticPr fontId="18" type="noConversion"/>
  </si>
  <si>
    <t>art_total</t>
    <phoneticPr fontId="18" type="noConversion"/>
  </si>
  <si>
    <t>Total score</t>
    <phoneticPr fontId="18" type="noConversion"/>
  </si>
  <si>
    <t>select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</si>
</sst>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3" workbookViewId="0">
      <selection activeCell="L40" sqref="L40"/>
    </sheetView>
  </sheetViews>
  <sheetFormatPr defaultRowHeight="13.9" x14ac:dyDescent="0.4"/>
  <cols>
    <col min="1" max="1" width="12.9296875" customWidth="1"/>
    <col min="2" max="2" width="29.46484375" customWidth="1"/>
    <col min="3" max="3" width="44.9296875" customWidth="1"/>
    <col min="6" max="6" width="41.59765625" customWidth="1"/>
    <col min="7" max="7" width="37.59765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62</v>
      </c>
      <c r="B2" t="s">
        <v>63</v>
      </c>
      <c r="C2" t="s">
        <v>64</v>
      </c>
      <c r="D2" t="s">
        <v>65</v>
      </c>
      <c r="E2">
        <v>0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</row>
    <row r="3" spans="1:11" x14ac:dyDescent="0.4">
      <c r="A3" t="s">
        <v>11</v>
      </c>
      <c r="B3" t="s">
        <v>12</v>
      </c>
      <c r="C3" t="s">
        <v>13</v>
      </c>
      <c r="D3" t="s">
        <v>14</v>
      </c>
      <c r="E3">
        <v>0</v>
      </c>
      <c r="F3" t="s">
        <v>15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4">
      <c r="A4" t="s">
        <v>16</v>
      </c>
      <c r="B4" t="s">
        <v>12</v>
      </c>
      <c r="C4" t="s">
        <v>17</v>
      </c>
      <c r="D4" t="s">
        <v>14</v>
      </c>
      <c r="E4">
        <v>0</v>
      </c>
      <c r="F4" t="s">
        <v>15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4">
      <c r="A5" t="s">
        <v>18</v>
      </c>
      <c r="B5" t="s">
        <v>12</v>
      </c>
      <c r="C5" t="s">
        <v>19</v>
      </c>
      <c r="D5" t="s">
        <v>14</v>
      </c>
      <c r="E5">
        <v>0</v>
      </c>
      <c r="F5" t="s">
        <v>15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4">
      <c r="A6" t="s">
        <v>20</v>
      </c>
      <c r="B6" t="s">
        <v>12</v>
      </c>
      <c r="C6" t="s">
        <v>21</v>
      </c>
      <c r="D6" t="s">
        <v>14</v>
      </c>
      <c r="E6">
        <v>0</v>
      </c>
      <c r="F6" t="s">
        <v>15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4">
      <c r="A7" t="s">
        <v>22</v>
      </c>
      <c r="B7" t="s">
        <v>12</v>
      </c>
      <c r="C7" t="s">
        <v>23</v>
      </c>
      <c r="D7" t="s">
        <v>14</v>
      </c>
      <c r="E7">
        <v>0</v>
      </c>
      <c r="F7" t="s">
        <v>15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4">
      <c r="A8" t="s">
        <v>24</v>
      </c>
      <c r="B8" t="s">
        <v>12</v>
      </c>
      <c r="C8" t="s">
        <v>25</v>
      </c>
      <c r="D8" t="s">
        <v>14</v>
      </c>
      <c r="E8">
        <v>0</v>
      </c>
      <c r="F8" t="s">
        <v>15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4">
      <c r="A9" t="s">
        <v>26</v>
      </c>
      <c r="B9" t="s">
        <v>12</v>
      </c>
      <c r="C9" t="s">
        <v>27</v>
      </c>
      <c r="D9" t="s">
        <v>14</v>
      </c>
      <c r="E9">
        <v>0</v>
      </c>
      <c r="F9" t="s">
        <v>15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4">
      <c r="A10" t="s">
        <v>28</v>
      </c>
      <c r="B10" t="s">
        <v>12</v>
      </c>
      <c r="C10" t="s">
        <v>29</v>
      </c>
      <c r="D10" t="s">
        <v>14</v>
      </c>
      <c r="E10">
        <v>0</v>
      </c>
      <c r="F10" t="s">
        <v>15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4">
      <c r="A11" t="s">
        <v>30</v>
      </c>
      <c r="B11" t="s">
        <v>12</v>
      </c>
      <c r="C11" t="s">
        <v>31</v>
      </c>
      <c r="D11" t="s">
        <v>14</v>
      </c>
      <c r="E11">
        <v>0</v>
      </c>
      <c r="F11" t="s">
        <v>15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4">
      <c r="A12" t="s">
        <v>32</v>
      </c>
      <c r="B12" t="s">
        <v>12</v>
      </c>
      <c r="C12" t="s">
        <v>33</v>
      </c>
      <c r="D12" t="s">
        <v>14</v>
      </c>
      <c r="E12">
        <v>0</v>
      </c>
      <c r="F12" t="s">
        <v>34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4">
      <c r="A13" t="s">
        <v>35</v>
      </c>
      <c r="B13" t="s">
        <v>12</v>
      </c>
      <c r="C13" t="s">
        <v>36</v>
      </c>
      <c r="D13" t="s">
        <v>14</v>
      </c>
      <c r="E13">
        <v>0</v>
      </c>
      <c r="F13" t="s">
        <v>34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4">
      <c r="A14" t="s">
        <v>37</v>
      </c>
      <c r="B14" t="s">
        <v>12</v>
      </c>
      <c r="C14" t="s">
        <v>38</v>
      </c>
      <c r="D14" t="s">
        <v>14</v>
      </c>
      <c r="E14">
        <v>0</v>
      </c>
      <c r="F14" t="s">
        <v>34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4">
      <c r="A15" t="s">
        <v>39</v>
      </c>
      <c r="B15" t="s">
        <v>12</v>
      </c>
      <c r="C15" t="s">
        <v>40</v>
      </c>
      <c r="D15" t="s">
        <v>14</v>
      </c>
      <c r="E15">
        <v>0</v>
      </c>
      <c r="F15" t="s">
        <v>34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4">
      <c r="A16" t="s">
        <v>41</v>
      </c>
      <c r="B16" t="s">
        <v>12</v>
      </c>
      <c r="C16" t="s">
        <v>42</v>
      </c>
      <c r="D16" t="s">
        <v>14</v>
      </c>
      <c r="E16">
        <v>0</v>
      </c>
      <c r="F16" t="s">
        <v>34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4">
      <c r="A17" t="s">
        <v>43</v>
      </c>
      <c r="B17" t="s">
        <v>12</v>
      </c>
      <c r="C17" t="s">
        <v>44</v>
      </c>
      <c r="D17" t="s">
        <v>14</v>
      </c>
      <c r="E17">
        <v>0</v>
      </c>
      <c r="F17" t="s">
        <v>34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4">
      <c r="A18" t="str">
        <f>_xlfn.TEXTJOIN(",",TRUE,A2:A17)</f>
        <v>record_id,art_1,art_2,art_3,art_4,art_5,art_6,art_7,art_8,art_9,art_10,art_11,art_12,art_13,art_14,art_15</v>
      </c>
      <c r="B18" t="s">
        <v>12</v>
      </c>
      <c r="C18" t="s">
        <v>12</v>
      </c>
      <c r="D18" t="s">
        <v>45</v>
      </c>
      <c r="E18">
        <v>1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4">
      <c r="A19" t="s">
        <v>62</v>
      </c>
      <c r="B19" t="s">
        <v>69</v>
      </c>
      <c r="C19" t="s">
        <v>64</v>
      </c>
      <c r="D19" t="s">
        <v>66</v>
      </c>
      <c r="E19">
        <v>2</v>
      </c>
      <c r="F19" t="s">
        <v>63</v>
      </c>
      <c r="G19" t="s">
        <v>63</v>
      </c>
      <c r="H19" t="s">
        <v>63</v>
      </c>
      <c r="I19" t="s">
        <v>63</v>
      </c>
      <c r="J19" t="s">
        <v>63</v>
      </c>
      <c r="K19" t="s">
        <v>63</v>
      </c>
    </row>
    <row r="20" spans="1:11" x14ac:dyDescent="0.4">
      <c r="A20" t="s">
        <v>11</v>
      </c>
      <c r="B20" t="s">
        <v>46</v>
      </c>
      <c r="C20" t="s">
        <v>13</v>
      </c>
      <c r="D20" t="s">
        <v>66</v>
      </c>
      <c r="E20">
        <v>2</v>
      </c>
      <c r="F20" t="s">
        <v>15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4">
      <c r="A21" t="s">
        <v>16</v>
      </c>
      <c r="B21" t="s">
        <v>48</v>
      </c>
      <c r="C21" t="s">
        <v>17</v>
      </c>
      <c r="D21" t="s">
        <v>66</v>
      </c>
      <c r="E21">
        <v>2</v>
      </c>
      <c r="F21" t="s">
        <v>15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4">
      <c r="A22" t="s">
        <v>18</v>
      </c>
      <c r="B22" t="s">
        <v>49</v>
      </c>
      <c r="C22" t="s">
        <v>19</v>
      </c>
      <c r="D22" t="s">
        <v>66</v>
      </c>
      <c r="E22">
        <v>2</v>
      </c>
      <c r="F22" t="s">
        <v>15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4">
      <c r="A23" t="s">
        <v>20</v>
      </c>
      <c r="B23" t="s">
        <v>50</v>
      </c>
      <c r="C23" t="s">
        <v>21</v>
      </c>
      <c r="D23" t="s">
        <v>66</v>
      </c>
      <c r="E23">
        <v>2</v>
      </c>
      <c r="F23" t="s">
        <v>15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4">
      <c r="A24" t="s">
        <v>22</v>
      </c>
      <c r="B24" t="s">
        <v>51</v>
      </c>
      <c r="C24" t="s">
        <v>23</v>
      </c>
      <c r="D24" t="s">
        <v>66</v>
      </c>
      <c r="E24">
        <v>2</v>
      </c>
      <c r="F24" t="s">
        <v>15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4">
      <c r="A25" t="s">
        <v>24</v>
      </c>
      <c r="B25" t="s">
        <v>52</v>
      </c>
      <c r="C25" t="s">
        <v>25</v>
      </c>
      <c r="D25" t="s">
        <v>66</v>
      </c>
      <c r="E25">
        <v>2</v>
      </c>
      <c r="F25" t="s">
        <v>15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4">
      <c r="A26" t="s">
        <v>26</v>
      </c>
      <c r="B26" t="s">
        <v>53</v>
      </c>
      <c r="C26" t="s">
        <v>27</v>
      </c>
      <c r="D26" t="s">
        <v>66</v>
      </c>
      <c r="E26">
        <v>2</v>
      </c>
      <c r="F26" t="s">
        <v>15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4">
      <c r="A27" t="s">
        <v>28</v>
      </c>
      <c r="B27" t="s">
        <v>54</v>
      </c>
      <c r="C27" t="s">
        <v>29</v>
      </c>
      <c r="D27" t="s">
        <v>66</v>
      </c>
      <c r="E27">
        <v>2</v>
      </c>
      <c r="F27" t="s">
        <v>15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4">
      <c r="A28" t="s">
        <v>30</v>
      </c>
      <c r="B28" t="s">
        <v>55</v>
      </c>
      <c r="C28" t="s">
        <v>31</v>
      </c>
      <c r="D28" t="s">
        <v>66</v>
      </c>
      <c r="E28">
        <v>2</v>
      </c>
      <c r="F28" t="s">
        <v>15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4">
      <c r="A29" t="s">
        <v>32</v>
      </c>
      <c r="B29" t="s">
        <v>56</v>
      </c>
      <c r="C29" t="s">
        <v>33</v>
      </c>
      <c r="D29" t="s">
        <v>47</v>
      </c>
      <c r="E29">
        <v>2</v>
      </c>
      <c r="F29" t="s">
        <v>67</v>
      </c>
      <c r="G29" t="s">
        <v>68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4">
      <c r="A30" t="s">
        <v>35</v>
      </c>
      <c r="B30" t="s">
        <v>57</v>
      </c>
      <c r="C30" t="s">
        <v>36</v>
      </c>
      <c r="D30" t="s">
        <v>47</v>
      </c>
      <c r="E30">
        <v>2</v>
      </c>
      <c r="F30" t="s">
        <v>67</v>
      </c>
      <c r="G30" t="s">
        <v>68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4">
      <c r="A31" t="s">
        <v>37</v>
      </c>
      <c r="B31" t="s">
        <v>58</v>
      </c>
      <c r="C31" t="s">
        <v>38</v>
      </c>
      <c r="D31" t="s">
        <v>47</v>
      </c>
      <c r="E31">
        <v>2</v>
      </c>
      <c r="F31" t="s">
        <v>67</v>
      </c>
      <c r="G31" t="s">
        <v>68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4">
      <c r="A32" t="s">
        <v>39</v>
      </c>
      <c r="B32" t="s">
        <v>59</v>
      </c>
      <c r="C32" t="s">
        <v>40</v>
      </c>
      <c r="D32" t="s">
        <v>47</v>
      </c>
      <c r="E32">
        <v>2</v>
      </c>
      <c r="F32" t="s">
        <v>67</v>
      </c>
      <c r="G32" t="s">
        <v>68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4">
      <c r="A33" t="s">
        <v>41</v>
      </c>
      <c r="B33" t="s">
        <v>60</v>
      </c>
      <c r="C33" t="s">
        <v>42</v>
      </c>
      <c r="D33" t="s">
        <v>47</v>
      </c>
      <c r="E33">
        <v>2</v>
      </c>
      <c r="F33" t="s">
        <v>67</v>
      </c>
      <c r="G33" t="s">
        <v>68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4">
      <c r="A34" t="s">
        <v>43</v>
      </c>
      <c r="B34" t="s">
        <v>61</v>
      </c>
      <c r="C34" t="s">
        <v>44</v>
      </c>
      <c r="D34" t="s">
        <v>47</v>
      </c>
      <c r="E34">
        <v>2</v>
      </c>
      <c r="F34" t="s">
        <v>67</v>
      </c>
      <c r="G34" t="s">
        <v>68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4">
      <c r="A35" t="str">
        <f>_xlfn.TEXTJOIN(",",TRUE, B23,B24,B25,B26,B33)</f>
        <v>art_4_guilty,art_5_anxious,art_6_hard_change,art_7_day_off,art_14_missed_day</v>
      </c>
      <c r="B35" t="s">
        <v>70</v>
      </c>
      <c r="C35" t="s">
        <v>71</v>
      </c>
      <c r="D35" t="s">
        <v>72</v>
      </c>
      <c r="E35">
        <v>3</v>
      </c>
      <c r="F35" t="s">
        <v>63</v>
      </c>
      <c r="G35" t="s">
        <v>63</v>
      </c>
      <c r="H35" t="s">
        <v>63</v>
      </c>
      <c r="I35" t="s">
        <v>63</v>
      </c>
      <c r="J35" t="s">
        <v>63</v>
      </c>
      <c r="K35" t="s">
        <v>63</v>
      </c>
    </row>
    <row r="36" spans="1:11" x14ac:dyDescent="0.4">
      <c r="A36" t="str">
        <f>_xlfn.TEXTJOIN(",",TRUE,B20,B28,B31,B34)</f>
        <v>art_1_more_required,art_9_outside_practice,art_12_alone,art_15_muscles</v>
      </c>
      <c r="B36" t="s">
        <v>73</v>
      </c>
      <c r="C36" t="s">
        <v>74</v>
      </c>
      <c r="D36" t="s">
        <v>72</v>
      </c>
      <c r="E36">
        <v>3</v>
      </c>
      <c r="F36" t="s">
        <v>63</v>
      </c>
      <c r="G36" t="s">
        <v>63</v>
      </c>
      <c r="H36" t="s">
        <v>63</v>
      </c>
      <c r="I36" t="s">
        <v>63</v>
      </c>
      <c r="J36" t="s">
        <v>63</v>
      </c>
      <c r="K36" t="s">
        <v>63</v>
      </c>
    </row>
    <row r="37" spans="1:11" x14ac:dyDescent="0.4">
      <c r="A37" t="str">
        <f>_xlfn.TEXTJOIN(",",TRUE,B21,B22,B27)</f>
        <v>art_2_against_medical,art_3_injured,art_8_overuse</v>
      </c>
      <c r="B37" t="s">
        <v>75</v>
      </c>
      <c r="C37" t="s">
        <v>76</v>
      </c>
      <c r="D37" t="s">
        <v>72</v>
      </c>
      <c r="E37">
        <v>3</v>
      </c>
      <c r="F37" t="s">
        <v>63</v>
      </c>
      <c r="G37" t="s">
        <v>63</v>
      </c>
      <c r="H37" t="s">
        <v>63</v>
      </c>
      <c r="I37" t="s">
        <v>63</v>
      </c>
      <c r="J37" t="s">
        <v>63</v>
      </c>
      <c r="K37" t="s">
        <v>63</v>
      </c>
    </row>
    <row r="38" spans="1:11" x14ac:dyDescent="0.4">
      <c r="A38" t="str">
        <f>_xlfn.TEXTJOIN(",",TRUE,B29,B30,B32)</f>
        <v>art_10_not_lean,art_11_not_thin,art_13_not_pleased</v>
      </c>
      <c r="B38" t="s">
        <v>77</v>
      </c>
      <c r="C38" t="s">
        <v>78</v>
      </c>
      <c r="D38" t="s">
        <v>72</v>
      </c>
      <c r="E38">
        <v>3</v>
      </c>
      <c r="F38" t="s">
        <v>63</v>
      </c>
      <c r="G38" t="s">
        <v>63</v>
      </c>
      <c r="H38" t="s">
        <v>63</v>
      </c>
      <c r="I38" t="s">
        <v>63</v>
      </c>
      <c r="J38" t="s">
        <v>63</v>
      </c>
      <c r="K38" t="s">
        <v>63</v>
      </c>
    </row>
    <row r="39" spans="1:11" x14ac:dyDescent="0.4">
      <c r="A39" t="str">
        <f>_xlfn.TEXTJOIN(",",TRUE,B35:B38)</f>
        <v>art_affective_driven,art_training_amount,art_against_med_advice,art_body_dissatisfy</v>
      </c>
      <c r="B39" t="s">
        <v>79</v>
      </c>
      <c r="C39" t="s">
        <v>80</v>
      </c>
      <c r="D39" t="s">
        <v>72</v>
      </c>
      <c r="E39">
        <v>4</v>
      </c>
      <c r="F39" t="s">
        <v>63</v>
      </c>
      <c r="G39" t="s">
        <v>63</v>
      </c>
      <c r="H39" t="s">
        <v>63</v>
      </c>
      <c r="I39" t="s">
        <v>63</v>
      </c>
      <c r="J39" t="s">
        <v>63</v>
      </c>
      <c r="K39" t="s">
        <v>63</v>
      </c>
    </row>
    <row r="40" spans="1:11" x14ac:dyDescent="0.4">
      <c r="A40" t="str">
        <f>_xlfn.TEXTJOIN(",",TRUE, B19,B35:B39)</f>
        <v>id,art_affective_driven,art_training_amount,art_against_med_advice,art_body_dissatisfy,art_total</v>
      </c>
      <c r="B40" t="s">
        <v>63</v>
      </c>
      <c r="C40" t="s">
        <v>63</v>
      </c>
      <c r="D40" t="s">
        <v>81</v>
      </c>
      <c r="E40">
        <v>5</v>
      </c>
      <c r="F40" t="s">
        <v>63</v>
      </c>
      <c r="G40" t="s">
        <v>63</v>
      </c>
      <c r="H40" t="s">
        <v>63</v>
      </c>
      <c r="I40" t="s">
        <v>63</v>
      </c>
      <c r="J40" t="s">
        <v>63</v>
      </c>
      <c r="K40" t="s">
        <v>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art_excel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Taiming Xue</cp:lastModifiedBy>
  <dcterms:created xsi:type="dcterms:W3CDTF">2023-04-21T01:40:33Z</dcterms:created>
  <dcterms:modified xsi:type="dcterms:W3CDTF">2023-04-21T01:40:33Z</dcterms:modified>
</cp:coreProperties>
</file>