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5975" windowHeight="5790" tabRatio="912" activeTab="1"/>
  </bookViews>
  <sheets>
    <sheet name="Hướng dẫn Chuyển HEX sang Graph" sheetId="2" r:id="rId1"/>
    <sheet name="a (97)- 16" sheetId="5" r:id="rId2"/>
  </sheets>
  <calcPr calcId="144525"/>
</workbook>
</file>

<file path=xl/calcChain.xml><?xml version="1.0" encoding="utf-8"?>
<calcChain xmlns="http://schemas.openxmlformats.org/spreadsheetml/2006/main">
  <c r="B18" i="5" l="1"/>
  <c r="C1" i="5"/>
  <c r="A6" i="5" l="1"/>
  <c r="A9" i="5"/>
  <c r="A8" i="5"/>
  <c r="A7" i="5"/>
  <c r="T7" i="5" l="1"/>
  <c r="T12" i="5" s="1"/>
  <c r="P7" i="5"/>
  <c r="P12" i="5" s="1"/>
  <c r="L7" i="5"/>
  <c r="L12" i="5" s="1"/>
  <c r="H7" i="5"/>
  <c r="H12" i="5" s="1"/>
  <c r="D7" i="5"/>
  <c r="D12" i="5" s="1"/>
  <c r="S7" i="5"/>
  <c r="S12" i="5" s="1"/>
  <c r="O7" i="5"/>
  <c r="O12" i="5" s="1"/>
  <c r="K7" i="5"/>
  <c r="K12" i="5" s="1"/>
  <c r="G7" i="5"/>
  <c r="G12" i="5" s="1"/>
  <c r="C7" i="5"/>
  <c r="C12" i="5" s="1"/>
  <c r="R7" i="5"/>
  <c r="R12" i="5" s="1"/>
  <c r="N7" i="5"/>
  <c r="N12" i="5" s="1"/>
  <c r="J7" i="5"/>
  <c r="J12" i="5" s="1"/>
  <c r="F7" i="5"/>
  <c r="F12" i="5" s="1"/>
  <c r="B7" i="5"/>
  <c r="B12" i="5" s="1"/>
  <c r="U7" i="5"/>
  <c r="U12" i="5" s="1"/>
  <c r="Q7" i="5"/>
  <c r="Q12" i="5" s="1"/>
  <c r="M7" i="5"/>
  <c r="M12" i="5" s="1"/>
  <c r="I7" i="5"/>
  <c r="I12" i="5" s="1"/>
  <c r="E7" i="5"/>
  <c r="E12" i="5" s="1"/>
  <c r="S8" i="5"/>
  <c r="S13" i="5" s="1"/>
  <c r="O8" i="5"/>
  <c r="O13" i="5" s="1"/>
  <c r="K8" i="5"/>
  <c r="K13" i="5" s="1"/>
  <c r="G8" i="5"/>
  <c r="G13" i="5" s="1"/>
  <c r="C8" i="5"/>
  <c r="C13" i="5" s="1"/>
  <c r="R8" i="5"/>
  <c r="R13" i="5" s="1"/>
  <c r="N8" i="5"/>
  <c r="N13" i="5" s="1"/>
  <c r="J8" i="5"/>
  <c r="J13" i="5" s="1"/>
  <c r="F8" i="5"/>
  <c r="F13" i="5" s="1"/>
  <c r="B8" i="5"/>
  <c r="B13" i="5" s="1"/>
  <c r="U8" i="5"/>
  <c r="U13" i="5" s="1"/>
  <c r="Q8" i="5"/>
  <c r="Q13" i="5" s="1"/>
  <c r="M8" i="5"/>
  <c r="M13" i="5" s="1"/>
  <c r="I8" i="5"/>
  <c r="I13" i="5" s="1"/>
  <c r="E8" i="5"/>
  <c r="E13" i="5" s="1"/>
  <c r="T8" i="5"/>
  <c r="T13" i="5" s="1"/>
  <c r="P8" i="5"/>
  <c r="P13" i="5" s="1"/>
  <c r="L8" i="5"/>
  <c r="L13" i="5" s="1"/>
  <c r="H8" i="5"/>
  <c r="H13" i="5" s="1"/>
  <c r="D8" i="5"/>
  <c r="D13" i="5" s="1"/>
  <c r="R9" i="5"/>
  <c r="R14" i="5" s="1"/>
  <c r="N9" i="5"/>
  <c r="N14" i="5" s="1"/>
  <c r="J9" i="5"/>
  <c r="J14" i="5" s="1"/>
  <c r="F9" i="5"/>
  <c r="F14" i="5" s="1"/>
  <c r="B9" i="5"/>
  <c r="B14" i="5" s="1"/>
  <c r="U9" i="5"/>
  <c r="U14" i="5" s="1"/>
  <c r="Q9" i="5"/>
  <c r="Q14" i="5" s="1"/>
  <c r="M9" i="5"/>
  <c r="M14" i="5" s="1"/>
  <c r="I9" i="5"/>
  <c r="I14" i="5" s="1"/>
  <c r="E9" i="5"/>
  <c r="E14" i="5" s="1"/>
  <c r="T9" i="5"/>
  <c r="T14" i="5" s="1"/>
  <c r="P9" i="5"/>
  <c r="P14" i="5" s="1"/>
  <c r="L9" i="5"/>
  <c r="L14" i="5" s="1"/>
  <c r="H9" i="5"/>
  <c r="H14" i="5" s="1"/>
  <c r="D9" i="5"/>
  <c r="D14" i="5" s="1"/>
  <c r="S9" i="5"/>
  <c r="S14" i="5" s="1"/>
  <c r="O9" i="5"/>
  <c r="O14" i="5" s="1"/>
  <c r="K9" i="5"/>
  <c r="K14" i="5" s="1"/>
  <c r="G9" i="5"/>
  <c r="G14" i="5" s="1"/>
  <c r="C9" i="5"/>
  <c r="C14" i="5" s="1"/>
  <c r="U6" i="5"/>
  <c r="U11" i="5" s="1"/>
  <c r="Q6" i="5"/>
  <c r="Q11" i="5" s="1"/>
  <c r="M6" i="5"/>
  <c r="M11" i="5" s="1"/>
  <c r="I6" i="5"/>
  <c r="I11" i="5" s="1"/>
  <c r="E6" i="5"/>
  <c r="E11" i="5" s="1"/>
  <c r="T6" i="5"/>
  <c r="T11" i="5" s="1"/>
  <c r="S6" i="5"/>
  <c r="S11" i="5" s="1"/>
  <c r="O6" i="5"/>
  <c r="O11" i="5" s="1"/>
  <c r="K6" i="5"/>
  <c r="K11" i="5" s="1"/>
  <c r="G6" i="5"/>
  <c r="G11" i="5" s="1"/>
  <c r="C6" i="5"/>
  <c r="C11" i="5" s="1"/>
  <c r="R6" i="5"/>
  <c r="R11" i="5" s="1"/>
  <c r="N6" i="5"/>
  <c r="N11" i="5" s="1"/>
  <c r="J6" i="5"/>
  <c r="J11" i="5" s="1"/>
  <c r="F6" i="5"/>
  <c r="F11" i="5" s="1"/>
  <c r="B6" i="5"/>
  <c r="B11" i="5" s="1"/>
  <c r="P6" i="5"/>
  <c r="P11" i="5" s="1"/>
  <c r="L6" i="5"/>
  <c r="L11" i="5" s="1"/>
  <c r="H6" i="5"/>
  <c r="H11" i="5" s="1"/>
  <c r="D6" i="5"/>
  <c r="D11" i="5" s="1"/>
  <c r="C1" i="2"/>
  <c r="C15" i="5" l="1"/>
  <c r="S15" i="5"/>
  <c r="P15" i="5"/>
  <c r="M15" i="5"/>
  <c r="F15" i="5"/>
  <c r="G15" i="5"/>
  <c r="D15" i="5"/>
  <c r="T15" i="5"/>
  <c r="Q15" i="5"/>
  <c r="J15" i="5"/>
  <c r="K15" i="5"/>
  <c r="H15" i="5"/>
  <c r="E15" i="5"/>
  <c r="U15" i="5"/>
  <c r="N15" i="5"/>
  <c r="O15" i="5"/>
  <c r="L15" i="5"/>
  <c r="I15" i="5"/>
  <c r="B15" i="5"/>
  <c r="R15" i="5"/>
  <c r="A9" i="2"/>
  <c r="A8" i="2"/>
  <c r="A7" i="2"/>
  <c r="A6" i="2"/>
  <c r="R49" i="5" l="1"/>
  <c r="R45" i="5"/>
  <c r="R41" i="5"/>
  <c r="R37" i="5"/>
  <c r="R48" i="5"/>
  <c r="R44" i="5"/>
  <c r="R40" i="5"/>
  <c r="R36" i="5"/>
  <c r="R47" i="5"/>
  <c r="R46" i="5"/>
  <c r="R42" i="5"/>
  <c r="R38" i="5"/>
  <c r="R34" i="5"/>
  <c r="R39" i="5"/>
  <c r="R33" i="5"/>
  <c r="R31" i="5"/>
  <c r="R27" i="5"/>
  <c r="R24" i="5"/>
  <c r="R22" i="5"/>
  <c r="R19" i="5"/>
  <c r="R18" i="5"/>
  <c r="R35" i="5"/>
  <c r="R30" i="5"/>
  <c r="R26" i="5"/>
  <c r="R23" i="5"/>
  <c r="R29" i="5"/>
  <c r="R25" i="5"/>
  <c r="R20" i="5"/>
  <c r="R43" i="5"/>
  <c r="R32" i="5"/>
  <c r="R28" i="5"/>
  <c r="R21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0" i="5"/>
  <c r="O24" i="5"/>
  <c r="O21" i="5"/>
  <c r="O22" i="5"/>
  <c r="O23" i="5"/>
  <c r="O19" i="5"/>
  <c r="O18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2" i="5"/>
  <c r="H31" i="5"/>
  <c r="H30" i="5"/>
  <c r="H29" i="5"/>
  <c r="H28" i="5"/>
  <c r="H27" i="5"/>
  <c r="H26" i="5"/>
  <c r="H25" i="5"/>
  <c r="H33" i="5"/>
  <c r="H23" i="5"/>
  <c r="H24" i="5"/>
  <c r="H21" i="5"/>
  <c r="H20" i="5"/>
  <c r="H19" i="5"/>
  <c r="H18" i="5"/>
  <c r="H22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2" i="5"/>
  <c r="T31" i="5"/>
  <c r="T30" i="5"/>
  <c r="T29" i="5"/>
  <c r="T28" i="5"/>
  <c r="T27" i="5"/>
  <c r="T26" i="5"/>
  <c r="T25" i="5"/>
  <c r="T24" i="5"/>
  <c r="T33" i="5"/>
  <c r="T20" i="5"/>
  <c r="T21" i="5"/>
  <c r="T22" i="5"/>
  <c r="T19" i="5"/>
  <c r="T18" i="5"/>
  <c r="T23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B49" i="5"/>
  <c r="B45" i="5"/>
  <c r="B41" i="5"/>
  <c r="B37" i="5"/>
  <c r="B34" i="5"/>
  <c r="B48" i="5"/>
  <c r="B44" i="5"/>
  <c r="B40" i="5"/>
  <c r="B36" i="5"/>
  <c r="B47" i="5"/>
  <c r="B46" i="5"/>
  <c r="B42" i="5"/>
  <c r="B38" i="5"/>
  <c r="B43" i="5"/>
  <c r="B31" i="5"/>
  <c r="B27" i="5"/>
  <c r="B22" i="5"/>
  <c r="B20" i="5"/>
  <c r="B19" i="5"/>
  <c r="B39" i="5"/>
  <c r="B30" i="5"/>
  <c r="B26" i="5"/>
  <c r="B23" i="5"/>
  <c r="B35" i="5"/>
  <c r="B33" i="5"/>
  <c r="B29" i="5"/>
  <c r="B25" i="5"/>
  <c r="B24" i="5"/>
  <c r="B32" i="5"/>
  <c r="B28" i="5"/>
  <c r="B21" i="5"/>
  <c r="N46" i="5"/>
  <c r="N42" i="5"/>
  <c r="N38" i="5"/>
  <c r="N34" i="5"/>
  <c r="N33" i="5"/>
  <c r="N49" i="5"/>
  <c r="N45" i="5"/>
  <c r="N41" i="5"/>
  <c r="N37" i="5"/>
  <c r="N48" i="5"/>
  <c r="N47" i="5"/>
  <c r="N43" i="5"/>
  <c r="N39" i="5"/>
  <c r="N35" i="5"/>
  <c r="N36" i="5"/>
  <c r="N32" i="5"/>
  <c r="N28" i="5"/>
  <c r="N23" i="5"/>
  <c r="N19" i="5"/>
  <c r="N18" i="5"/>
  <c r="N31" i="5"/>
  <c r="N27" i="5"/>
  <c r="N20" i="5"/>
  <c r="N44" i="5"/>
  <c r="N30" i="5"/>
  <c r="N26" i="5"/>
  <c r="N24" i="5"/>
  <c r="N21" i="5"/>
  <c r="N40" i="5"/>
  <c r="N29" i="5"/>
  <c r="N25" i="5"/>
  <c r="N22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1" i="5"/>
  <c r="K22" i="5"/>
  <c r="K23" i="5"/>
  <c r="K24" i="5"/>
  <c r="K20" i="5"/>
  <c r="K19" i="5"/>
  <c r="K18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2" i="5"/>
  <c r="D31" i="5"/>
  <c r="D30" i="5"/>
  <c r="D29" i="5"/>
  <c r="D28" i="5"/>
  <c r="D27" i="5"/>
  <c r="D26" i="5"/>
  <c r="D25" i="5"/>
  <c r="D33" i="5"/>
  <c r="D34" i="5"/>
  <c r="D24" i="5"/>
  <c r="D21" i="5"/>
  <c r="D22" i="5"/>
  <c r="D20" i="5"/>
  <c r="D19" i="5"/>
  <c r="D18" i="5"/>
  <c r="D23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2" i="5"/>
  <c r="P31" i="5"/>
  <c r="P30" i="5"/>
  <c r="P29" i="5"/>
  <c r="P28" i="5"/>
  <c r="P27" i="5"/>
  <c r="P26" i="5"/>
  <c r="P25" i="5"/>
  <c r="P24" i="5"/>
  <c r="P33" i="5"/>
  <c r="P21" i="5"/>
  <c r="P22" i="5"/>
  <c r="P23" i="5"/>
  <c r="P19" i="5"/>
  <c r="P18" i="5"/>
  <c r="P2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J47" i="5"/>
  <c r="J43" i="5"/>
  <c r="J39" i="5"/>
  <c r="J35" i="5"/>
  <c r="J46" i="5"/>
  <c r="J42" i="5"/>
  <c r="J38" i="5"/>
  <c r="J34" i="5"/>
  <c r="J49" i="5"/>
  <c r="J48" i="5"/>
  <c r="J44" i="5"/>
  <c r="J40" i="5"/>
  <c r="J36" i="5"/>
  <c r="J29" i="5"/>
  <c r="J25" i="5"/>
  <c r="J24" i="5"/>
  <c r="J20" i="5"/>
  <c r="J19" i="5"/>
  <c r="J18" i="5"/>
  <c r="J45" i="5"/>
  <c r="J33" i="5"/>
  <c r="J32" i="5"/>
  <c r="J28" i="5"/>
  <c r="J21" i="5"/>
  <c r="J41" i="5"/>
  <c r="J31" i="5"/>
  <c r="J27" i="5"/>
  <c r="J22" i="5"/>
  <c r="J37" i="5"/>
  <c r="J30" i="5"/>
  <c r="J26" i="5"/>
  <c r="J23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2" i="5"/>
  <c r="G23" i="5"/>
  <c r="G24" i="5"/>
  <c r="G21" i="5"/>
  <c r="G20" i="5"/>
  <c r="G19" i="5"/>
  <c r="G18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3" i="5"/>
  <c r="S20" i="5"/>
  <c r="S21" i="5"/>
  <c r="S24" i="5"/>
  <c r="S22" i="5"/>
  <c r="S19" i="5"/>
  <c r="S18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2" i="5"/>
  <c r="L31" i="5"/>
  <c r="L30" i="5"/>
  <c r="L29" i="5"/>
  <c r="L28" i="5"/>
  <c r="L27" i="5"/>
  <c r="L26" i="5"/>
  <c r="L25" i="5"/>
  <c r="L24" i="5"/>
  <c r="L33" i="5"/>
  <c r="L22" i="5"/>
  <c r="L23" i="5"/>
  <c r="L20" i="5"/>
  <c r="L19" i="5"/>
  <c r="L18" i="5"/>
  <c r="L21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F48" i="5"/>
  <c r="F44" i="5"/>
  <c r="F40" i="5"/>
  <c r="F36" i="5"/>
  <c r="F33" i="5"/>
  <c r="F47" i="5"/>
  <c r="F43" i="5"/>
  <c r="F39" i="5"/>
  <c r="F35" i="5"/>
  <c r="F49" i="5"/>
  <c r="F45" i="5"/>
  <c r="F41" i="5"/>
  <c r="F37" i="5"/>
  <c r="F46" i="5"/>
  <c r="F30" i="5"/>
  <c r="F26" i="5"/>
  <c r="F21" i="5"/>
  <c r="F20" i="5"/>
  <c r="F19" i="5"/>
  <c r="F18" i="5"/>
  <c r="F42" i="5"/>
  <c r="F29" i="5"/>
  <c r="F25" i="5"/>
  <c r="F22" i="5"/>
  <c r="F38" i="5"/>
  <c r="F32" i="5"/>
  <c r="F28" i="5"/>
  <c r="F23" i="5"/>
  <c r="F34" i="5"/>
  <c r="F31" i="5"/>
  <c r="F27" i="5"/>
  <c r="F24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3" i="5"/>
  <c r="C24" i="5"/>
  <c r="C21" i="5"/>
  <c r="C22" i="5"/>
  <c r="C20" i="5"/>
  <c r="C19" i="5"/>
  <c r="C18" i="5"/>
  <c r="C7" i="2"/>
  <c r="C12" i="2" s="1"/>
  <c r="J7" i="2"/>
  <c r="N7" i="2"/>
  <c r="R7" i="2"/>
  <c r="R12" i="2" s="1"/>
  <c r="F7" i="2"/>
  <c r="B7" i="2"/>
  <c r="B12" i="2" s="1"/>
  <c r="U7" i="2"/>
  <c r="E7" i="2"/>
  <c r="H7" i="2"/>
  <c r="H12" i="2" s="1"/>
  <c r="G7" i="2"/>
  <c r="G12" i="2" s="1"/>
  <c r="T7" i="2"/>
  <c r="T12" i="2" s="1"/>
  <c r="Q7" i="2"/>
  <c r="Q12" i="2" s="1"/>
  <c r="D7" i="2"/>
  <c r="D12" i="2" s="1"/>
  <c r="S7" i="2"/>
  <c r="S12" i="2" s="1"/>
  <c r="M7" i="2"/>
  <c r="P7" i="2"/>
  <c r="P12" i="2" s="1"/>
  <c r="O7" i="2"/>
  <c r="O12" i="2" s="1"/>
  <c r="K7" i="2"/>
  <c r="K12" i="2" s="1"/>
  <c r="I7" i="2"/>
  <c r="L7" i="2"/>
  <c r="C8" i="2"/>
  <c r="C13" i="2" s="1"/>
  <c r="N8" i="2"/>
  <c r="R8" i="2"/>
  <c r="F8" i="2"/>
  <c r="B8" i="2"/>
  <c r="J8" i="2"/>
  <c r="I8" i="2"/>
  <c r="L8" i="2"/>
  <c r="L13" i="2" s="1"/>
  <c r="G8" i="2"/>
  <c r="G13" i="2" s="1"/>
  <c r="E8" i="2"/>
  <c r="H8" i="2"/>
  <c r="H13" i="2" s="1"/>
  <c r="S8" i="2"/>
  <c r="S13" i="2" s="1"/>
  <c r="U8" i="2"/>
  <c r="O8" i="2"/>
  <c r="O13" i="2" s="1"/>
  <c r="Q8" i="2"/>
  <c r="T8" i="2"/>
  <c r="T13" i="2" s="1"/>
  <c r="D8" i="2"/>
  <c r="D13" i="2" s="1"/>
  <c r="M8" i="2"/>
  <c r="P8" i="2"/>
  <c r="K8" i="2"/>
  <c r="K13" i="2" s="1"/>
  <c r="C9" i="2"/>
  <c r="C14" i="2" s="1"/>
  <c r="R9" i="2"/>
  <c r="F9" i="2"/>
  <c r="B9" i="2"/>
  <c r="B14" i="2" s="1"/>
  <c r="J9" i="2"/>
  <c r="N9" i="2"/>
  <c r="M9" i="2"/>
  <c r="P9" i="2"/>
  <c r="P14" i="2" s="1"/>
  <c r="G9" i="2"/>
  <c r="G14" i="2" s="1"/>
  <c r="I9" i="2"/>
  <c r="L9" i="2"/>
  <c r="L14" i="2" s="1"/>
  <c r="S9" i="2"/>
  <c r="S14" i="2" s="1"/>
  <c r="K9" i="2"/>
  <c r="K14" i="2" s="1"/>
  <c r="U9" i="2"/>
  <c r="E9" i="2"/>
  <c r="H9" i="2"/>
  <c r="H14" i="2" s="1"/>
  <c r="O9" i="2"/>
  <c r="O14" i="2" s="1"/>
  <c r="Q9" i="2"/>
  <c r="T9" i="2"/>
  <c r="T14" i="2" s="1"/>
  <c r="D9" i="2"/>
  <c r="D14" i="2" s="1"/>
  <c r="C6" i="2"/>
  <c r="C11" i="2" s="1"/>
  <c r="B6" i="2"/>
  <c r="B11" i="2" s="1"/>
  <c r="Q6" i="2"/>
  <c r="Q11" i="2" s="1"/>
  <c r="T6" i="2"/>
  <c r="T11" i="2" s="1"/>
  <c r="D6" i="2"/>
  <c r="D11" i="2" s="1"/>
  <c r="J6" i="2"/>
  <c r="J11" i="2" s="1"/>
  <c r="G6" i="2"/>
  <c r="G11" i="2" s="1"/>
  <c r="S6" i="2"/>
  <c r="S11" i="2" s="1"/>
  <c r="N6" i="2"/>
  <c r="N11" i="2" s="1"/>
  <c r="M6" i="2"/>
  <c r="M11" i="2" s="1"/>
  <c r="P6" i="2"/>
  <c r="P11" i="2" s="1"/>
  <c r="K6" i="2"/>
  <c r="K11" i="2" s="1"/>
  <c r="F6" i="2"/>
  <c r="F11" i="2" s="1"/>
  <c r="I6" i="2"/>
  <c r="I11" i="2" s="1"/>
  <c r="L6" i="2"/>
  <c r="L11" i="2" s="1"/>
  <c r="O6" i="2"/>
  <c r="O11" i="2" s="1"/>
  <c r="U6" i="2"/>
  <c r="U11" i="2" s="1"/>
  <c r="E6" i="2"/>
  <c r="E11" i="2" s="1"/>
  <c r="R6" i="2"/>
  <c r="R11" i="2" s="1"/>
  <c r="H6" i="2"/>
  <c r="H11" i="2" s="1"/>
  <c r="Q14" i="2"/>
  <c r="E14" i="2"/>
  <c r="F14" i="2"/>
  <c r="G15" i="2"/>
  <c r="C15" i="2"/>
  <c r="U14" i="2"/>
  <c r="N14" i="2"/>
  <c r="M14" i="2"/>
  <c r="M12" i="2"/>
  <c r="M13" i="2"/>
  <c r="R13" i="2"/>
  <c r="Q13" i="2"/>
  <c r="F12" i="2"/>
  <c r="E12" i="2"/>
  <c r="U12" i="2"/>
  <c r="J12" i="2"/>
  <c r="J15" i="2" s="1"/>
  <c r="D15" i="2"/>
  <c r="P13" i="2"/>
  <c r="L12" i="2"/>
  <c r="I13" i="2"/>
  <c r="I12" i="2"/>
  <c r="J13" i="2"/>
  <c r="N12" i="2"/>
  <c r="T15" i="2"/>
  <c r="R14" i="2"/>
  <c r="N13" i="2"/>
  <c r="I14" i="2"/>
  <c r="E13" i="2"/>
  <c r="E15" i="2" s="1"/>
  <c r="U13" i="2"/>
  <c r="J14" i="2"/>
  <c r="F13" i="2"/>
  <c r="B13" i="2"/>
  <c r="B15" i="2" s="1"/>
  <c r="H15" i="2"/>
  <c r="L15" i="2"/>
  <c r="P15" i="2"/>
  <c r="D18" i="2" l="1"/>
  <c r="D19" i="2"/>
  <c r="D20" i="2"/>
  <c r="D21" i="2"/>
  <c r="D22" i="2"/>
  <c r="D23" i="2"/>
  <c r="D24" i="2"/>
  <c r="D25" i="2"/>
  <c r="D26" i="2"/>
  <c r="D27" i="2"/>
  <c r="D28" i="2"/>
  <c r="D29" i="2"/>
  <c r="D33" i="2"/>
  <c r="D30" i="2"/>
  <c r="D32" i="2"/>
  <c r="D31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T18" i="2"/>
  <c r="T19" i="2"/>
  <c r="T20" i="2"/>
  <c r="T21" i="2"/>
  <c r="T22" i="2"/>
  <c r="T23" i="2"/>
  <c r="T24" i="2"/>
  <c r="T25" i="2"/>
  <c r="T26" i="2"/>
  <c r="T27" i="2"/>
  <c r="T28" i="2"/>
  <c r="T33" i="2"/>
  <c r="T30" i="2"/>
  <c r="T32" i="2"/>
  <c r="T29" i="2"/>
  <c r="T31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Q15" i="2"/>
  <c r="S15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9" i="2"/>
  <c r="B48" i="2"/>
  <c r="B4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48" i="2"/>
  <c r="P18" i="2"/>
  <c r="P19" i="2"/>
  <c r="P20" i="2"/>
  <c r="P21" i="2"/>
  <c r="P22" i="2"/>
  <c r="P23" i="2"/>
  <c r="P24" i="2"/>
  <c r="P25" i="2"/>
  <c r="P26" i="2"/>
  <c r="P27" i="2"/>
  <c r="P28" i="2"/>
  <c r="P34" i="2"/>
  <c r="P29" i="2"/>
  <c r="P31" i="2"/>
  <c r="P33" i="2"/>
  <c r="P32" i="2"/>
  <c r="P30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H18" i="2"/>
  <c r="H19" i="2"/>
  <c r="H20" i="2"/>
  <c r="H21" i="2"/>
  <c r="H22" i="2"/>
  <c r="H23" i="2"/>
  <c r="H24" i="2"/>
  <c r="H25" i="2"/>
  <c r="H26" i="2"/>
  <c r="H27" i="2"/>
  <c r="H28" i="2"/>
  <c r="H29" i="2"/>
  <c r="H32" i="2"/>
  <c r="H31" i="2"/>
  <c r="H34" i="2"/>
  <c r="H30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3" i="2"/>
  <c r="E30" i="2"/>
  <c r="E32" i="2"/>
  <c r="E47" i="2"/>
  <c r="E48" i="2"/>
  <c r="E49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4" i="2"/>
  <c r="G33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2" i="2"/>
  <c r="G49" i="2"/>
  <c r="L18" i="2"/>
  <c r="L19" i="2"/>
  <c r="L20" i="2"/>
  <c r="L21" i="2"/>
  <c r="L22" i="2"/>
  <c r="L23" i="2"/>
  <c r="L24" i="2"/>
  <c r="L25" i="2"/>
  <c r="L26" i="2"/>
  <c r="L27" i="2"/>
  <c r="L28" i="2"/>
  <c r="L30" i="2"/>
  <c r="L34" i="2"/>
  <c r="L33" i="2"/>
  <c r="L29" i="2"/>
  <c r="L31" i="2"/>
  <c r="L32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33" i="2"/>
  <c r="C49" i="2"/>
  <c r="O15" i="2"/>
  <c r="K15" i="2"/>
  <c r="M15" i="2"/>
  <c r="N15" i="2"/>
  <c r="U15" i="2"/>
  <c r="R15" i="2"/>
  <c r="I15" i="2"/>
  <c r="F15" i="2"/>
  <c r="I18" i="2" l="1"/>
  <c r="I19" i="2"/>
  <c r="I20" i="2"/>
  <c r="I21" i="2"/>
  <c r="I22" i="2"/>
  <c r="I23" i="2"/>
  <c r="I24" i="2"/>
  <c r="I25" i="2"/>
  <c r="I26" i="2"/>
  <c r="I27" i="2"/>
  <c r="I28" i="2"/>
  <c r="I29" i="2"/>
  <c r="I30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32" i="2"/>
  <c r="I31" i="2"/>
  <c r="I34" i="2"/>
  <c r="I49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7" i="2"/>
  <c r="R49" i="2"/>
  <c r="R48" i="2"/>
  <c r="R4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4" i="2"/>
  <c r="K33" i="2"/>
  <c r="K32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U18" i="2"/>
  <c r="U19" i="2"/>
  <c r="U20" i="2"/>
  <c r="U21" i="2"/>
  <c r="U22" i="2"/>
  <c r="U23" i="2"/>
  <c r="U24" i="2"/>
  <c r="U25" i="2"/>
  <c r="U26" i="2"/>
  <c r="U27" i="2"/>
  <c r="U28" i="2"/>
  <c r="U29" i="2"/>
  <c r="U31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8" i="2"/>
  <c r="U33" i="2"/>
  <c r="U30" i="2"/>
  <c r="U32" i="2"/>
  <c r="U47" i="2"/>
  <c r="U49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3" i="2"/>
  <c r="O32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34" i="2"/>
  <c r="O48" i="2"/>
  <c r="O49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8" i="2"/>
  <c r="N49" i="2"/>
  <c r="N46" i="2"/>
  <c r="N4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33" i="2"/>
  <c r="S49" i="2"/>
  <c r="S48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5" i="2"/>
  <c r="M36" i="2"/>
  <c r="M37" i="2"/>
  <c r="M38" i="2"/>
  <c r="M39" i="2"/>
  <c r="M40" i="2"/>
  <c r="M41" i="2"/>
  <c r="M42" i="2"/>
  <c r="M43" i="2"/>
  <c r="M44" i="2"/>
  <c r="M45" i="2"/>
  <c r="M46" i="2"/>
  <c r="M30" i="2"/>
  <c r="M34" i="2"/>
  <c r="M33" i="2"/>
  <c r="M47" i="2"/>
  <c r="M48" i="2"/>
  <c r="M49" i="2"/>
  <c r="Q18" i="2"/>
  <c r="Q19" i="2"/>
  <c r="Q20" i="2"/>
  <c r="Q21" i="2"/>
  <c r="Q22" i="2"/>
  <c r="Q23" i="2"/>
  <c r="Q24" i="2"/>
  <c r="Q25" i="2"/>
  <c r="Q26" i="2"/>
  <c r="Q27" i="2"/>
  <c r="Q28" i="2"/>
  <c r="Q30" i="2"/>
  <c r="Q35" i="2"/>
  <c r="Q36" i="2"/>
  <c r="Q37" i="2"/>
  <c r="Q38" i="2"/>
  <c r="Q39" i="2"/>
  <c r="Q40" i="2"/>
  <c r="Q41" i="2"/>
  <c r="Q42" i="2"/>
  <c r="Q43" i="2"/>
  <c r="Q44" i="2"/>
  <c r="Q45" i="2"/>
  <c r="Q47" i="2"/>
  <c r="Q34" i="2"/>
  <c r="Q29" i="2"/>
  <c r="Q31" i="2"/>
  <c r="Q33" i="2"/>
  <c r="Q32" i="2"/>
  <c r="Q46" i="2"/>
  <c r="Q48" i="2"/>
  <c r="Q49" i="2"/>
</calcChain>
</file>

<file path=xl/sharedStrings.xml><?xml version="1.0" encoding="utf-8"?>
<sst xmlns="http://schemas.openxmlformats.org/spreadsheetml/2006/main" count="66" uniqueCount="39">
  <si>
    <t>Col0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</si>
  <si>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</si>
  <si>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</si>
  <si>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</si>
  <si>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</si>
  <si>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</si>
  <si>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</si>
  <si>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</si>
  <si>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</si>
  <si>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</si>
  <si>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</si>
  <si>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</si>
  <si>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</si>
  <si>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</si>
  <si>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</si>
  <si>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</si>
  <si>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</si>
  <si>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</si>
  <si>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</si>
  <si>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</si>
  <si>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Row0-7</t>
  </si>
  <si>
    <t>Row8-15</t>
  </si>
  <si>
    <t>Row16-23</t>
  </si>
  <si>
    <t>Row24-31</t>
  </si>
  <si>
    <t>Width</t>
  </si>
  <si>
    <t>Copy this:</t>
  </si>
  <si>
    <t>0x05</t>
  </si>
  <si>
    <t xml:space="preserve">0xFE, 0xFF, 0xFF, 0xFF, 0xFE, 0xFF, 0xFF, 0xFF, 0xFF, 0xFF, 0x0F, 0x3F, 0xFF, 0x3F, 0x0F, 0x70, 0xF8, 0xF8, 0xF8, 0x70, </t>
  </si>
  <si>
    <t>Chú ý</t>
  </si>
  <si>
    <t>Bước 1</t>
  </si>
  <si>
    <t>Bước 2</t>
  </si>
  <si>
    <t>Ví dụ với ký tự '!' trong bảng font 32x15 , có mã ascii là 33</t>
  </si>
  <si>
    <t>Độ rộng là 0x05</t>
  </si>
  <si>
    <t>Ô màu ĐỎ là ô bắt buộc phải điền</t>
  </si>
  <si>
    <r>
      <t xml:space="preserve">Lấy độ rộng ký tự , điền vào ổ 'B2' </t>
    </r>
    <r>
      <rPr>
        <sz val="11"/>
        <color rgb="FFFF0000"/>
        <rFont val="Calibri"/>
        <family val="2"/>
        <scheme val="minor"/>
      </rPr>
      <t>(*)</t>
    </r>
  </si>
  <si>
    <r>
      <t>Lấy mã Hex của ký tự ,  điền vào ô 'A3</t>
    </r>
    <r>
      <rPr>
        <sz val="11"/>
        <color rgb="FFFF0000"/>
        <rFont val="Calibri"/>
        <family val="2"/>
        <scheme val="minor"/>
      </rPr>
      <t>'(*)</t>
    </r>
  </si>
  <si>
    <t xml:space="preserve">Max hex ký tự: 0xFE, 0xFF, 0xFF, 0xFF, 0xFE, 0xFF, 0xFF, 0xFF, 0xFF, 0xFF, 0x0F, 0x3F, 0xFF, 0x3F, 0x0F, 0x70, 0xF8, 0xF8, 0xF8, 0x70, </t>
  </si>
  <si>
    <t>0x08</t>
  </si>
  <si>
    <t xml:space="preserve">0x80, 0xC0, 0xC0, 0xC0, 0xC0, 0xC0, 0xC0, 0x80, 0x0D, 0x1D, 0x1D, 0x1A, 0x0A, 0x1F, 0x1F, 0x1F,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</si>
</sst>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rgb="FFFFFFFF"/>
      <name val="Liberation Sans"/>
    </font>
    <font>
      <b/>
      <sz val="8"/>
      <color rgb="FFFF3333"/>
      <name val="Liberation Sans"/>
    </font>
    <font>
      <sz val="11"/>
      <color rgb="FF999999"/>
      <name val="Liberation Sans"/>
    </font>
    <font>
      <sz val="11"/>
      <color rgb="FFB5CEA8"/>
      <name val="Consolas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8"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ill>
        <patternFill>
          <bgColor theme="1" tint="0.499984740745262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  <dxf>
      <font>
        <b/>
        <color rgb="FFFF6600"/>
      </font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57</xdr:row>
      <xdr:rowOff>0</xdr:rowOff>
    </xdr:from>
    <xdr:to>
      <xdr:col>12</xdr:col>
      <xdr:colOff>381000</xdr:colOff>
      <xdr:row>70</xdr:row>
      <xdr:rowOff>80181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824" y="20495559"/>
          <a:ext cx="5535705" cy="2556681"/>
        </a:xfrm>
        <a:prstGeom prst="rect">
          <a:avLst/>
        </a:prstGeom>
      </xdr:spPr>
    </xdr:pic>
    <xdr:clientData/>
  </xdr:twoCellAnchor>
  <xdr:twoCellAnchor editAs="oneCell">
    <xdr:from>
      <xdr:col>1</xdr:col>
      <xdr:colOff>504265</xdr:colOff>
      <xdr:row>75</xdr:row>
      <xdr:rowOff>134470</xdr:rowOff>
    </xdr:from>
    <xdr:to>
      <xdr:col>25</xdr:col>
      <xdr:colOff>135102</xdr:colOff>
      <xdr:row>85</xdr:row>
      <xdr:rowOff>67565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618" y="24059029"/>
          <a:ext cx="12876190" cy="1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opLeftCell="A40" zoomScale="85" zoomScaleNormal="85" workbookViewId="0">
      <selection activeCell="O40" sqref="O40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16" t="s">
        <v>26</v>
      </c>
      <c r="C1" s="2">
        <f>HEX2DEC(RIGHT($B$1,2))</f>
        <v>5</v>
      </c>
      <c r="F1" s="15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7" t="s">
        <v>27</v>
      </c>
      <c r="B3" s="14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0"/>
    </row>
    <row r="6" spans="1:22">
      <c r="A6" t="str">
        <f xml:space="preserve"> MID($A$3, 1, 6 * $C$1)</f>
        <v xml:space="preserve">0xFE, 0xFF, 0xFF, 0xFF, 0xFE, </v>
      </c>
      <c r="B6" s="11" t="str">
        <f>MID($A$6, B5 * 6 + 1, 6)</f>
        <v xml:space="preserve">0xFE, </v>
      </c>
      <c r="C6" s="11" t="str">
        <f t="shared" ref="C6:U6" si="0">MID($A$6, C5 * 6 + 1, 6)</f>
        <v xml:space="preserve">0xFF, </v>
      </c>
      <c r="D6" s="11" t="str">
        <f t="shared" si="0"/>
        <v xml:space="preserve">0xFF, </v>
      </c>
      <c r="E6" s="11" t="str">
        <f t="shared" si="0"/>
        <v xml:space="preserve">0xFF, </v>
      </c>
      <c r="F6" s="11" t="str">
        <f t="shared" si="0"/>
        <v xml:space="preserve">0xFE, </v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1" t="str">
        <f t="shared" si="0"/>
        <v/>
      </c>
      <c r="L6" s="11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 t="str">
        <f t="shared" si="0"/>
        <v/>
      </c>
      <c r="Q6" s="11" t="str">
        <f t="shared" si="0"/>
        <v/>
      </c>
      <c r="R6" s="11" t="str">
        <f t="shared" si="0"/>
        <v/>
      </c>
      <c r="S6" s="11" t="str">
        <f t="shared" si="0"/>
        <v/>
      </c>
      <c r="T6" s="11" t="str">
        <f t="shared" si="0"/>
        <v/>
      </c>
      <c r="U6" s="11" t="str">
        <f t="shared" si="0"/>
        <v/>
      </c>
    </row>
    <row r="7" spans="1:22">
      <c r="A7" t="str">
        <f xml:space="preserve"> MID($A$3, 6 * $C$1 + 1, 6 * $C$1)</f>
        <v xml:space="preserve">0xFF, 0xFF, 0xFF, 0xFF, 0xFF, </v>
      </c>
      <c r="B7" s="11" t="str">
        <f>MID($A$7, B5 * 6 + 1, 6)</f>
        <v xml:space="preserve">0xFF, </v>
      </c>
      <c r="C7" s="11" t="str">
        <f t="shared" ref="C7:U7" si="1">MID($A$7, C5 * 6 + 1, 6)</f>
        <v xml:space="preserve">0xFF, </v>
      </c>
      <c r="D7" s="11" t="str">
        <f t="shared" si="1"/>
        <v xml:space="preserve">0xFF, </v>
      </c>
      <c r="E7" s="11" t="str">
        <f t="shared" si="1"/>
        <v xml:space="preserve">0xFF, </v>
      </c>
      <c r="F7" s="11" t="str">
        <f t="shared" si="1"/>
        <v xml:space="preserve">0xFF, </v>
      </c>
      <c r="G7" s="11" t="str">
        <f t="shared" si="1"/>
        <v/>
      </c>
      <c r="H7" s="11" t="str">
        <f t="shared" si="1"/>
        <v/>
      </c>
      <c r="I7" s="11" t="str">
        <f t="shared" si="1"/>
        <v/>
      </c>
      <c r="J7" s="11" t="str">
        <f t="shared" si="1"/>
        <v/>
      </c>
      <c r="K7" s="11" t="str">
        <f t="shared" si="1"/>
        <v/>
      </c>
      <c r="L7" s="11" t="str">
        <f t="shared" si="1"/>
        <v/>
      </c>
      <c r="M7" s="11" t="str">
        <f t="shared" si="1"/>
        <v/>
      </c>
      <c r="N7" s="11" t="str">
        <f t="shared" si="1"/>
        <v/>
      </c>
      <c r="O7" s="11" t="str">
        <f t="shared" si="1"/>
        <v/>
      </c>
      <c r="P7" s="11" t="str">
        <f t="shared" si="1"/>
        <v/>
      </c>
      <c r="Q7" s="11" t="str">
        <f t="shared" si="1"/>
        <v/>
      </c>
      <c r="R7" s="11" t="str">
        <f t="shared" si="1"/>
        <v/>
      </c>
      <c r="S7" s="11" t="str">
        <f t="shared" si="1"/>
        <v/>
      </c>
      <c r="T7" s="11" t="str">
        <f t="shared" si="1"/>
        <v/>
      </c>
      <c r="U7" s="11" t="str">
        <f t="shared" si="1"/>
        <v/>
      </c>
    </row>
    <row r="8" spans="1:22">
      <c r="A8" t="str">
        <f xml:space="preserve"> MID($A$3, 2 * 6 * $C$1 + 1, 6 * $C$1)</f>
        <v xml:space="preserve">0x0F, 0x3F, 0xFF, 0x3F, 0x0F, </v>
      </c>
      <c r="B8" s="11" t="str">
        <f>MID($A$8, B5 * 6 + 1, 6)</f>
        <v xml:space="preserve">0x0F, </v>
      </c>
      <c r="C8" s="11" t="str">
        <f t="shared" ref="C8:U8" si="2">MID($A$8, C5 * 6 + 1, 6)</f>
        <v xml:space="preserve">0x3F, </v>
      </c>
      <c r="D8" s="11" t="str">
        <f t="shared" si="2"/>
        <v xml:space="preserve">0xFF, </v>
      </c>
      <c r="E8" s="11" t="str">
        <f t="shared" si="2"/>
        <v xml:space="preserve">0x3F, </v>
      </c>
      <c r="F8" s="11" t="str">
        <f t="shared" si="2"/>
        <v xml:space="preserve">0x0F, </v>
      </c>
      <c r="G8" s="11" t="str">
        <f t="shared" si="2"/>
        <v/>
      </c>
      <c r="H8" s="11" t="str">
        <f t="shared" si="2"/>
        <v/>
      </c>
      <c r="I8" s="11" t="str">
        <f t="shared" si="2"/>
        <v/>
      </c>
      <c r="J8" s="11" t="str">
        <f t="shared" si="2"/>
        <v/>
      </c>
      <c r="K8" s="11" t="str">
        <f t="shared" si="2"/>
        <v/>
      </c>
      <c r="L8" s="11" t="str">
        <f t="shared" si="2"/>
        <v/>
      </c>
      <c r="M8" s="11" t="str">
        <f t="shared" si="2"/>
        <v/>
      </c>
      <c r="N8" s="11" t="str">
        <f t="shared" si="2"/>
        <v/>
      </c>
      <c r="O8" s="11" t="str">
        <f t="shared" si="2"/>
        <v/>
      </c>
      <c r="P8" s="11" t="str">
        <f t="shared" si="2"/>
        <v/>
      </c>
      <c r="Q8" s="11" t="str">
        <f t="shared" si="2"/>
        <v/>
      </c>
      <c r="R8" s="11" t="str">
        <f t="shared" si="2"/>
        <v/>
      </c>
      <c r="S8" s="11" t="str">
        <f t="shared" si="2"/>
        <v/>
      </c>
      <c r="T8" s="11" t="str">
        <f t="shared" si="2"/>
        <v/>
      </c>
      <c r="U8" s="11" t="str">
        <f t="shared" si="2"/>
        <v/>
      </c>
    </row>
    <row r="9" spans="1:22">
      <c r="A9" t="str">
        <f xml:space="preserve"> MID($A$3, 3 * 6 * $C$1 + 1, 6 * $C$1)</f>
        <v xml:space="preserve">0x70, 0xF8, 0xF8, 0xF8, 0x70, </v>
      </c>
      <c r="B9" s="11" t="str">
        <f>MID($A$9, B5 * 6 + 1, 6)</f>
        <v xml:space="preserve">0x70, </v>
      </c>
      <c r="C9" s="11" t="str">
        <f t="shared" ref="C9:U9" si="3">MID($A$9, C5 * 6 + 1, 6)</f>
        <v xml:space="preserve">0xF8, </v>
      </c>
      <c r="D9" s="11" t="str">
        <f t="shared" si="3"/>
        <v xml:space="preserve">0xF8, </v>
      </c>
      <c r="E9" s="11" t="str">
        <f t="shared" si="3"/>
        <v xml:space="preserve">0xF8, </v>
      </c>
      <c r="F9" s="11" t="str">
        <f t="shared" si="3"/>
        <v xml:space="preserve">0x70, </v>
      </c>
      <c r="G9" s="11" t="str">
        <f t="shared" si="3"/>
        <v/>
      </c>
      <c r="H9" s="11" t="str">
        <f t="shared" si="3"/>
        <v/>
      </c>
      <c r="I9" s="11" t="str">
        <f t="shared" si="3"/>
        <v/>
      </c>
      <c r="J9" s="11" t="str">
        <f t="shared" si="3"/>
        <v/>
      </c>
      <c r="K9" s="11" t="str">
        <f t="shared" si="3"/>
        <v/>
      </c>
      <c r="L9" s="11" t="str">
        <f t="shared" si="3"/>
        <v/>
      </c>
      <c r="M9" s="11" t="str">
        <f t="shared" si="3"/>
        <v/>
      </c>
      <c r="N9" s="11" t="str">
        <f t="shared" si="3"/>
        <v/>
      </c>
      <c r="O9" s="11" t="str">
        <f t="shared" si="3"/>
        <v/>
      </c>
      <c r="P9" s="11" t="str">
        <f t="shared" si="3"/>
        <v/>
      </c>
      <c r="Q9" s="11" t="str">
        <f t="shared" si="3"/>
        <v/>
      </c>
      <c r="R9" s="11" t="str">
        <f t="shared" si="3"/>
        <v/>
      </c>
      <c r="S9" s="11" t="str">
        <f t="shared" si="3"/>
        <v/>
      </c>
      <c r="T9" s="11" t="str">
        <f t="shared" si="3"/>
        <v/>
      </c>
      <c r="U9" s="11" t="str">
        <f t="shared" si="3"/>
        <v/>
      </c>
    </row>
    <row r="11" spans="1:22">
      <c r="A11" s="9" t="s">
        <v>20</v>
      </c>
      <c r="B11" s="2" t="str">
        <f>IF(MID(B6, 3,2) = "","00", MID(B6, 3,2))</f>
        <v>FE</v>
      </c>
      <c r="C11" s="2" t="str">
        <f t="shared" ref="C11:U11" si="4">IF(MID(C6, 3,2) = "","00", MID(C6, 3,2))</f>
        <v>FF</v>
      </c>
      <c r="D11" s="2" t="str">
        <f t="shared" si="4"/>
        <v>FF</v>
      </c>
      <c r="E11" s="2" t="str">
        <f t="shared" si="4"/>
        <v>FF</v>
      </c>
      <c r="F11" s="2" t="str">
        <f t="shared" si="4"/>
        <v>FE</v>
      </c>
      <c r="G11" s="2" t="str">
        <f t="shared" si="4"/>
        <v>00</v>
      </c>
      <c r="H11" s="2" t="str">
        <f t="shared" si="4"/>
        <v>00</v>
      </c>
      <c r="I11" s="2" t="str">
        <f t="shared" si="4"/>
        <v>00</v>
      </c>
      <c r="J11" s="2" t="str">
        <f t="shared" si="4"/>
        <v>00</v>
      </c>
      <c r="K11" s="2" t="str">
        <f t="shared" si="4"/>
        <v>00</v>
      </c>
      <c r="L11" s="2" t="str">
        <f t="shared" si="4"/>
        <v>00</v>
      </c>
      <c r="M11" s="2" t="str">
        <f t="shared" si="4"/>
        <v>00</v>
      </c>
      <c r="N11" s="2" t="str">
        <f t="shared" si="4"/>
        <v>00</v>
      </c>
      <c r="O11" s="2" t="str">
        <f t="shared" si="4"/>
        <v>00</v>
      </c>
      <c r="P11" s="2" t="str">
        <f t="shared" si="4"/>
        <v>00</v>
      </c>
      <c r="Q11" s="2" t="str">
        <f t="shared" si="4"/>
        <v>00</v>
      </c>
      <c r="R11" s="2" t="str">
        <f t="shared" si="4"/>
        <v>00</v>
      </c>
      <c r="S11" s="2" t="str">
        <f t="shared" si="4"/>
        <v>00</v>
      </c>
      <c r="T11" s="2" t="str">
        <f t="shared" si="4"/>
        <v>00</v>
      </c>
      <c r="U11" s="2" t="str">
        <f t="shared" si="4"/>
        <v>00</v>
      </c>
    </row>
    <row r="12" spans="1:22">
      <c r="A12" s="9" t="s">
        <v>21</v>
      </c>
      <c r="B12" s="2" t="str">
        <f>IF(MID(B7, 3,2) = "","00", MID(B7, 3,2))</f>
        <v>FF</v>
      </c>
      <c r="C12" s="2" t="str">
        <f t="shared" ref="C12:U12" si="5">IF(MID(C7, 3,2) = "","00", MID(C7, 3,2))</f>
        <v>FF</v>
      </c>
      <c r="D12" s="2" t="str">
        <f t="shared" si="5"/>
        <v>FF</v>
      </c>
      <c r="E12" s="2" t="str">
        <f t="shared" si="5"/>
        <v>FF</v>
      </c>
      <c r="F12" s="2" t="str">
        <f t="shared" si="5"/>
        <v>FF</v>
      </c>
      <c r="G12" s="2" t="str">
        <f t="shared" si="5"/>
        <v>00</v>
      </c>
      <c r="H12" s="2" t="str">
        <f t="shared" si="5"/>
        <v>00</v>
      </c>
      <c r="I12" s="2" t="str">
        <f t="shared" si="5"/>
        <v>00</v>
      </c>
      <c r="J12" s="2" t="str">
        <f t="shared" si="5"/>
        <v>00</v>
      </c>
      <c r="K12" s="2" t="str">
        <f t="shared" si="5"/>
        <v>00</v>
      </c>
      <c r="L12" s="2" t="str">
        <f t="shared" si="5"/>
        <v>00</v>
      </c>
      <c r="M12" s="2" t="str">
        <f t="shared" si="5"/>
        <v>00</v>
      </c>
      <c r="N12" s="2" t="str">
        <f t="shared" si="5"/>
        <v>00</v>
      </c>
      <c r="O12" s="2" t="str">
        <f t="shared" si="5"/>
        <v>00</v>
      </c>
      <c r="P12" s="2" t="str">
        <f t="shared" si="5"/>
        <v>00</v>
      </c>
      <c r="Q12" s="2" t="str">
        <f t="shared" si="5"/>
        <v>00</v>
      </c>
      <c r="R12" s="2" t="str">
        <f t="shared" si="5"/>
        <v>00</v>
      </c>
      <c r="S12" s="2" t="str">
        <f t="shared" si="5"/>
        <v>00</v>
      </c>
      <c r="T12" s="2" t="str">
        <f t="shared" si="5"/>
        <v>00</v>
      </c>
      <c r="U12" s="2" t="str">
        <f t="shared" si="5"/>
        <v>00</v>
      </c>
    </row>
    <row r="13" spans="1:22">
      <c r="A13" s="9" t="s">
        <v>22</v>
      </c>
      <c r="B13" s="2" t="str">
        <f t="shared" ref="B13:Q14" si="6">IF(MID(B8, 3,2) = "","00", MID(B8, 3,2))</f>
        <v>0F</v>
      </c>
      <c r="C13" s="2" t="str">
        <f t="shared" si="6"/>
        <v>3F</v>
      </c>
      <c r="D13" s="2" t="str">
        <f t="shared" si="6"/>
        <v>FF</v>
      </c>
      <c r="E13" s="2" t="str">
        <f t="shared" si="6"/>
        <v>3F</v>
      </c>
      <c r="F13" s="2" t="str">
        <f t="shared" si="6"/>
        <v>0F</v>
      </c>
      <c r="G13" s="2" t="str">
        <f t="shared" si="6"/>
        <v>00</v>
      </c>
      <c r="H13" s="2" t="str">
        <f t="shared" si="6"/>
        <v>00</v>
      </c>
      <c r="I13" s="2" t="str">
        <f t="shared" si="6"/>
        <v>00</v>
      </c>
      <c r="J13" s="2" t="str">
        <f t="shared" si="6"/>
        <v>00</v>
      </c>
      <c r="K13" s="2" t="str">
        <f t="shared" si="6"/>
        <v>00</v>
      </c>
      <c r="L13" s="2" t="str">
        <f t="shared" si="6"/>
        <v>00</v>
      </c>
      <c r="M13" s="2" t="str">
        <f t="shared" si="6"/>
        <v>00</v>
      </c>
      <c r="N13" s="2" t="str">
        <f t="shared" si="6"/>
        <v>00</v>
      </c>
      <c r="O13" s="2" t="str">
        <f t="shared" si="6"/>
        <v>00</v>
      </c>
      <c r="P13" s="2" t="str">
        <f t="shared" si="6"/>
        <v>00</v>
      </c>
      <c r="Q13" s="2" t="str">
        <f t="shared" si="6"/>
        <v>00</v>
      </c>
      <c r="R13" s="2" t="str">
        <f t="shared" ref="R13:U14" si="7">IF(MID(R8, 3,2) = "","00", MID(R8, 3,2))</f>
        <v>00</v>
      </c>
      <c r="S13" s="2" t="str">
        <f t="shared" si="7"/>
        <v>00</v>
      </c>
      <c r="T13" s="2" t="str">
        <f t="shared" si="7"/>
        <v>00</v>
      </c>
      <c r="U13" s="2" t="str">
        <f t="shared" si="7"/>
        <v>00</v>
      </c>
    </row>
    <row r="14" spans="1:22">
      <c r="A14" s="9" t="s">
        <v>23</v>
      </c>
      <c r="B14" s="2" t="str">
        <f t="shared" si="6"/>
        <v>70</v>
      </c>
      <c r="C14" s="2" t="str">
        <f t="shared" si="6"/>
        <v>F8</v>
      </c>
      <c r="D14" s="2" t="str">
        <f t="shared" si="6"/>
        <v>F8</v>
      </c>
      <c r="E14" s="2" t="str">
        <f t="shared" si="6"/>
        <v>F8</v>
      </c>
      <c r="F14" s="2" t="str">
        <f t="shared" si="6"/>
        <v>70</v>
      </c>
      <c r="G14" s="2" t="str">
        <f t="shared" si="6"/>
        <v>00</v>
      </c>
      <c r="H14" s="2" t="str">
        <f t="shared" si="6"/>
        <v>00</v>
      </c>
      <c r="I14" s="2" t="str">
        <f t="shared" si="6"/>
        <v>00</v>
      </c>
      <c r="J14" s="2" t="str">
        <f t="shared" si="6"/>
        <v>00</v>
      </c>
      <c r="K14" s="2" t="str">
        <f t="shared" si="6"/>
        <v>00</v>
      </c>
      <c r="L14" s="2" t="str">
        <f t="shared" si="6"/>
        <v>00</v>
      </c>
      <c r="M14" s="2" t="str">
        <f t="shared" si="6"/>
        <v>00</v>
      </c>
      <c r="N14" s="2" t="str">
        <f t="shared" si="6"/>
        <v>00</v>
      </c>
      <c r="O14" s="2" t="str">
        <f t="shared" si="6"/>
        <v>00</v>
      </c>
      <c r="P14" s="2" t="str">
        <f t="shared" si="6"/>
        <v>00</v>
      </c>
      <c r="Q14" s="2" t="str">
        <f t="shared" si="6"/>
        <v>00</v>
      </c>
      <c r="R14" s="2" t="str">
        <f t="shared" si="7"/>
        <v>00</v>
      </c>
      <c r="S14" s="2" t="str">
        <f t="shared" si="7"/>
        <v>00</v>
      </c>
      <c r="T14" s="2" t="str">
        <f t="shared" si="7"/>
        <v>00</v>
      </c>
      <c r="U14" s="2" t="str">
        <f t="shared" si="7"/>
        <v>00</v>
      </c>
    </row>
    <row r="15" spans="1:22" s="12" customFormat="1">
      <c r="A15" s="13"/>
      <c r="B15" s="12" t="str">
        <f>HEX2BIN(B14, 8) &amp; HEX2BIN(B13, 8) &amp; HEX2BIN(B12, 8)&amp; HEX2BIN(B11, 8)</f>
        <v>01110000000011111111111111111110</v>
      </c>
      <c r="C15" s="12" t="str">
        <f t="shared" ref="C15:U15" si="8">HEX2BIN(C14, 8) &amp; HEX2BIN(C13, 8) &amp; HEX2BIN(C12, 8)&amp; HEX2BIN(C11, 8)</f>
        <v>11111000001111111111111111111111</v>
      </c>
      <c r="D15" s="12" t="str">
        <f t="shared" si="8"/>
        <v>11111000111111111111111111111111</v>
      </c>
      <c r="E15" s="12" t="str">
        <f t="shared" si="8"/>
        <v>11111000001111111111111111111111</v>
      </c>
      <c r="F15" s="12" t="str">
        <f t="shared" si="8"/>
        <v>01110000000011111111111111111110</v>
      </c>
      <c r="G15" s="12" t="str">
        <f t="shared" si="8"/>
        <v>00000000000000000000000000000000</v>
      </c>
      <c r="H15" s="12" t="str">
        <f t="shared" si="8"/>
        <v>00000000000000000000000000000000</v>
      </c>
      <c r="I15" s="12" t="str">
        <f t="shared" si="8"/>
        <v>00000000000000000000000000000000</v>
      </c>
      <c r="J15" s="12" t="str">
        <f t="shared" si="8"/>
        <v>00000000000000000000000000000000</v>
      </c>
      <c r="K15" s="12" t="str">
        <f t="shared" si="8"/>
        <v>00000000000000000000000000000000</v>
      </c>
      <c r="L15" s="12" t="str">
        <f t="shared" si="8"/>
        <v>00000000000000000000000000000000</v>
      </c>
      <c r="M15" s="12" t="str">
        <f t="shared" si="8"/>
        <v>00000000000000000000000000000000</v>
      </c>
      <c r="N15" s="12" t="str">
        <f t="shared" si="8"/>
        <v>00000000000000000000000000000000</v>
      </c>
      <c r="O15" s="12" t="str">
        <f t="shared" si="8"/>
        <v>00000000000000000000000000000000</v>
      </c>
      <c r="P15" s="12" t="str">
        <f t="shared" si="8"/>
        <v>00000000000000000000000000000000</v>
      </c>
      <c r="Q15" s="12" t="str">
        <f t="shared" si="8"/>
        <v>00000000000000000000000000000000</v>
      </c>
      <c r="R15" s="12" t="str">
        <f t="shared" si="8"/>
        <v>00000000000000000000000000000000</v>
      </c>
      <c r="S15" s="12" t="str">
        <f t="shared" si="8"/>
        <v>00000000000000000000000000000000</v>
      </c>
      <c r="T15" s="12" t="str">
        <f t="shared" si="8"/>
        <v>00000000000000000000000000000000</v>
      </c>
      <c r="U15" s="12" t="str">
        <f t="shared" si="8"/>
        <v>00000000000000000000000000000000</v>
      </c>
    </row>
    <row r="16" spans="1:22" s="12" customFormat="1">
      <c r="A16" s="13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1</v>
      </c>
      <c r="D18" s="4" t="str">
        <f xml:space="preserve"> MID($D$15, 32 - V18,1)</f>
        <v>1</v>
      </c>
      <c r="E18" s="4" t="str">
        <f xml:space="preserve"> MID($E$15, 32 - V18,1)</f>
        <v>1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9" xml:space="preserve"> MID($B$15, 32 - V19,1)</f>
        <v>1</v>
      </c>
      <c r="C19" s="4" t="str">
        <f t="shared" ref="C19:C49" si="10" xml:space="preserve"> MID($C$15, 32 - V19,1)</f>
        <v>1</v>
      </c>
      <c r="D19" s="4" t="str">
        <f t="shared" ref="D19:D49" si="11" xml:space="preserve"> MID($D$15, 32 - V19,1)</f>
        <v>1</v>
      </c>
      <c r="E19" s="4" t="str">
        <f t="shared" ref="E19:E49" si="12" xml:space="preserve"> MID($E$15, 32 - V19,1)</f>
        <v>1</v>
      </c>
      <c r="F19" s="4" t="str">
        <f t="shared" ref="F19:F49" si="13" xml:space="preserve"> MID($F$15, 32 - V19,1)</f>
        <v>1</v>
      </c>
      <c r="G19" s="4" t="str">
        <f t="shared" ref="G19:G49" si="14" xml:space="preserve"> MID($G$15, 32 - V19,1)</f>
        <v>0</v>
      </c>
      <c r="H19" s="4" t="str">
        <f t="shared" ref="H19:H49" si="15" xml:space="preserve"> MID($H$15, 32 - V19,1)</f>
        <v>0</v>
      </c>
      <c r="I19" s="4" t="str">
        <f t="shared" ref="I19:I49" si="16" xml:space="preserve"> MID($I$15, 32 - V19,1)</f>
        <v>0</v>
      </c>
      <c r="J19" s="4" t="str">
        <f t="shared" ref="J19:J49" si="17" xml:space="preserve"> MID($J$15, 32 - V19,1)</f>
        <v>0</v>
      </c>
      <c r="K19" s="4" t="str">
        <f t="shared" ref="K19:K49" si="18" xml:space="preserve"> MID($K$15, 32 - V19,1)</f>
        <v>0</v>
      </c>
      <c r="L19" s="4" t="str">
        <f t="shared" ref="L19:L49" si="19" xml:space="preserve"> MID($L$15, 32 - V19,1)</f>
        <v>0</v>
      </c>
      <c r="M19" s="4" t="str">
        <f t="shared" ref="M19:M49" si="20" xml:space="preserve"> MID($M$15, 32 - V19,1)</f>
        <v>0</v>
      </c>
      <c r="N19" s="4" t="str">
        <f t="shared" ref="N19:N49" si="21" xml:space="preserve"> MID($N$15, 32 - V19,1)</f>
        <v>0</v>
      </c>
      <c r="O19" s="4" t="str">
        <f t="shared" ref="O19:O49" si="22" xml:space="preserve"> MID($O$15, 32 - V19,1)</f>
        <v>0</v>
      </c>
      <c r="P19" s="4" t="str">
        <f t="shared" ref="P19:P49" si="23" xml:space="preserve"> MID($P$15, 32 - V19,1)</f>
        <v>0</v>
      </c>
      <c r="Q19" s="4" t="str">
        <f t="shared" ref="Q19:Q49" si="24" xml:space="preserve"> MID($Q$15, 32 - V19,1)</f>
        <v>0</v>
      </c>
      <c r="R19" s="4" t="str">
        <f t="shared" ref="R19:R49" si="25" xml:space="preserve"> MID($R$15, 32 - V19,1)</f>
        <v>0</v>
      </c>
      <c r="S19" s="4" t="str">
        <f t="shared" ref="S19:S49" si="26" xml:space="preserve"> MID($S$15, 32 - V19,1)</f>
        <v>0</v>
      </c>
      <c r="T19" s="4" t="str">
        <f t="shared" ref="T19:T49" si="27" xml:space="preserve"> MID($T$15, 32 - V19,1)</f>
        <v>0</v>
      </c>
      <c r="U19" s="4" t="str">
        <f t="shared" ref="U19:U49" si="28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9"/>
        <v>1</v>
      </c>
      <c r="C20" s="4" t="str">
        <f t="shared" si="10"/>
        <v>1</v>
      </c>
      <c r="D20" s="4" t="str">
        <f t="shared" si="11"/>
        <v>1</v>
      </c>
      <c r="E20" s="4" t="str">
        <f t="shared" si="12"/>
        <v>1</v>
      </c>
      <c r="F20" s="4" t="str">
        <f t="shared" si="13"/>
        <v>1</v>
      </c>
      <c r="G20" s="4" t="str">
        <f t="shared" si="14"/>
        <v>0</v>
      </c>
      <c r="H20" s="4" t="str">
        <f t="shared" si="15"/>
        <v>0</v>
      </c>
      <c r="I20" s="4" t="str">
        <f t="shared" si="16"/>
        <v>0</v>
      </c>
      <c r="J20" s="4" t="str">
        <f t="shared" si="17"/>
        <v>0</v>
      </c>
      <c r="K20" s="4" t="str">
        <f t="shared" si="18"/>
        <v>0</v>
      </c>
      <c r="L20" s="4" t="str">
        <f t="shared" si="19"/>
        <v>0</v>
      </c>
      <c r="M20" s="4" t="str">
        <f t="shared" si="20"/>
        <v>0</v>
      </c>
      <c r="N20" s="4" t="str">
        <f t="shared" si="21"/>
        <v>0</v>
      </c>
      <c r="O20" s="4" t="str">
        <f t="shared" si="22"/>
        <v>0</v>
      </c>
      <c r="P20" s="4" t="str">
        <f t="shared" si="23"/>
        <v>0</v>
      </c>
      <c r="Q20" s="4" t="str">
        <f t="shared" si="24"/>
        <v>0</v>
      </c>
      <c r="R20" s="4" t="str">
        <f t="shared" si="25"/>
        <v>0</v>
      </c>
      <c r="S20" s="4" t="str">
        <f t="shared" si="26"/>
        <v>0</v>
      </c>
      <c r="T20" s="4" t="str">
        <f t="shared" si="27"/>
        <v>0</v>
      </c>
      <c r="U20" s="4" t="str">
        <f t="shared" si="28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9"/>
        <v>1</v>
      </c>
      <c r="C21" s="4" t="str">
        <f t="shared" si="10"/>
        <v>1</v>
      </c>
      <c r="D21" s="4" t="str">
        <f t="shared" si="11"/>
        <v>1</v>
      </c>
      <c r="E21" s="4" t="str">
        <f t="shared" si="12"/>
        <v>1</v>
      </c>
      <c r="F21" s="4" t="str">
        <f t="shared" si="13"/>
        <v>1</v>
      </c>
      <c r="G21" s="4" t="str">
        <f t="shared" si="14"/>
        <v>0</v>
      </c>
      <c r="H21" s="4" t="str">
        <f t="shared" si="15"/>
        <v>0</v>
      </c>
      <c r="I21" s="4" t="str">
        <f t="shared" si="16"/>
        <v>0</v>
      </c>
      <c r="J21" s="4" t="str">
        <f t="shared" si="17"/>
        <v>0</v>
      </c>
      <c r="K21" s="4" t="str">
        <f t="shared" si="18"/>
        <v>0</v>
      </c>
      <c r="L21" s="4" t="str">
        <f t="shared" si="19"/>
        <v>0</v>
      </c>
      <c r="M21" s="4" t="str">
        <f t="shared" si="20"/>
        <v>0</v>
      </c>
      <c r="N21" s="4" t="str">
        <f t="shared" si="21"/>
        <v>0</v>
      </c>
      <c r="O21" s="4" t="str">
        <f t="shared" si="22"/>
        <v>0</v>
      </c>
      <c r="P21" s="4" t="str">
        <f t="shared" si="23"/>
        <v>0</v>
      </c>
      <c r="Q21" s="4" t="str">
        <f t="shared" si="24"/>
        <v>0</v>
      </c>
      <c r="R21" s="4" t="str">
        <f t="shared" si="25"/>
        <v>0</v>
      </c>
      <c r="S21" s="4" t="str">
        <f t="shared" si="26"/>
        <v>0</v>
      </c>
      <c r="T21" s="4" t="str">
        <f t="shared" si="27"/>
        <v>0</v>
      </c>
      <c r="U21" s="4" t="str">
        <f t="shared" si="28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9"/>
        <v>1</v>
      </c>
      <c r="C22" s="4" t="str">
        <f t="shared" si="10"/>
        <v>1</v>
      </c>
      <c r="D22" s="4" t="str">
        <f t="shared" si="11"/>
        <v>1</v>
      </c>
      <c r="E22" s="4" t="str">
        <f t="shared" si="12"/>
        <v>1</v>
      </c>
      <c r="F22" s="4" t="str">
        <f t="shared" si="13"/>
        <v>1</v>
      </c>
      <c r="G22" s="4" t="str">
        <f t="shared" si="14"/>
        <v>0</v>
      </c>
      <c r="H22" s="4" t="str">
        <f t="shared" si="15"/>
        <v>0</v>
      </c>
      <c r="I22" s="4" t="str">
        <f t="shared" si="16"/>
        <v>0</v>
      </c>
      <c r="J22" s="4" t="str">
        <f t="shared" si="17"/>
        <v>0</v>
      </c>
      <c r="K22" s="4" t="str">
        <f t="shared" si="18"/>
        <v>0</v>
      </c>
      <c r="L22" s="4" t="str">
        <f t="shared" si="19"/>
        <v>0</v>
      </c>
      <c r="M22" s="4" t="str">
        <f t="shared" si="20"/>
        <v>0</v>
      </c>
      <c r="N22" s="4" t="str">
        <f t="shared" si="21"/>
        <v>0</v>
      </c>
      <c r="O22" s="4" t="str">
        <f t="shared" si="22"/>
        <v>0</v>
      </c>
      <c r="P22" s="4" t="str">
        <f t="shared" si="23"/>
        <v>0</v>
      </c>
      <c r="Q22" s="4" t="str">
        <f t="shared" si="24"/>
        <v>0</v>
      </c>
      <c r="R22" s="4" t="str">
        <f t="shared" si="25"/>
        <v>0</v>
      </c>
      <c r="S22" s="4" t="str">
        <f t="shared" si="26"/>
        <v>0</v>
      </c>
      <c r="T22" s="4" t="str">
        <f t="shared" si="27"/>
        <v>0</v>
      </c>
      <c r="U22" s="4" t="str">
        <f t="shared" si="28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9"/>
        <v>1</v>
      </c>
      <c r="C23" s="4" t="str">
        <f t="shared" si="10"/>
        <v>1</v>
      </c>
      <c r="D23" s="4" t="str">
        <f t="shared" si="11"/>
        <v>1</v>
      </c>
      <c r="E23" s="4" t="str">
        <f t="shared" si="12"/>
        <v>1</v>
      </c>
      <c r="F23" s="4" t="str">
        <f t="shared" si="13"/>
        <v>1</v>
      </c>
      <c r="G23" s="4" t="str">
        <f t="shared" si="14"/>
        <v>0</v>
      </c>
      <c r="H23" s="4" t="str">
        <f t="shared" si="15"/>
        <v>0</v>
      </c>
      <c r="I23" s="4" t="str">
        <f t="shared" si="16"/>
        <v>0</v>
      </c>
      <c r="J23" s="4" t="str">
        <f t="shared" si="17"/>
        <v>0</v>
      </c>
      <c r="K23" s="4" t="str">
        <f t="shared" si="18"/>
        <v>0</v>
      </c>
      <c r="L23" s="4" t="str">
        <f t="shared" si="19"/>
        <v>0</v>
      </c>
      <c r="M23" s="4" t="str">
        <f t="shared" si="20"/>
        <v>0</v>
      </c>
      <c r="N23" s="4" t="str">
        <f t="shared" si="21"/>
        <v>0</v>
      </c>
      <c r="O23" s="4" t="str">
        <f t="shared" si="22"/>
        <v>0</v>
      </c>
      <c r="P23" s="4" t="str">
        <f t="shared" si="23"/>
        <v>0</v>
      </c>
      <c r="Q23" s="4" t="str">
        <f t="shared" si="24"/>
        <v>0</v>
      </c>
      <c r="R23" s="4" t="str">
        <f t="shared" si="25"/>
        <v>0</v>
      </c>
      <c r="S23" s="4" t="str">
        <f t="shared" si="26"/>
        <v>0</v>
      </c>
      <c r="T23" s="4" t="str">
        <f t="shared" si="27"/>
        <v>0</v>
      </c>
      <c r="U23" s="4" t="str">
        <f t="shared" si="28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9"/>
        <v>1</v>
      </c>
      <c r="C24" s="4" t="str">
        <f t="shared" si="10"/>
        <v>1</v>
      </c>
      <c r="D24" s="4" t="str">
        <f t="shared" si="11"/>
        <v>1</v>
      </c>
      <c r="E24" s="4" t="str">
        <f t="shared" si="12"/>
        <v>1</v>
      </c>
      <c r="F24" s="4" t="str">
        <f t="shared" si="13"/>
        <v>1</v>
      </c>
      <c r="G24" s="4" t="str">
        <f t="shared" si="14"/>
        <v>0</v>
      </c>
      <c r="H24" s="4" t="str">
        <f t="shared" si="15"/>
        <v>0</v>
      </c>
      <c r="I24" s="4" t="str">
        <f t="shared" si="16"/>
        <v>0</v>
      </c>
      <c r="J24" s="4" t="str">
        <f t="shared" si="17"/>
        <v>0</v>
      </c>
      <c r="K24" s="4" t="str">
        <f t="shared" si="18"/>
        <v>0</v>
      </c>
      <c r="L24" s="4" t="str">
        <f t="shared" si="19"/>
        <v>0</v>
      </c>
      <c r="M24" s="4" t="str">
        <f t="shared" si="20"/>
        <v>0</v>
      </c>
      <c r="N24" s="4" t="str">
        <f t="shared" si="21"/>
        <v>0</v>
      </c>
      <c r="O24" s="4" t="str">
        <f t="shared" si="22"/>
        <v>0</v>
      </c>
      <c r="P24" s="4" t="str">
        <f t="shared" si="23"/>
        <v>0</v>
      </c>
      <c r="Q24" s="4" t="str">
        <f t="shared" si="24"/>
        <v>0</v>
      </c>
      <c r="R24" s="4" t="str">
        <f t="shared" si="25"/>
        <v>0</v>
      </c>
      <c r="S24" s="4" t="str">
        <f t="shared" si="26"/>
        <v>0</v>
      </c>
      <c r="T24" s="4" t="str">
        <f t="shared" si="27"/>
        <v>0</v>
      </c>
      <c r="U24" s="4" t="str">
        <f t="shared" si="28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9"/>
        <v>1</v>
      </c>
      <c r="C25" s="4" t="str">
        <f t="shared" si="10"/>
        <v>1</v>
      </c>
      <c r="D25" s="4" t="str">
        <f t="shared" si="11"/>
        <v>1</v>
      </c>
      <c r="E25" s="4" t="str">
        <f t="shared" si="12"/>
        <v>1</v>
      </c>
      <c r="F25" s="4" t="str">
        <f t="shared" si="13"/>
        <v>1</v>
      </c>
      <c r="G25" s="4" t="str">
        <f t="shared" si="14"/>
        <v>0</v>
      </c>
      <c r="H25" s="4" t="str">
        <f t="shared" si="15"/>
        <v>0</v>
      </c>
      <c r="I25" s="4" t="str">
        <f t="shared" si="16"/>
        <v>0</v>
      </c>
      <c r="J25" s="4" t="str">
        <f t="shared" si="17"/>
        <v>0</v>
      </c>
      <c r="K25" s="4" t="str">
        <f t="shared" si="18"/>
        <v>0</v>
      </c>
      <c r="L25" s="4" t="str">
        <f t="shared" si="19"/>
        <v>0</v>
      </c>
      <c r="M25" s="4" t="str">
        <f t="shared" si="20"/>
        <v>0</v>
      </c>
      <c r="N25" s="4" t="str">
        <f t="shared" si="21"/>
        <v>0</v>
      </c>
      <c r="O25" s="4" t="str">
        <f t="shared" si="22"/>
        <v>0</v>
      </c>
      <c r="P25" s="4" t="str">
        <f t="shared" si="23"/>
        <v>0</v>
      </c>
      <c r="Q25" s="4" t="str">
        <f t="shared" si="24"/>
        <v>0</v>
      </c>
      <c r="R25" s="4" t="str">
        <f t="shared" si="25"/>
        <v>0</v>
      </c>
      <c r="S25" s="4" t="str">
        <f t="shared" si="26"/>
        <v>0</v>
      </c>
      <c r="T25" s="4" t="str">
        <f t="shared" si="27"/>
        <v>0</v>
      </c>
      <c r="U25" s="4" t="str">
        <f t="shared" si="28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9"/>
        <v>1</v>
      </c>
      <c r="C26" s="4" t="str">
        <f t="shared" si="10"/>
        <v>1</v>
      </c>
      <c r="D26" s="4" t="str">
        <f t="shared" si="11"/>
        <v>1</v>
      </c>
      <c r="E26" s="4" t="str">
        <f t="shared" si="12"/>
        <v>1</v>
      </c>
      <c r="F26" s="4" t="str">
        <f t="shared" si="13"/>
        <v>1</v>
      </c>
      <c r="G26" s="4" t="str">
        <f t="shared" si="14"/>
        <v>0</v>
      </c>
      <c r="H26" s="4" t="str">
        <f t="shared" si="15"/>
        <v>0</v>
      </c>
      <c r="I26" s="4" t="str">
        <f t="shared" si="16"/>
        <v>0</v>
      </c>
      <c r="J26" s="4" t="str">
        <f t="shared" si="17"/>
        <v>0</v>
      </c>
      <c r="K26" s="4" t="str">
        <f t="shared" si="18"/>
        <v>0</v>
      </c>
      <c r="L26" s="4" t="str">
        <f t="shared" si="19"/>
        <v>0</v>
      </c>
      <c r="M26" s="4" t="str">
        <f t="shared" si="20"/>
        <v>0</v>
      </c>
      <c r="N26" s="4" t="str">
        <f t="shared" si="21"/>
        <v>0</v>
      </c>
      <c r="O26" s="4" t="str">
        <f t="shared" si="22"/>
        <v>0</v>
      </c>
      <c r="P26" s="4" t="str">
        <f t="shared" si="23"/>
        <v>0</v>
      </c>
      <c r="Q26" s="4" t="str">
        <f t="shared" si="24"/>
        <v>0</v>
      </c>
      <c r="R26" s="4" t="str">
        <f t="shared" si="25"/>
        <v>0</v>
      </c>
      <c r="S26" s="4" t="str">
        <f t="shared" si="26"/>
        <v>0</v>
      </c>
      <c r="T26" s="4" t="str">
        <f t="shared" si="27"/>
        <v>0</v>
      </c>
      <c r="U26" s="4" t="str">
        <f t="shared" si="28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9"/>
        <v>1</v>
      </c>
      <c r="C27" s="4" t="str">
        <f t="shared" si="10"/>
        <v>1</v>
      </c>
      <c r="D27" s="4" t="str">
        <f t="shared" si="11"/>
        <v>1</v>
      </c>
      <c r="E27" s="4" t="str">
        <f t="shared" si="12"/>
        <v>1</v>
      </c>
      <c r="F27" s="4" t="str">
        <f t="shared" si="13"/>
        <v>1</v>
      </c>
      <c r="G27" s="4" t="str">
        <f t="shared" si="14"/>
        <v>0</v>
      </c>
      <c r="H27" s="4" t="str">
        <f t="shared" si="15"/>
        <v>0</v>
      </c>
      <c r="I27" s="4" t="str">
        <f t="shared" si="16"/>
        <v>0</v>
      </c>
      <c r="J27" s="4" t="str">
        <f t="shared" si="17"/>
        <v>0</v>
      </c>
      <c r="K27" s="4" t="str">
        <f t="shared" si="18"/>
        <v>0</v>
      </c>
      <c r="L27" s="4" t="str">
        <f t="shared" si="19"/>
        <v>0</v>
      </c>
      <c r="M27" s="4" t="str">
        <f t="shared" si="20"/>
        <v>0</v>
      </c>
      <c r="N27" s="4" t="str">
        <f t="shared" si="21"/>
        <v>0</v>
      </c>
      <c r="O27" s="4" t="str">
        <f t="shared" si="22"/>
        <v>0</v>
      </c>
      <c r="P27" s="4" t="str">
        <f t="shared" si="23"/>
        <v>0</v>
      </c>
      <c r="Q27" s="4" t="str">
        <f t="shared" si="24"/>
        <v>0</v>
      </c>
      <c r="R27" s="4" t="str">
        <f t="shared" si="25"/>
        <v>0</v>
      </c>
      <c r="S27" s="4" t="str">
        <f t="shared" si="26"/>
        <v>0</v>
      </c>
      <c r="T27" s="4" t="str">
        <f t="shared" si="27"/>
        <v>0</v>
      </c>
      <c r="U27" s="4" t="str">
        <f t="shared" si="28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9"/>
        <v>1</v>
      </c>
      <c r="C28" s="4" t="str">
        <f t="shared" si="10"/>
        <v>1</v>
      </c>
      <c r="D28" s="4" t="str">
        <f t="shared" si="11"/>
        <v>1</v>
      </c>
      <c r="E28" s="4" t="str">
        <f t="shared" si="12"/>
        <v>1</v>
      </c>
      <c r="F28" s="4" t="str">
        <f t="shared" si="13"/>
        <v>1</v>
      </c>
      <c r="G28" s="4" t="str">
        <f t="shared" si="14"/>
        <v>0</v>
      </c>
      <c r="H28" s="4" t="str">
        <f t="shared" si="15"/>
        <v>0</v>
      </c>
      <c r="I28" s="4" t="str">
        <f t="shared" si="16"/>
        <v>0</v>
      </c>
      <c r="J28" s="4" t="str">
        <f t="shared" si="17"/>
        <v>0</v>
      </c>
      <c r="K28" s="4" t="str">
        <f t="shared" si="18"/>
        <v>0</v>
      </c>
      <c r="L28" s="4" t="str">
        <f t="shared" si="19"/>
        <v>0</v>
      </c>
      <c r="M28" s="4" t="str">
        <f t="shared" si="20"/>
        <v>0</v>
      </c>
      <c r="N28" s="4" t="str">
        <f t="shared" si="21"/>
        <v>0</v>
      </c>
      <c r="O28" s="4" t="str">
        <f t="shared" si="22"/>
        <v>0</v>
      </c>
      <c r="P28" s="4" t="str">
        <f t="shared" si="23"/>
        <v>0</v>
      </c>
      <c r="Q28" s="4" t="str">
        <f t="shared" si="24"/>
        <v>0</v>
      </c>
      <c r="R28" s="4" t="str">
        <f t="shared" si="25"/>
        <v>0</v>
      </c>
      <c r="S28" s="4" t="str">
        <f t="shared" si="26"/>
        <v>0</v>
      </c>
      <c r="T28" s="4" t="str">
        <f t="shared" si="27"/>
        <v>0</v>
      </c>
      <c r="U28" s="4" t="str">
        <f t="shared" si="28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9"/>
        <v>1</v>
      </c>
      <c r="C29" s="4" t="str">
        <f t="shared" si="10"/>
        <v>1</v>
      </c>
      <c r="D29" s="4" t="str">
        <f t="shared" si="11"/>
        <v>1</v>
      </c>
      <c r="E29" s="4" t="str">
        <f t="shared" si="12"/>
        <v>1</v>
      </c>
      <c r="F29" s="4" t="str">
        <f t="shared" si="13"/>
        <v>1</v>
      </c>
      <c r="G29" s="4" t="str">
        <f t="shared" si="14"/>
        <v>0</v>
      </c>
      <c r="H29" s="4" t="str">
        <f t="shared" si="15"/>
        <v>0</v>
      </c>
      <c r="I29" s="4" t="str">
        <f t="shared" si="16"/>
        <v>0</v>
      </c>
      <c r="J29" s="4" t="str">
        <f t="shared" si="17"/>
        <v>0</v>
      </c>
      <c r="K29" s="4" t="str">
        <f t="shared" si="18"/>
        <v>0</v>
      </c>
      <c r="L29" s="4" t="str">
        <f t="shared" si="19"/>
        <v>0</v>
      </c>
      <c r="M29" s="4" t="str">
        <f t="shared" si="20"/>
        <v>0</v>
      </c>
      <c r="N29" s="4" t="str">
        <f t="shared" si="21"/>
        <v>0</v>
      </c>
      <c r="O29" s="4" t="str">
        <f t="shared" si="22"/>
        <v>0</v>
      </c>
      <c r="P29" s="4" t="str">
        <f t="shared" si="23"/>
        <v>0</v>
      </c>
      <c r="Q29" s="4" t="str">
        <f t="shared" si="24"/>
        <v>0</v>
      </c>
      <c r="R29" s="4" t="str">
        <f t="shared" si="25"/>
        <v>0</v>
      </c>
      <c r="S29" s="4" t="str">
        <f t="shared" si="26"/>
        <v>0</v>
      </c>
      <c r="T29" s="4" t="str">
        <f t="shared" si="27"/>
        <v>0</v>
      </c>
      <c r="U29" s="4" t="str">
        <f t="shared" si="28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9"/>
        <v>1</v>
      </c>
      <c r="C30" s="4" t="str">
        <f t="shared" si="10"/>
        <v>1</v>
      </c>
      <c r="D30" s="4" t="str">
        <f t="shared" si="11"/>
        <v>1</v>
      </c>
      <c r="E30" s="4" t="str">
        <f t="shared" si="12"/>
        <v>1</v>
      </c>
      <c r="F30" s="4" t="str">
        <f t="shared" si="13"/>
        <v>1</v>
      </c>
      <c r="G30" s="4" t="str">
        <f t="shared" si="14"/>
        <v>0</v>
      </c>
      <c r="H30" s="4" t="str">
        <f t="shared" si="15"/>
        <v>0</v>
      </c>
      <c r="I30" s="4" t="str">
        <f t="shared" si="16"/>
        <v>0</v>
      </c>
      <c r="J30" s="4" t="str">
        <f t="shared" si="17"/>
        <v>0</v>
      </c>
      <c r="K30" s="4" t="str">
        <f t="shared" si="18"/>
        <v>0</v>
      </c>
      <c r="L30" s="4" t="str">
        <f t="shared" si="19"/>
        <v>0</v>
      </c>
      <c r="M30" s="4" t="str">
        <f t="shared" si="20"/>
        <v>0</v>
      </c>
      <c r="N30" s="4" t="str">
        <f t="shared" si="21"/>
        <v>0</v>
      </c>
      <c r="O30" s="4" t="str">
        <f t="shared" si="22"/>
        <v>0</v>
      </c>
      <c r="P30" s="4" t="str">
        <f t="shared" si="23"/>
        <v>0</v>
      </c>
      <c r="Q30" s="4" t="str">
        <f t="shared" si="24"/>
        <v>0</v>
      </c>
      <c r="R30" s="4" t="str">
        <f t="shared" si="25"/>
        <v>0</v>
      </c>
      <c r="S30" s="4" t="str">
        <f t="shared" si="26"/>
        <v>0</v>
      </c>
      <c r="T30" s="4" t="str">
        <f t="shared" si="27"/>
        <v>0</v>
      </c>
      <c r="U30" s="4" t="str">
        <f t="shared" si="28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9"/>
        <v>1</v>
      </c>
      <c r="C31" s="4" t="str">
        <f t="shared" si="10"/>
        <v>1</v>
      </c>
      <c r="D31" s="4" t="str">
        <f t="shared" si="11"/>
        <v>1</v>
      </c>
      <c r="E31" s="4" t="str">
        <f t="shared" si="12"/>
        <v>1</v>
      </c>
      <c r="F31" s="4" t="str">
        <f t="shared" si="13"/>
        <v>1</v>
      </c>
      <c r="G31" s="4" t="str">
        <f t="shared" si="14"/>
        <v>0</v>
      </c>
      <c r="H31" s="4" t="str">
        <f t="shared" si="15"/>
        <v>0</v>
      </c>
      <c r="I31" s="4" t="str">
        <f t="shared" si="16"/>
        <v>0</v>
      </c>
      <c r="J31" s="4" t="str">
        <f t="shared" si="17"/>
        <v>0</v>
      </c>
      <c r="K31" s="4" t="str">
        <f t="shared" si="18"/>
        <v>0</v>
      </c>
      <c r="L31" s="4" t="str">
        <f t="shared" si="19"/>
        <v>0</v>
      </c>
      <c r="M31" s="4" t="str">
        <f t="shared" si="20"/>
        <v>0</v>
      </c>
      <c r="N31" s="4" t="str">
        <f t="shared" si="21"/>
        <v>0</v>
      </c>
      <c r="O31" s="4" t="str">
        <f t="shared" si="22"/>
        <v>0</v>
      </c>
      <c r="P31" s="4" t="str">
        <f t="shared" si="23"/>
        <v>0</v>
      </c>
      <c r="Q31" s="4" t="str">
        <f t="shared" si="24"/>
        <v>0</v>
      </c>
      <c r="R31" s="4" t="str">
        <f t="shared" si="25"/>
        <v>0</v>
      </c>
      <c r="S31" s="4" t="str">
        <f t="shared" si="26"/>
        <v>0</v>
      </c>
      <c r="T31" s="4" t="str">
        <f t="shared" si="27"/>
        <v>0</v>
      </c>
      <c r="U31" s="4" t="str">
        <f t="shared" si="28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9"/>
        <v>1</v>
      </c>
      <c r="C32" s="4" t="str">
        <f t="shared" si="10"/>
        <v>1</v>
      </c>
      <c r="D32" s="4" t="str">
        <f t="shared" si="11"/>
        <v>1</v>
      </c>
      <c r="E32" s="4" t="str">
        <f t="shared" si="12"/>
        <v>1</v>
      </c>
      <c r="F32" s="4" t="str">
        <f t="shared" si="13"/>
        <v>1</v>
      </c>
      <c r="G32" s="4" t="str">
        <f t="shared" si="14"/>
        <v>0</v>
      </c>
      <c r="H32" s="4" t="str">
        <f t="shared" si="15"/>
        <v>0</v>
      </c>
      <c r="I32" s="4" t="str">
        <f t="shared" si="16"/>
        <v>0</v>
      </c>
      <c r="J32" s="4" t="str">
        <f t="shared" si="17"/>
        <v>0</v>
      </c>
      <c r="K32" s="4" t="str">
        <f t="shared" si="18"/>
        <v>0</v>
      </c>
      <c r="L32" s="4" t="str">
        <f t="shared" si="19"/>
        <v>0</v>
      </c>
      <c r="M32" s="4" t="str">
        <f t="shared" si="20"/>
        <v>0</v>
      </c>
      <c r="N32" s="4" t="str">
        <f t="shared" si="21"/>
        <v>0</v>
      </c>
      <c r="O32" s="4" t="str">
        <f t="shared" si="22"/>
        <v>0</v>
      </c>
      <c r="P32" s="4" t="str">
        <f t="shared" si="23"/>
        <v>0</v>
      </c>
      <c r="Q32" s="4" t="str">
        <f t="shared" si="24"/>
        <v>0</v>
      </c>
      <c r="R32" s="4" t="str">
        <f t="shared" si="25"/>
        <v>0</v>
      </c>
      <c r="S32" s="4" t="str">
        <f t="shared" si="26"/>
        <v>0</v>
      </c>
      <c r="T32" s="4" t="str">
        <f t="shared" si="27"/>
        <v>0</v>
      </c>
      <c r="U32" s="4" t="str">
        <f t="shared" si="28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9"/>
        <v>1</v>
      </c>
      <c r="C33" s="4" t="str">
        <f t="shared" si="10"/>
        <v>1</v>
      </c>
      <c r="D33" s="4" t="str">
        <f t="shared" si="11"/>
        <v>1</v>
      </c>
      <c r="E33" s="4" t="str">
        <f t="shared" si="12"/>
        <v>1</v>
      </c>
      <c r="F33" s="4" t="str">
        <f t="shared" si="13"/>
        <v>1</v>
      </c>
      <c r="G33" s="4" t="str">
        <f t="shared" si="14"/>
        <v>0</v>
      </c>
      <c r="H33" s="4" t="str">
        <f t="shared" si="15"/>
        <v>0</v>
      </c>
      <c r="I33" s="4" t="str">
        <f t="shared" si="16"/>
        <v>0</v>
      </c>
      <c r="J33" s="4" t="str">
        <f t="shared" si="17"/>
        <v>0</v>
      </c>
      <c r="K33" s="4" t="str">
        <f t="shared" si="18"/>
        <v>0</v>
      </c>
      <c r="L33" s="4" t="str">
        <f t="shared" si="19"/>
        <v>0</v>
      </c>
      <c r="M33" s="4" t="str">
        <f t="shared" si="20"/>
        <v>0</v>
      </c>
      <c r="N33" s="4" t="str">
        <f t="shared" si="21"/>
        <v>0</v>
      </c>
      <c r="O33" s="4" t="str">
        <f t="shared" si="22"/>
        <v>0</v>
      </c>
      <c r="P33" s="4" t="str">
        <f t="shared" si="23"/>
        <v>0</v>
      </c>
      <c r="Q33" s="4" t="str">
        <f t="shared" si="24"/>
        <v>0</v>
      </c>
      <c r="R33" s="4" t="str">
        <f t="shared" si="25"/>
        <v>0</v>
      </c>
      <c r="S33" s="4" t="str">
        <f t="shared" si="26"/>
        <v>0</v>
      </c>
      <c r="T33" s="4" t="str">
        <f t="shared" si="27"/>
        <v>0</v>
      </c>
      <c r="U33" s="4" t="str">
        <f t="shared" si="28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9"/>
        <v>1</v>
      </c>
      <c r="C34" s="4" t="str">
        <f t="shared" si="10"/>
        <v>1</v>
      </c>
      <c r="D34" s="4" t="str">
        <f t="shared" si="11"/>
        <v>1</v>
      </c>
      <c r="E34" s="4" t="str">
        <f t="shared" si="12"/>
        <v>1</v>
      </c>
      <c r="F34" s="4" t="str">
        <f t="shared" si="13"/>
        <v>1</v>
      </c>
      <c r="G34" s="4" t="str">
        <f t="shared" si="14"/>
        <v>0</v>
      </c>
      <c r="H34" s="4" t="str">
        <f t="shared" si="15"/>
        <v>0</v>
      </c>
      <c r="I34" s="4" t="str">
        <f t="shared" si="16"/>
        <v>0</v>
      </c>
      <c r="J34" s="4" t="str">
        <f t="shared" si="17"/>
        <v>0</v>
      </c>
      <c r="K34" s="4" t="str">
        <f t="shared" si="18"/>
        <v>0</v>
      </c>
      <c r="L34" s="4" t="str">
        <f t="shared" si="19"/>
        <v>0</v>
      </c>
      <c r="M34" s="4" t="str">
        <f t="shared" si="20"/>
        <v>0</v>
      </c>
      <c r="N34" s="4" t="str">
        <f t="shared" si="21"/>
        <v>0</v>
      </c>
      <c r="O34" s="4" t="str">
        <f t="shared" si="22"/>
        <v>0</v>
      </c>
      <c r="P34" s="4" t="str">
        <f t="shared" si="23"/>
        <v>0</v>
      </c>
      <c r="Q34" s="4" t="str">
        <f t="shared" si="24"/>
        <v>0</v>
      </c>
      <c r="R34" s="4" t="str">
        <f t="shared" si="25"/>
        <v>0</v>
      </c>
      <c r="S34" s="4" t="str">
        <f t="shared" si="26"/>
        <v>0</v>
      </c>
      <c r="T34" s="4" t="str">
        <f t="shared" si="27"/>
        <v>0</v>
      </c>
      <c r="U34" s="4" t="str">
        <f t="shared" si="28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9"/>
        <v>1</v>
      </c>
      <c r="C35" s="4" t="str">
        <f t="shared" si="10"/>
        <v>1</v>
      </c>
      <c r="D35" s="4" t="str">
        <f t="shared" si="11"/>
        <v>1</v>
      </c>
      <c r="E35" s="4" t="str">
        <f t="shared" si="12"/>
        <v>1</v>
      </c>
      <c r="F35" s="4" t="str">
        <f t="shared" si="13"/>
        <v>1</v>
      </c>
      <c r="G35" s="4" t="str">
        <f t="shared" si="14"/>
        <v>0</v>
      </c>
      <c r="H35" s="4" t="str">
        <f t="shared" si="15"/>
        <v>0</v>
      </c>
      <c r="I35" s="4" t="str">
        <f t="shared" si="16"/>
        <v>0</v>
      </c>
      <c r="J35" s="4" t="str">
        <f t="shared" si="17"/>
        <v>0</v>
      </c>
      <c r="K35" s="4" t="str">
        <f t="shared" si="18"/>
        <v>0</v>
      </c>
      <c r="L35" s="4" t="str">
        <f t="shared" si="19"/>
        <v>0</v>
      </c>
      <c r="M35" s="4" t="str">
        <f t="shared" si="20"/>
        <v>0</v>
      </c>
      <c r="N35" s="4" t="str">
        <f t="shared" si="21"/>
        <v>0</v>
      </c>
      <c r="O35" s="4" t="str">
        <f t="shared" si="22"/>
        <v>0</v>
      </c>
      <c r="P35" s="4" t="str">
        <f t="shared" si="23"/>
        <v>0</v>
      </c>
      <c r="Q35" s="4" t="str">
        <f t="shared" si="24"/>
        <v>0</v>
      </c>
      <c r="R35" s="4" t="str">
        <f t="shared" si="25"/>
        <v>0</v>
      </c>
      <c r="S35" s="4" t="str">
        <f t="shared" si="26"/>
        <v>0</v>
      </c>
      <c r="T35" s="4" t="str">
        <f t="shared" si="27"/>
        <v>0</v>
      </c>
      <c r="U35" s="4" t="str">
        <f t="shared" si="28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9"/>
        <v>1</v>
      </c>
      <c r="C36" s="4" t="str">
        <f t="shared" si="10"/>
        <v>1</v>
      </c>
      <c r="D36" s="4" t="str">
        <f t="shared" si="11"/>
        <v>1</v>
      </c>
      <c r="E36" s="4" t="str">
        <f t="shared" si="12"/>
        <v>1</v>
      </c>
      <c r="F36" s="4" t="str">
        <f t="shared" si="13"/>
        <v>1</v>
      </c>
      <c r="G36" s="4" t="str">
        <f t="shared" si="14"/>
        <v>0</v>
      </c>
      <c r="H36" s="4" t="str">
        <f t="shared" si="15"/>
        <v>0</v>
      </c>
      <c r="I36" s="4" t="str">
        <f t="shared" si="16"/>
        <v>0</v>
      </c>
      <c r="J36" s="4" t="str">
        <f t="shared" si="17"/>
        <v>0</v>
      </c>
      <c r="K36" s="4" t="str">
        <f t="shared" si="18"/>
        <v>0</v>
      </c>
      <c r="L36" s="4" t="str">
        <f t="shared" si="19"/>
        <v>0</v>
      </c>
      <c r="M36" s="4" t="str">
        <f t="shared" si="20"/>
        <v>0</v>
      </c>
      <c r="N36" s="4" t="str">
        <f t="shared" si="21"/>
        <v>0</v>
      </c>
      <c r="O36" s="4" t="str">
        <f t="shared" si="22"/>
        <v>0</v>
      </c>
      <c r="P36" s="4" t="str">
        <f t="shared" si="23"/>
        <v>0</v>
      </c>
      <c r="Q36" s="4" t="str">
        <f t="shared" si="24"/>
        <v>0</v>
      </c>
      <c r="R36" s="4" t="str">
        <f t="shared" si="25"/>
        <v>0</v>
      </c>
      <c r="S36" s="4" t="str">
        <f t="shared" si="26"/>
        <v>0</v>
      </c>
      <c r="T36" s="4" t="str">
        <f t="shared" si="27"/>
        <v>0</v>
      </c>
      <c r="U36" s="4" t="str">
        <f t="shared" si="28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9"/>
        <v>1</v>
      </c>
      <c r="C37" s="4" t="str">
        <f t="shared" si="10"/>
        <v>1</v>
      </c>
      <c r="D37" s="4" t="str">
        <f t="shared" si="11"/>
        <v>1</v>
      </c>
      <c r="E37" s="4" t="str">
        <f t="shared" si="12"/>
        <v>1</v>
      </c>
      <c r="F37" s="4" t="str">
        <f t="shared" si="13"/>
        <v>1</v>
      </c>
      <c r="G37" s="4" t="str">
        <f t="shared" si="14"/>
        <v>0</v>
      </c>
      <c r="H37" s="4" t="str">
        <f t="shared" si="15"/>
        <v>0</v>
      </c>
      <c r="I37" s="4" t="str">
        <f t="shared" si="16"/>
        <v>0</v>
      </c>
      <c r="J37" s="4" t="str">
        <f t="shared" si="17"/>
        <v>0</v>
      </c>
      <c r="K37" s="4" t="str">
        <f t="shared" si="18"/>
        <v>0</v>
      </c>
      <c r="L37" s="4" t="str">
        <f t="shared" si="19"/>
        <v>0</v>
      </c>
      <c r="M37" s="4" t="str">
        <f t="shared" si="20"/>
        <v>0</v>
      </c>
      <c r="N37" s="4" t="str">
        <f t="shared" si="21"/>
        <v>0</v>
      </c>
      <c r="O37" s="4" t="str">
        <f t="shared" si="22"/>
        <v>0</v>
      </c>
      <c r="P37" s="4" t="str">
        <f t="shared" si="23"/>
        <v>0</v>
      </c>
      <c r="Q37" s="4" t="str">
        <f t="shared" si="24"/>
        <v>0</v>
      </c>
      <c r="R37" s="4" t="str">
        <f t="shared" si="25"/>
        <v>0</v>
      </c>
      <c r="S37" s="4" t="str">
        <f t="shared" si="26"/>
        <v>0</v>
      </c>
      <c r="T37" s="4" t="str">
        <f t="shared" si="27"/>
        <v>0</v>
      </c>
      <c r="U37" s="4" t="str">
        <f t="shared" si="28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9"/>
        <v>0</v>
      </c>
      <c r="C38" s="4" t="str">
        <f t="shared" si="10"/>
        <v>1</v>
      </c>
      <c r="D38" s="4" t="str">
        <f t="shared" si="11"/>
        <v>1</v>
      </c>
      <c r="E38" s="4" t="str">
        <f t="shared" si="12"/>
        <v>1</v>
      </c>
      <c r="F38" s="4" t="str">
        <f t="shared" si="13"/>
        <v>0</v>
      </c>
      <c r="G38" s="4" t="str">
        <f t="shared" si="14"/>
        <v>0</v>
      </c>
      <c r="H38" s="4" t="str">
        <f t="shared" si="15"/>
        <v>0</v>
      </c>
      <c r="I38" s="4" t="str">
        <f t="shared" si="16"/>
        <v>0</v>
      </c>
      <c r="J38" s="4" t="str">
        <f t="shared" si="17"/>
        <v>0</v>
      </c>
      <c r="K38" s="4" t="str">
        <f t="shared" si="18"/>
        <v>0</v>
      </c>
      <c r="L38" s="4" t="str">
        <f t="shared" si="19"/>
        <v>0</v>
      </c>
      <c r="M38" s="4" t="str">
        <f t="shared" si="20"/>
        <v>0</v>
      </c>
      <c r="N38" s="4" t="str">
        <f t="shared" si="21"/>
        <v>0</v>
      </c>
      <c r="O38" s="4" t="str">
        <f t="shared" si="22"/>
        <v>0</v>
      </c>
      <c r="P38" s="4" t="str">
        <f t="shared" si="23"/>
        <v>0</v>
      </c>
      <c r="Q38" s="4" t="str">
        <f t="shared" si="24"/>
        <v>0</v>
      </c>
      <c r="R38" s="4" t="str">
        <f t="shared" si="25"/>
        <v>0</v>
      </c>
      <c r="S38" s="4" t="str">
        <f t="shared" si="26"/>
        <v>0</v>
      </c>
      <c r="T38" s="4" t="str">
        <f t="shared" si="27"/>
        <v>0</v>
      </c>
      <c r="U38" s="4" t="str">
        <f t="shared" si="28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9"/>
        <v>0</v>
      </c>
      <c r="C39" s="4" t="str">
        <f t="shared" si="10"/>
        <v>1</v>
      </c>
      <c r="D39" s="4" t="str">
        <f t="shared" si="11"/>
        <v>1</v>
      </c>
      <c r="E39" s="4" t="str">
        <f t="shared" si="12"/>
        <v>1</v>
      </c>
      <c r="F39" s="4" t="str">
        <f t="shared" si="13"/>
        <v>0</v>
      </c>
      <c r="G39" s="4" t="str">
        <f t="shared" si="14"/>
        <v>0</v>
      </c>
      <c r="H39" s="4" t="str">
        <f t="shared" si="15"/>
        <v>0</v>
      </c>
      <c r="I39" s="4" t="str">
        <f t="shared" si="16"/>
        <v>0</v>
      </c>
      <c r="J39" s="4" t="str">
        <f t="shared" si="17"/>
        <v>0</v>
      </c>
      <c r="K39" s="4" t="str">
        <f t="shared" si="18"/>
        <v>0</v>
      </c>
      <c r="L39" s="4" t="str">
        <f t="shared" si="19"/>
        <v>0</v>
      </c>
      <c r="M39" s="4" t="str">
        <f t="shared" si="20"/>
        <v>0</v>
      </c>
      <c r="N39" s="4" t="str">
        <f t="shared" si="21"/>
        <v>0</v>
      </c>
      <c r="O39" s="4" t="str">
        <f t="shared" si="22"/>
        <v>0</v>
      </c>
      <c r="P39" s="4" t="str">
        <f t="shared" si="23"/>
        <v>0</v>
      </c>
      <c r="Q39" s="4" t="str">
        <f t="shared" si="24"/>
        <v>0</v>
      </c>
      <c r="R39" s="4" t="str">
        <f t="shared" si="25"/>
        <v>0</v>
      </c>
      <c r="S39" s="4" t="str">
        <f t="shared" si="26"/>
        <v>0</v>
      </c>
      <c r="T39" s="4" t="str">
        <f t="shared" si="27"/>
        <v>0</v>
      </c>
      <c r="U39" s="4" t="str">
        <f t="shared" si="28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9"/>
        <v>0</v>
      </c>
      <c r="C40" s="4" t="str">
        <f t="shared" si="10"/>
        <v>0</v>
      </c>
      <c r="D40" s="4" t="str">
        <f t="shared" si="11"/>
        <v>1</v>
      </c>
      <c r="E40" s="4" t="str">
        <f t="shared" si="12"/>
        <v>0</v>
      </c>
      <c r="F40" s="4" t="str">
        <f t="shared" si="13"/>
        <v>0</v>
      </c>
      <c r="G40" s="4" t="str">
        <f t="shared" si="14"/>
        <v>0</v>
      </c>
      <c r="H40" s="4" t="str">
        <f t="shared" si="15"/>
        <v>0</v>
      </c>
      <c r="I40" s="4" t="str">
        <f t="shared" si="16"/>
        <v>0</v>
      </c>
      <c r="J40" s="4" t="str">
        <f t="shared" si="17"/>
        <v>0</v>
      </c>
      <c r="K40" s="4" t="str">
        <f t="shared" si="18"/>
        <v>0</v>
      </c>
      <c r="L40" s="4" t="str">
        <f t="shared" si="19"/>
        <v>0</v>
      </c>
      <c r="M40" s="4" t="str">
        <f t="shared" si="20"/>
        <v>0</v>
      </c>
      <c r="N40" s="4" t="str">
        <f t="shared" si="21"/>
        <v>0</v>
      </c>
      <c r="O40" s="4" t="str">
        <f t="shared" si="22"/>
        <v>0</v>
      </c>
      <c r="P40" s="4" t="str">
        <f t="shared" si="23"/>
        <v>0</v>
      </c>
      <c r="Q40" s="4" t="str">
        <f t="shared" si="24"/>
        <v>0</v>
      </c>
      <c r="R40" s="4" t="str">
        <f t="shared" si="25"/>
        <v>0</v>
      </c>
      <c r="S40" s="4" t="str">
        <f t="shared" si="26"/>
        <v>0</v>
      </c>
      <c r="T40" s="4" t="str">
        <f t="shared" si="27"/>
        <v>0</v>
      </c>
      <c r="U40" s="4" t="str">
        <f t="shared" si="28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9"/>
        <v>0</v>
      </c>
      <c r="C41" s="4" t="str">
        <f t="shared" si="10"/>
        <v>0</v>
      </c>
      <c r="D41" s="4" t="str">
        <f t="shared" si="11"/>
        <v>1</v>
      </c>
      <c r="E41" s="4" t="str">
        <f t="shared" si="12"/>
        <v>0</v>
      </c>
      <c r="F41" s="4" t="str">
        <f t="shared" si="13"/>
        <v>0</v>
      </c>
      <c r="G41" s="4" t="str">
        <f t="shared" si="14"/>
        <v>0</v>
      </c>
      <c r="H41" s="4" t="str">
        <f t="shared" si="15"/>
        <v>0</v>
      </c>
      <c r="I41" s="4" t="str">
        <f t="shared" si="16"/>
        <v>0</v>
      </c>
      <c r="J41" s="4" t="str">
        <f t="shared" si="17"/>
        <v>0</v>
      </c>
      <c r="K41" s="4" t="str">
        <f t="shared" si="18"/>
        <v>0</v>
      </c>
      <c r="L41" s="4" t="str">
        <f t="shared" si="19"/>
        <v>0</v>
      </c>
      <c r="M41" s="4" t="str">
        <f t="shared" si="20"/>
        <v>0</v>
      </c>
      <c r="N41" s="4" t="str">
        <f t="shared" si="21"/>
        <v>0</v>
      </c>
      <c r="O41" s="4" t="str">
        <f t="shared" si="22"/>
        <v>0</v>
      </c>
      <c r="P41" s="4" t="str">
        <f t="shared" si="23"/>
        <v>0</v>
      </c>
      <c r="Q41" s="4" t="str">
        <f t="shared" si="24"/>
        <v>0</v>
      </c>
      <c r="R41" s="4" t="str">
        <f t="shared" si="25"/>
        <v>0</v>
      </c>
      <c r="S41" s="4" t="str">
        <f t="shared" si="26"/>
        <v>0</v>
      </c>
      <c r="T41" s="4" t="str">
        <f t="shared" si="27"/>
        <v>0</v>
      </c>
      <c r="U41" s="4" t="str">
        <f t="shared" si="28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9"/>
        <v>0</v>
      </c>
      <c r="C42" s="4" t="str">
        <f t="shared" si="10"/>
        <v>0</v>
      </c>
      <c r="D42" s="4" t="str">
        <f t="shared" si="11"/>
        <v>0</v>
      </c>
      <c r="E42" s="4" t="str">
        <f t="shared" si="12"/>
        <v>0</v>
      </c>
      <c r="F42" s="4" t="str">
        <f t="shared" si="13"/>
        <v>0</v>
      </c>
      <c r="G42" s="4" t="str">
        <f t="shared" si="14"/>
        <v>0</v>
      </c>
      <c r="H42" s="4" t="str">
        <f t="shared" si="15"/>
        <v>0</v>
      </c>
      <c r="I42" s="4" t="str">
        <f t="shared" si="16"/>
        <v>0</v>
      </c>
      <c r="J42" s="4" t="str">
        <f t="shared" si="17"/>
        <v>0</v>
      </c>
      <c r="K42" s="4" t="str">
        <f t="shared" si="18"/>
        <v>0</v>
      </c>
      <c r="L42" s="4" t="str">
        <f t="shared" si="19"/>
        <v>0</v>
      </c>
      <c r="M42" s="4" t="str">
        <f t="shared" si="20"/>
        <v>0</v>
      </c>
      <c r="N42" s="4" t="str">
        <f t="shared" si="21"/>
        <v>0</v>
      </c>
      <c r="O42" s="4" t="str">
        <f t="shared" si="22"/>
        <v>0</v>
      </c>
      <c r="P42" s="4" t="str">
        <f t="shared" si="23"/>
        <v>0</v>
      </c>
      <c r="Q42" s="4" t="str">
        <f t="shared" si="24"/>
        <v>0</v>
      </c>
      <c r="R42" s="4" t="str">
        <f t="shared" si="25"/>
        <v>0</v>
      </c>
      <c r="S42" s="4" t="str">
        <f t="shared" si="26"/>
        <v>0</v>
      </c>
      <c r="T42" s="4" t="str">
        <f t="shared" si="27"/>
        <v>0</v>
      </c>
      <c r="U42" s="4" t="str">
        <f t="shared" si="28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9"/>
        <v>0</v>
      </c>
      <c r="C43" s="4" t="str">
        <f t="shared" si="10"/>
        <v>0</v>
      </c>
      <c r="D43" s="4" t="str">
        <f t="shared" si="11"/>
        <v>0</v>
      </c>
      <c r="E43" s="4" t="str">
        <f t="shared" si="12"/>
        <v>0</v>
      </c>
      <c r="F43" s="4" t="str">
        <f t="shared" si="13"/>
        <v>0</v>
      </c>
      <c r="G43" s="4" t="str">
        <f t="shared" si="14"/>
        <v>0</v>
      </c>
      <c r="H43" s="4" t="str">
        <f t="shared" si="15"/>
        <v>0</v>
      </c>
      <c r="I43" s="4" t="str">
        <f t="shared" si="16"/>
        <v>0</v>
      </c>
      <c r="J43" s="4" t="str">
        <f t="shared" si="17"/>
        <v>0</v>
      </c>
      <c r="K43" s="4" t="str">
        <f t="shared" si="18"/>
        <v>0</v>
      </c>
      <c r="L43" s="4" t="str">
        <f t="shared" si="19"/>
        <v>0</v>
      </c>
      <c r="M43" s="4" t="str">
        <f t="shared" si="20"/>
        <v>0</v>
      </c>
      <c r="N43" s="4" t="str">
        <f t="shared" si="21"/>
        <v>0</v>
      </c>
      <c r="O43" s="4" t="str">
        <f t="shared" si="22"/>
        <v>0</v>
      </c>
      <c r="P43" s="4" t="str">
        <f t="shared" si="23"/>
        <v>0</v>
      </c>
      <c r="Q43" s="4" t="str">
        <f t="shared" si="24"/>
        <v>0</v>
      </c>
      <c r="R43" s="4" t="str">
        <f t="shared" si="25"/>
        <v>0</v>
      </c>
      <c r="S43" s="4" t="str">
        <f t="shared" si="26"/>
        <v>0</v>
      </c>
      <c r="T43" s="4" t="str">
        <f t="shared" si="27"/>
        <v>0</v>
      </c>
      <c r="U43" s="4" t="str">
        <f t="shared" si="28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9"/>
        <v>0</v>
      </c>
      <c r="C44" s="4" t="str">
        <f t="shared" si="10"/>
        <v>0</v>
      </c>
      <c r="D44" s="4" t="str">
        <f t="shared" si="11"/>
        <v>0</v>
      </c>
      <c r="E44" s="4" t="str">
        <f t="shared" si="12"/>
        <v>0</v>
      </c>
      <c r="F44" s="4" t="str">
        <f t="shared" si="13"/>
        <v>0</v>
      </c>
      <c r="G44" s="4" t="str">
        <f t="shared" si="14"/>
        <v>0</v>
      </c>
      <c r="H44" s="4" t="str">
        <f t="shared" si="15"/>
        <v>0</v>
      </c>
      <c r="I44" s="4" t="str">
        <f t="shared" si="16"/>
        <v>0</v>
      </c>
      <c r="J44" s="4" t="str">
        <f t="shared" si="17"/>
        <v>0</v>
      </c>
      <c r="K44" s="4" t="str">
        <f t="shared" si="18"/>
        <v>0</v>
      </c>
      <c r="L44" s="4" t="str">
        <f t="shared" si="19"/>
        <v>0</v>
      </c>
      <c r="M44" s="4" t="str">
        <f t="shared" si="20"/>
        <v>0</v>
      </c>
      <c r="N44" s="4" t="str">
        <f t="shared" si="21"/>
        <v>0</v>
      </c>
      <c r="O44" s="4" t="str">
        <f t="shared" si="22"/>
        <v>0</v>
      </c>
      <c r="P44" s="4" t="str">
        <f t="shared" si="23"/>
        <v>0</v>
      </c>
      <c r="Q44" s="4" t="str">
        <f t="shared" si="24"/>
        <v>0</v>
      </c>
      <c r="R44" s="4" t="str">
        <f t="shared" si="25"/>
        <v>0</v>
      </c>
      <c r="S44" s="4" t="str">
        <f t="shared" si="26"/>
        <v>0</v>
      </c>
      <c r="T44" s="4" t="str">
        <f t="shared" si="27"/>
        <v>0</v>
      </c>
      <c r="U44" s="4" t="str">
        <f t="shared" si="28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9"/>
        <v>0</v>
      </c>
      <c r="C45" s="4" t="str">
        <f t="shared" si="10"/>
        <v>1</v>
      </c>
      <c r="D45" s="4" t="str">
        <f t="shared" si="11"/>
        <v>1</v>
      </c>
      <c r="E45" s="4" t="str">
        <f t="shared" si="12"/>
        <v>1</v>
      </c>
      <c r="F45" s="4" t="str">
        <f t="shared" si="13"/>
        <v>0</v>
      </c>
      <c r="G45" s="4" t="str">
        <f t="shared" si="14"/>
        <v>0</v>
      </c>
      <c r="H45" s="4" t="str">
        <f t="shared" si="15"/>
        <v>0</v>
      </c>
      <c r="I45" s="4" t="str">
        <f t="shared" si="16"/>
        <v>0</v>
      </c>
      <c r="J45" s="4" t="str">
        <f t="shared" si="17"/>
        <v>0</v>
      </c>
      <c r="K45" s="4" t="str">
        <f t="shared" si="18"/>
        <v>0</v>
      </c>
      <c r="L45" s="4" t="str">
        <f t="shared" si="19"/>
        <v>0</v>
      </c>
      <c r="M45" s="4" t="str">
        <f t="shared" si="20"/>
        <v>0</v>
      </c>
      <c r="N45" s="4" t="str">
        <f t="shared" si="21"/>
        <v>0</v>
      </c>
      <c r="O45" s="4" t="str">
        <f t="shared" si="22"/>
        <v>0</v>
      </c>
      <c r="P45" s="4" t="str">
        <f t="shared" si="23"/>
        <v>0</v>
      </c>
      <c r="Q45" s="4" t="str">
        <f t="shared" si="24"/>
        <v>0</v>
      </c>
      <c r="R45" s="4" t="str">
        <f t="shared" si="25"/>
        <v>0</v>
      </c>
      <c r="S45" s="4" t="str">
        <f t="shared" si="26"/>
        <v>0</v>
      </c>
      <c r="T45" s="4" t="str">
        <f t="shared" si="27"/>
        <v>0</v>
      </c>
      <c r="U45" s="4" t="str">
        <f t="shared" si="28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9"/>
        <v>1</v>
      </c>
      <c r="C46" s="4" t="str">
        <f t="shared" si="10"/>
        <v>1</v>
      </c>
      <c r="D46" s="4" t="str">
        <f t="shared" si="11"/>
        <v>1</v>
      </c>
      <c r="E46" s="4" t="str">
        <f t="shared" si="12"/>
        <v>1</v>
      </c>
      <c r="F46" s="4" t="str">
        <f t="shared" si="13"/>
        <v>1</v>
      </c>
      <c r="G46" s="4" t="str">
        <f t="shared" si="14"/>
        <v>0</v>
      </c>
      <c r="H46" s="4" t="str">
        <f t="shared" si="15"/>
        <v>0</v>
      </c>
      <c r="I46" s="4" t="str">
        <f t="shared" si="16"/>
        <v>0</v>
      </c>
      <c r="J46" s="4" t="str">
        <f t="shared" si="17"/>
        <v>0</v>
      </c>
      <c r="K46" s="4" t="str">
        <f t="shared" si="18"/>
        <v>0</v>
      </c>
      <c r="L46" s="4" t="str">
        <f t="shared" si="19"/>
        <v>0</v>
      </c>
      <c r="M46" s="4" t="str">
        <f t="shared" si="20"/>
        <v>0</v>
      </c>
      <c r="N46" s="4" t="str">
        <f t="shared" si="21"/>
        <v>0</v>
      </c>
      <c r="O46" s="4" t="str">
        <f t="shared" si="22"/>
        <v>0</v>
      </c>
      <c r="P46" s="4" t="str">
        <f t="shared" si="23"/>
        <v>0</v>
      </c>
      <c r="Q46" s="4" t="str">
        <f t="shared" si="24"/>
        <v>0</v>
      </c>
      <c r="R46" s="4" t="str">
        <f t="shared" si="25"/>
        <v>0</v>
      </c>
      <c r="S46" s="4" t="str">
        <f t="shared" si="26"/>
        <v>0</v>
      </c>
      <c r="T46" s="4" t="str">
        <f t="shared" si="27"/>
        <v>0</v>
      </c>
      <c r="U46" s="4" t="str">
        <f t="shared" si="28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9"/>
        <v>1</v>
      </c>
      <c r="C47" s="4" t="str">
        <f t="shared" si="10"/>
        <v>1</v>
      </c>
      <c r="D47" s="4" t="str">
        <f t="shared" si="11"/>
        <v>1</v>
      </c>
      <c r="E47" s="4" t="str">
        <f t="shared" si="12"/>
        <v>1</v>
      </c>
      <c r="F47" s="4" t="str">
        <f t="shared" si="13"/>
        <v>1</v>
      </c>
      <c r="G47" s="4" t="str">
        <f t="shared" si="14"/>
        <v>0</v>
      </c>
      <c r="H47" s="4" t="str">
        <f t="shared" si="15"/>
        <v>0</v>
      </c>
      <c r="I47" s="4" t="str">
        <f t="shared" si="16"/>
        <v>0</v>
      </c>
      <c r="J47" s="4" t="str">
        <f t="shared" si="17"/>
        <v>0</v>
      </c>
      <c r="K47" s="4" t="str">
        <f t="shared" si="18"/>
        <v>0</v>
      </c>
      <c r="L47" s="4" t="str">
        <f t="shared" si="19"/>
        <v>0</v>
      </c>
      <c r="M47" s="4" t="str">
        <f t="shared" si="20"/>
        <v>0</v>
      </c>
      <c r="N47" s="4" t="str">
        <f t="shared" si="21"/>
        <v>0</v>
      </c>
      <c r="O47" s="4" t="str">
        <f t="shared" si="22"/>
        <v>0</v>
      </c>
      <c r="P47" s="4" t="str">
        <f t="shared" si="23"/>
        <v>0</v>
      </c>
      <c r="Q47" s="4" t="str">
        <f t="shared" si="24"/>
        <v>0</v>
      </c>
      <c r="R47" s="4" t="str">
        <f t="shared" si="25"/>
        <v>0</v>
      </c>
      <c r="S47" s="4" t="str">
        <f t="shared" si="26"/>
        <v>0</v>
      </c>
      <c r="T47" s="4" t="str">
        <f t="shared" si="27"/>
        <v>0</v>
      </c>
      <c r="U47" s="4" t="str">
        <f t="shared" si="28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9"/>
        <v>1</v>
      </c>
      <c r="C48" s="4" t="str">
        <f t="shared" si="10"/>
        <v>1</v>
      </c>
      <c r="D48" s="4" t="str">
        <f t="shared" si="11"/>
        <v>1</v>
      </c>
      <c r="E48" s="4" t="str">
        <f t="shared" si="12"/>
        <v>1</v>
      </c>
      <c r="F48" s="4" t="str">
        <f t="shared" si="13"/>
        <v>1</v>
      </c>
      <c r="G48" s="4" t="str">
        <f t="shared" si="14"/>
        <v>0</v>
      </c>
      <c r="H48" s="4" t="str">
        <f t="shared" si="15"/>
        <v>0</v>
      </c>
      <c r="I48" s="4" t="str">
        <f t="shared" si="16"/>
        <v>0</v>
      </c>
      <c r="J48" s="4" t="str">
        <f t="shared" si="17"/>
        <v>0</v>
      </c>
      <c r="K48" s="4" t="str">
        <f t="shared" si="18"/>
        <v>0</v>
      </c>
      <c r="L48" s="4" t="str">
        <f t="shared" si="19"/>
        <v>0</v>
      </c>
      <c r="M48" s="4" t="str">
        <f t="shared" si="20"/>
        <v>0</v>
      </c>
      <c r="N48" s="4" t="str">
        <f t="shared" si="21"/>
        <v>0</v>
      </c>
      <c r="O48" s="4" t="str">
        <f t="shared" si="22"/>
        <v>0</v>
      </c>
      <c r="P48" s="4" t="str">
        <f t="shared" si="23"/>
        <v>0</v>
      </c>
      <c r="Q48" s="4" t="str">
        <f t="shared" si="24"/>
        <v>0</v>
      </c>
      <c r="R48" s="4" t="str">
        <f t="shared" si="25"/>
        <v>0</v>
      </c>
      <c r="S48" s="4" t="str">
        <f t="shared" si="26"/>
        <v>0</v>
      </c>
      <c r="T48" s="4" t="str">
        <f t="shared" si="27"/>
        <v>0</v>
      </c>
      <c r="U48" s="4" t="str">
        <f t="shared" si="28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9"/>
        <v>0</v>
      </c>
      <c r="C49" s="4" t="str">
        <f t="shared" si="10"/>
        <v>1</v>
      </c>
      <c r="D49" s="4" t="str">
        <f t="shared" si="11"/>
        <v>1</v>
      </c>
      <c r="E49" s="4" t="str">
        <f t="shared" si="12"/>
        <v>1</v>
      </c>
      <c r="F49" s="4" t="str">
        <f t="shared" si="13"/>
        <v>0</v>
      </c>
      <c r="G49" s="4" t="str">
        <f t="shared" si="14"/>
        <v>0</v>
      </c>
      <c r="H49" s="4" t="str">
        <f t="shared" si="15"/>
        <v>0</v>
      </c>
      <c r="I49" s="4" t="str">
        <f t="shared" si="16"/>
        <v>0</v>
      </c>
      <c r="J49" s="4" t="str">
        <f t="shared" si="17"/>
        <v>0</v>
      </c>
      <c r="K49" s="4" t="str">
        <f t="shared" si="18"/>
        <v>0</v>
      </c>
      <c r="L49" s="4" t="str">
        <f t="shared" si="19"/>
        <v>0</v>
      </c>
      <c r="M49" s="4" t="str">
        <f t="shared" si="20"/>
        <v>0</v>
      </c>
      <c r="N49" s="4" t="str">
        <f t="shared" si="21"/>
        <v>0</v>
      </c>
      <c r="O49" s="4" t="str">
        <f t="shared" si="22"/>
        <v>0</v>
      </c>
      <c r="P49" s="4" t="str">
        <f t="shared" si="23"/>
        <v>0</v>
      </c>
      <c r="Q49" s="4" t="str">
        <f t="shared" si="24"/>
        <v>0</v>
      </c>
      <c r="R49" s="4" t="str">
        <f t="shared" si="25"/>
        <v>0</v>
      </c>
      <c r="S49" s="4" t="str">
        <f t="shared" si="26"/>
        <v>0</v>
      </c>
      <c r="T49" s="4" t="str">
        <f t="shared" si="27"/>
        <v>0</v>
      </c>
      <c r="U49" s="4" t="str">
        <f t="shared" si="28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4" spans="1:22" s="14" customFormat="1">
      <c r="A54" s="18" t="s">
        <v>28</v>
      </c>
      <c r="B54" s="14" t="s">
        <v>33</v>
      </c>
    </row>
    <row r="55" spans="1:22" s="14" customFormat="1">
      <c r="B55" s="14" t="s">
        <v>29</v>
      </c>
      <c r="C55" s="14" t="s">
        <v>34</v>
      </c>
    </row>
    <row r="56" spans="1:22" s="14" customFormat="1">
      <c r="C56" s="14" t="s">
        <v>31</v>
      </c>
    </row>
    <row r="57" spans="1:22" s="14" customFormat="1">
      <c r="C57" s="14" t="s">
        <v>32</v>
      </c>
    </row>
    <row r="58" spans="1:22" s="14" customFormat="1"/>
    <row r="59" spans="1:22" s="14" customFormat="1"/>
    <row r="60" spans="1:22" s="14" customFormat="1"/>
    <row r="61" spans="1:22" s="14" customFormat="1"/>
    <row r="62" spans="1:22" s="14" customFormat="1"/>
    <row r="63" spans="1:22" s="14" customFormat="1"/>
    <row r="64" spans="1:22" s="14" customFormat="1"/>
    <row r="65" spans="2:3" s="14" customFormat="1"/>
    <row r="66" spans="2:3" s="14" customFormat="1"/>
    <row r="67" spans="2:3" s="14" customFormat="1"/>
    <row r="68" spans="2:3" s="14" customFormat="1"/>
    <row r="69" spans="2:3" s="14" customFormat="1"/>
    <row r="70" spans="2:3" s="14" customFormat="1"/>
    <row r="71" spans="2:3" s="14" customFormat="1"/>
    <row r="72" spans="2:3" s="14" customFormat="1">
      <c r="B72" s="14" t="s">
        <v>30</v>
      </c>
      <c r="C72" s="14" t="s">
        <v>35</v>
      </c>
    </row>
    <row r="73" spans="2:3" s="14" customFormat="1">
      <c r="C73" s="14" t="s">
        <v>31</v>
      </c>
    </row>
    <row r="74" spans="2:3" s="14" customFormat="1">
      <c r="C74" s="14" t="s">
        <v>36</v>
      </c>
    </row>
    <row r="75" spans="2:3" s="14" customFormat="1"/>
    <row r="76" spans="2:3" s="14" customFormat="1"/>
    <row r="77" spans="2:3" s="14" customFormat="1"/>
    <row r="78" spans="2:3" s="14" customFormat="1"/>
    <row r="79" spans="2:3" s="14" customFormat="1"/>
    <row r="80" spans="2:3" s="14" customFormat="1"/>
    <row r="81" s="14" customFormat="1"/>
    <row r="82" s="14" customFormat="1"/>
    <row r="83" s="14" customFormat="1"/>
    <row r="84" s="14" customFormat="1"/>
    <row r="85" s="14" customFormat="1"/>
    <row r="86" s="14" customFormat="1"/>
    <row r="87" s="14" customFormat="1"/>
    <row r="88" s="14" customFormat="1"/>
    <row r="89" s="14" customFormat="1"/>
    <row r="90" s="14" customFormat="1"/>
    <row r="91" s="14" customFormat="1"/>
    <row r="92" s="14" customFormat="1"/>
    <row r="93" s="14" customFormat="1"/>
    <row r="94" s="14" customFormat="1"/>
  </sheetData>
  <conditionalFormatting sqref="B18:C19">
    <cfRule type="cellIs" priority="8" stopIfTrue="1" operator="equal">
      <formula>0</formula>
    </cfRule>
  </conditionalFormatting>
  <conditionalFormatting sqref="B18:C19">
    <cfRule type="cellIs" dxfId="7" priority="9" stopIfTrue="1" operator="equal">
      <formula>1</formula>
    </cfRule>
  </conditionalFormatting>
  <conditionalFormatting sqref="F37">
    <cfRule type="cellIs" priority="4" stopIfTrue="1" operator="equal">
      <formula>0</formula>
    </cfRule>
  </conditionalFormatting>
  <conditionalFormatting sqref="F37">
    <cfRule type="cellIs" dxfId="6" priority="5" stopIfTrue="1" operator="equal">
      <formula>1</formula>
    </cfRule>
  </conditionalFormatting>
  <conditionalFormatting sqref="B20:U36 D18:U19 B38:U49 B37:E37 G37:U37">
    <cfRule type="cellIs" priority="10" stopIfTrue="1" operator="equal">
      <formula>0</formula>
    </cfRule>
  </conditionalFormatting>
  <conditionalFormatting sqref="B20:U36 D18:U19 B38:U49 B37:E37 G37:U37">
    <cfRule type="cellIs" dxfId="5" priority="11" stopIfTrue="1" operator="equal">
      <formula>1</formula>
    </cfRule>
  </conditionalFormatting>
  <conditionalFormatting sqref="B18:U49">
    <cfRule type="cellIs" dxfId="4" priority="1" operator="greaterThan">
      <formula>$B$18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topLeftCell="A4" zoomScale="85" zoomScaleNormal="85" workbookViewId="0">
      <selection activeCell="AA18" sqref="AA18"/>
    </sheetView>
  </sheetViews>
  <sheetFormatPr defaultColWidth="12.140625" defaultRowHeight="15"/>
  <cols>
    <col min="1" max="1" width="10" customWidth="1"/>
    <col min="2" max="21" width="7.7109375" style="2" customWidth="1"/>
    <col min="22" max="22" width="7.7109375" style="8" customWidth="1"/>
    <col min="252" max="252" width="12.140625" customWidth="1"/>
    <col min="253" max="272" width="7.5703125" customWidth="1"/>
    <col min="273" max="273" width="12.140625" customWidth="1"/>
    <col min="508" max="508" width="12.140625" customWidth="1"/>
    <col min="509" max="528" width="7.5703125" customWidth="1"/>
    <col min="529" max="529" width="12.140625" customWidth="1"/>
    <col min="764" max="764" width="12.140625" customWidth="1"/>
    <col min="765" max="784" width="7.5703125" customWidth="1"/>
    <col min="785" max="785" width="12.140625" customWidth="1"/>
    <col min="1020" max="1020" width="12.140625" customWidth="1"/>
    <col min="1021" max="1040" width="7.5703125" customWidth="1"/>
    <col min="1041" max="1041" width="12.140625" customWidth="1"/>
    <col min="1276" max="1276" width="12.140625" customWidth="1"/>
    <col min="1277" max="1296" width="7.5703125" customWidth="1"/>
    <col min="1297" max="1297" width="12.140625" customWidth="1"/>
    <col min="1532" max="1532" width="12.140625" customWidth="1"/>
    <col min="1533" max="1552" width="7.5703125" customWidth="1"/>
    <col min="1553" max="1553" width="12.140625" customWidth="1"/>
    <col min="1788" max="1788" width="12.140625" customWidth="1"/>
    <col min="1789" max="1808" width="7.5703125" customWidth="1"/>
    <col min="1809" max="1809" width="12.140625" customWidth="1"/>
    <col min="2044" max="2044" width="12.140625" customWidth="1"/>
    <col min="2045" max="2064" width="7.5703125" customWidth="1"/>
    <col min="2065" max="2065" width="12.140625" customWidth="1"/>
    <col min="2300" max="2300" width="12.140625" customWidth="1"/>
    <col min="2301" max="2320" width="7.5703125" customWidth="1"/>
    <col min="2321" max="2321" width="12.140625" customWidth="1"/>
    <col min="2556" max="2556" width="12.140625" customWidth="1"/>
    <col min="2557" max="2576" width="7.5703125" customWidth="1"/>
    <col min="2577" max="2577" width="12.140625" customWidth="1"/>
    <col min="2812" max="2812" width="12.140625" customWidth="1"/>
    <col min="2813" max="2832" width="7.5703125" customWidth="1"/>
    <col min="2833" max="2833" width="12.140625" customWidth="1"/>
    <col min="3068" max="3068" width="12.140625" customWidth="1"/>
    <col min="3069" max="3088" width="7.5703125" customWidth="1"/>
    <col min="3089" max="3089" width="12.140625" customWidth="1"/>
    <col min="3324" max="3324" width="12.140625" customWidth="1"/>
    <col min="3325" max="3344" width="7.5703125" customWidth="1"/>
    <col min="3345" max="3345" width="12.140625" customWidth="1"/>
    <col min="3580" max="3580" width="12.140625" customWidth="1"/>
    <col min="3581" max="3600" width="7.5703125" customWidth="1"/>
    <col min="3601" max="3601" width="12.140625" customWidth="1"/>
    <col min="3836" max="3836" width="12.140625" customWidth="1"/>
    <col min="3837" max="3856" width="7.5703125" customWidth="1"/>
    <col min="3857" max="3857" width="12.140625" customWidth="1"/>
    <col min="4092" max="4092" width="12.140625" customWidth="1"/>
    <col min="4093" max="4112" width="7.5703125" customWidth="1"/>
    <col min="4113" max="4113" width="12.140625" customWidth="1"/>
    <col min="4348" max="4348" width="12.140625" customWidth="1"/>
    <col min="4349" max="4368" width="7.5703125" customWidth="1"/>
    <col min="4369" max="4369" width="12.140625" customWidth="1"/>
    <col min="4604" max="4604" width="12.140625" customWidth="1"/>
    <col min="4605" max="4624" width="7.5703125" customWidth="1"/>
    <col min="4625" max="4625" width="12.140625" customWidth="1"/>
    <col min="4860" max="4860" width="12.140625" customWidth="1"/>
    <col min="4861" max="4880" width="7.5703125" customWidth="1"/>
    <col min="4881" max="4881" width="12.140625" customWidth="1"/>
    <col min="5116" max="5116" width="12.140625" customWidth="1"/>
    <col min="5117" max="5136" width="7.5703125" customWidth="1"/>
    <col min="5137" max="5137" width="12.140625" customWidth="1"/>
    <col min="5372" max="5372" width="12.140625" customWidth="1"/>
    <col min="5373" max="5392" width="7.5703125" customWidth="1"/>
    <col min="5393" max="5393" width="12.140625" customWidth="1"/>
    <col min="5628" max="5628" width="12.140625" customWidth="1"/>
    <col min="5629" max="5648" width="7.5703125" customWidth="1"/>
    <col min="5649" max="5649" width="12.140625" customWidth="1"/>
    <col min="5884" max="5884" width="12.140625" customWidth="1"/>
    <col min="5885" max="5904" width="7.5703125" customWidth="1"/>
    <col min="5905" max="5905" width="12.140625" customWidth="1"/>
    <col min="6140" max="6140" width="12.140625" customWidth="1"/>
    <col min="6141" max="6160" width="7.5703125" customWidth="1"/>
    <col min="6161" max="6161" width="12.140625" customWidth="1"/>
    <col min="6396" max="6396" width="12.140625" customWidth="1"/>
    <col min="6397" max="6416" width="7.5703125" customWidth="1"/>
    <col min="6417" max="6417" width="12.140625" customWidth="1"/>
    <col min="6652" max="6652" width="12.140625" customWidth="1"/>
    <col min="6653" max="6672" width="7.5703125" customWidth="1"/>
    <col min="6673" max="6673" width="12.140625" customWidth="1"/>
    <col min="6908" max="6908" width="12.140625" customWidth="1"/>
    <col min="6909" max="6928" width="7.5703125" customWidth="1"/>
    <col min="6929" max="6929" width="12.140625" customWidth="1"/>
    <col min="7164" max="7164" width="12.140625" customWidth="1"/>
    <col min="7165" max="7184" width="7.5703125" customWidth="1"/>
    <col min="7185" max="7185" width="12.140625" customWidth="1"/>
    <col min="7420" max="7420" width="12.140625" customWidth="1"/>
    <col min="7421" max="7440" width="7.5703125" customWidth="1"/>
    <col min="7441" max="7441" width="12.140625" customWidth="1"/>
    <col min="7676" max="7676" width="12.140625" customWidth="1"/>
    <col min="7677" max="7696" width="7.5703125" customWidth="1"/>
    <col min="7697" max="7697" width="12.140625" customWidth="1"/>
    <col min="7932" max="7932" width="12.140625" customWidth="1"/>
    <col min="7933" max="7952" width="7.5703125" customWidth="1"/>
    <col min="7953" max="7953" width="12.140625" customWidth="1"/>
    <col min="8188" max="8188" width="12.140625" customWidth="1"/>
    <col min="8189" max="8208" width="7.5703125" customWidth="1"/>
    <col min="8209" max="8209" width="12.140625" customWidth="1"/>
    <col min="8444" max="8444" width="12.140625" customWidth="1"/>
    <col min="8445" max="8464" width="7.5703125" customWidth="1"/>
    <col min="8465" max="8465" width="12.140625" customWidth="1"/>
    <col min="8700" max="8700" width="12.140625" customWidth="1"/>
    <col min="8701" max="8720" width="7.5703125" customWidth="1"/>
    <col min="8721" max="8721" width="12.140625" customWidth="1"/>
    <col min="8956" max="8956" width="12.140625" customWidth="1"/>
    <col min="8957" max="8976" width="7.5703125" customWidth="1"/>
    <col min="8977" max="8977" width="12.140625" customWidth="1"/>
    <col min="9212" max="9212" width="12.140625" customWidth="1"/>
    <col min="9213" max="9232" width="7.5703125" customWidth="1"/>
    <col min="9233" max="9233" width="12.140625" customWidth="1"/>
    <col min="9468" max="9468" width="12.140625" customWidth="1"/>
    <col min="9469" max="9488" width="7.5703125" customWidth="1"/>
    <col min="9489" max="9489" width="12.140625" customWidth="1"/>
    <col min="9724" max="9724" width="12.140625" customWidth="1"/>
    <col min="9725" max="9744" width="7.5703125" customWidth="1"/>
    <col min="9745" max="9745" width="12.140625" customWidth="1"/>
    <col min="9980" max="9980" width="12.140625" customWidth="1"/>
    <col min="9981" max="10000" width="7.5703125" customWidth="1"/>
    <col min="10001" max="10001" width="12.140625" customWidth="1"/>
    <col min="10236" max="10236" width="12.140625" customWidth="1"/>
    <col min="10237" max="10256" width="7.5703125" customWidth="1"/>
    <col min="10257" max="10257" width="12.140625" customWidth="1"/>
    <col min="10492" max="10492" width="12.140625" customWidth="1"/>
    <col min="10493" max="10512" width="7.5703125" customWidth="1"/>
    <col min="10513" max="10513" width="12.140625" customWidth="1"/>
    <col min="10748" max="10748" width="12.140625" customWidth="1"/>
    <col min="10749" max="10768" width="7.5703125" customWidth="1"/>
    <col min="10769" max="10769" width="12.140625" customWidth="1"/>
    <col min="11004" max="11004" width="12.140625" customWidth="1"/>
    <col min="11005" max="11024" width="7.5703125" customWidth="1"/>
    <col min="11025" max="11025" width="12.140625" customWidth="1"/>
    <col min="11260" max="11260" width="12.140625" customWidth="1"/>
    <col min="11261" max="11280" width="7.5703125" customWidth="1"/>
    <col min="11281" max="11281" width="12.140625" customWidth="1"/>
    <col min="11516" max="11516" width="12.140625" customWidth="1"/>
    <col min="11517" max="11536" width="7.5703125" customWidth="1"/>
    <col min="11537" max="11537" width="12.140625" customWidth="1"/>
    <col min="11772" max="11772" width="12.140625" customWidth="1"/>
    <col min="11773" max="11792" width="7.5703125" customWidth="1"/>
    <col min="11793" max="11793" width="12.140625" customWidth="1"/>
    <col min="12028" max="12028" width="12.140625" customWidth="1"/>
    <col min="12029" max="12048" width="7.5703125" customWidth="1"/>
    <col min="12049" max="12049" width="12.140625" customWidth="1"/>
    <col min="12284" max="12284" width="12.140625" customWidth="1"/>
    <col min="12285" max="12304" width="7.5703125" customWidth="1"/>
    <col min="12305" max="12305" width="12.140625" customWidth="1"/>
    <col min="12540" max="12540" width="12.140625" customWidth="1"/>
    <col min="12541" max="12560" width="7.5703125" customWidth="1"/>
    <col min="12561" max="12561" width="12.140625" customWidth="1"/>
    <col min="12796" max="12796" width="12.140625" customWidth="1"/>
    <col min="12797" max="12816" width="7.5703125" customWidth="1"/>
    <col min="12817" max="12817" width="12.140625" customWidth="1"/>
    <col min="13052" max="13052" width="12.140625" customWidth="1"/>
    <col min="13053" max="13072" width="7.5703125" customWidth="1"/>
    <col min="13073" max="13073" width="12.140625" customWidth="1"/>
    <col min="13308" max="13308" width="12.140625" customWidth="1"/>
    <col min="13309" max="13328" width="7.5703125" customWidth="1"/>
    <col min="13329" max="13329" width="12.140625" customWidth="1"/>
    <col min="13564" max="13564" width="12.140625" customWidth="1"/>
    <col min="13565" max="13584" width="7.5703125" customWidth="1"/>
    <col min="13585" max="13585" width="12.140625" customWidth="1"/>
    <col min="13820" max="13820" width="12.140625" customWidth="1"/>
    <col min="13821" max="13840" width="7.5703125" customWidth="1"/>
    <col min="13841" max="13841" width="12.140625" customWidth="1"/>
    <col min="14076" max="14076" width="12.140625" customWidth="1"/>
    <col min="14077" max="14096" width="7.5703125" customWidth="1"/>
    <col min="14097" max="14097" width="12.140625" customWidth="1"/>
    <col min="14332" max="14332" width="12.140625" customWidth="1"/>
    <col min="14333" max="14352" width="7.5703125" customWidth="1"/>
    <col min="14353" max="14353" width="12.140625" customWidth="1"/>
    <col min="14588" max="14588" width="12.140625" customWidth="1"/>
    <col min="14589" max="14608" width="7.5703125" customWidth="1"/>
    <col min="14609" max="14609" width="12.140625" customWidth="1"/>
    <col min="14844" max="14844" width="12.140625" customWidth="1"/>
    <col min="14845" max="14864" width="7.5703125" customWidth="1"/>
    <col min="14865" max="14865" width="12.140625" customWidth="1"/>
    <col min="15100" max="15100" width="12.140625" customWidth="1"/>
    <col min="15101" max="15120" width="7.5703125" customWidth="1"/>
    <col min="15121" max="15121" width="12.140625" customWidth="1"/>
    <col min="15356" max="15356" width="12.140625" customWidth="1"/>
    <col min="15357" max="15376" width="7.5703125" customWidth="1"/>
    <col min="15377" max="15377" width="12.140625" customWidth="1"/>
    <col min="15612" max="15612" width="12.140625" customWidth="1"/>
    <col min="15613" max="15632" width="7.5703125" customWidth="1"/>
    <col min="15633" max="15633" width="12.140625" customWidth="1"/>
    <col min="15868" max="15868" width="12.140625" customWidth="1"/>
    <col min="15869" max="15888" width="7.5703125" customWidth="1"/>
    <col min="15889" max="15889" width="12.140625" customWidth="1"/>
    <col min="16124" max="16124" width="12.140625" customWidth="1"/>
    <col min="16125" max="16144" width="7.5703125" customWidth="1"/>
    <col min="16145" max="16145" width="12.140625" customWidth="1"/>
  </cols>
  <sheetData>
    <row r="1" spans="1:22">
      <c r="A1" t="s">
        <v>24</v>
      </c>
      <c r="B1" s="16" t="s">
        <v>37</v>
      </c>
      <c r="C1" s="2">
        <f>HEX2DEC(RIGHT($B$1,2))</f>
        <v>8</v>
      </c>
      <c r="F1" s="15"/>
    </row>
    <row r="2" spans="1:22">
      <c r="A2" t="s">
        <v>25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s="8" customFormat="1">
      <c r="A3" s="17" t="s">
        <v>38</v>
      </c>
      <c r="B3" s="14"/>
    </row>
    <row r="4" spans="1:22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9" customFormat="1" ht="11.25">
      <c r="B5" s="7">
        <v>0</v>
      </c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7">
        <v>11</v>
      </c>
      <c r="N5" s="7">
        <v>12</v>
      </c>
      <c r="O5" s="7">
        <v>13</v>
      </c>
      <c r="P5" s="7">
        <v>14</v>
      </c>
      <c r="Q5" s="7">
        <v>15</v>
      </c>
      <c r="R5" s="7">
        <v>16</v>
      </c>
      <c r="S5" s="7">
        <v>17</v>
      </c>
      <c r="T5" s="7">
        <v>18</v>
      </c>
      <c r="U5" s="7">
        <v>19</v>
      </c>
      <c r="V5" s="10"/>
    </row>
    <row r="6" spans="1:22">
      <c r="A6" t="str">
        <f xml:space="preserve"> MID($A$3, 1, 6 * $C$1)</f>
        <v xml:space="preserve">0x80, 0xC0, 0xC0, 0xC0, 0xC0, 0xC0, 0xC0, 0x80, </v>
      </c>
      <c r="B6" s="11" t="str">
        <f>MID($A$6, B5 * 6 + 1, 6)</f>
        <v xml:space="preserve">0x80, </v>
      </c>
      <c r="C6" s="11" t="str">
        <f t="shared" ref="C6:U6" si="0">MID($A$6, C5 * 6 + 1, 6)</f>
        <v xml:space="preserve">0xC0, </v>
      </c>
      <c r="D6" s="11" t="str">
        <f t="shared" si="0"/>
        <v xml:space="preserve">0xC0, </v>
      </c>
      <c r="E6" s="11" t="str">
        <f t="shared" si="0"/>
        <v xml:space="preserve">0xC0, </v>
      </c>
      <c r="F6" s="11" t="str">
        <f t="shared" si="0"/>
        <v xml:space="preserve">0xC0, </v>
      </c>
      <c r="G6" s="11" t="str">
        <f t="shared" si="0"/>
        <v xml:space="preserve">0xC0, </v>
      </c>
      <c r="H6" s="11" t="str">
        <f t="shared" si="0"/>
        <v xml:space="preserve">0xC0, </v>
      </c>
      <c r="I6" s="11" t="str">
        <f t="shared" si="0"/>
        <v xml:space="preserve">0x80, </v>
      </c>
      <c r="J6" s="11" t="str">
        <f t="shared" si="0"/>
        <v/>
      </c>
      <c r="K6" s="11" t="str">
        <f t="shared" si="0"/>
        <v/>
      </c>
      <c r="L6" s="11" t="str">
        <f t="shared" si="0"/>
        <v/>
      </c>
      <c r="M6" s="11" t="str">
        <f t="shared" si="0"/>
        <v/>
      </c>
      <c r="N6" s="11" t="str">
        <f t="shared" si="0"/>
        <v/>
      </c>
      <c r="O6" s="11" t="str">
        <f t="shared" si="0"/>
        <v/>
      </c>
      <c r="P6" s="11" t="str">
        <f t="shared" si="0"/>
        <v/>
      </c>
      <c r="Q6" s="11" t="str">
        <f t="shared" si="0"/>
        <v/>
      </c>
      <c r="R6" s="11" t="str">
        <f t="shared" si="0"/>
        <v/>
      </c>
      <c r="S6" s="11" t="str">
        <f t="shared" si="0"/>
        <v/>
      </c>
      <c r="T6" s="11" t="str">
        <f t="shared" si="0"/>
        <v/>
      </c>
      <c r="U6" s="11" t="str">
        <f t="shared" si="0"/>
        <v/>
      </c>
    </row>
    <row r="7" spans="1:22">
      <c r="A7" t="str">
        <f xml:space="preserve"> MID($A$3, 6 * $C$1 + 1, 6 * $C$1)</f>
        <v xml:space="preserve">0x0D, 0x1D, 0x1D, 0x1A, 0x0A, 0x1F, 0x1F, 0x1F, </v>
      </c>
      <c r="B7" s="11" t="str">
        <f>MID($A$7, B5 * 6 + 1, 6)</f>
        <v xml:space="preserve">0x0D, </v>
      </c>
      <c r="C7" s="11" t="str">
        <f t="shared" ref="C7:U7" si="1">MID($A$7, C5 * 6 + 1, 6)</f>
        <v xml:space="preserve">0x1D, </v>
      </c>
      <c r="D7" s="11" t="str">
        <f t="shared" si="1"/>
        <v xml:space="preserve">0x1D, </v>
      </c>
      <c r="E7" s="11" t="str">
        <f t="shared" si="1"/>
        <v xml:space="preserve">0x1A, </v>
      </c>
      <c r="F7" s="11" t="str">
        <f t="shared" si="1"/>
        <v xml:space="preserve">0x0A, </v>
      </c>
      <c r="G7" s="11" t="str">
        <f t="shared" si="1"/>
        <v xml:space="preserve">0x1F, </v>
      </c>
      <c r="H7" s="11" t="str">
        <f t="shared" si="1"/>
        <v xml:space="preserve">0x1F, </v>
      </c>
      <c r="I7" s="11" t="str">
        <f t="shared" si="1"/>
        <v xml:space="preserve">0x1F, </v>
      </c>
      <c r="J7" s="11" t="str">
        <f t="shared" si="1"/>
        <v/>
      </c>
      <c r="K7" s="11" t="str">
        <f t="shared" si="1"/>
        <v/>
      </c>
      <c r="L7" s="11" t="str">
        <f t="shared" si="1"/>
        <v/>
      </c>
      <c r="M7" s="11" t="str">
        <f t="shared" si="1"/>
        <v/>
      </c>
      <c r="N7" s="11" t="str">
        <f t="shared" si="1"/>
        <v/>
      </c>
      <c r="O7" s="11" t="str">
        <f t="shared" si="1"/>
        <v/>
      </c>
      <c r="P7" s="11" t="str">
        <f t="shared" si="1"/>
        <v/>
      </c>
      <c r="Q7" s="11" t="str">
        <f t="shared" si="1"/>
        <v/>
      </c>
      <c r="R7" s="11" t="str">
        <f t="shared" si="1"/>
        <v/>
      </c>
      <c r="S7" s="11" t="str">
        <f t="shared" si="1"/>
        <v/>
      </c>
      <c r="T7" s="11" t="str">
        <f t="shared" si="1"/>
        <v/>
      </c>
      <c r="U7" s="11" t="str">
        <f t="shared" si="1"/>
        <v/>
      </c>
    </row>
    <row r="8" spans="1:22">
      <c r="A8" t="str">
        <f xml:space="preserve"> MID($A$3, 2 * 6 * $C$1 + 1, 6 * $C$1)</f>
        <v/>
      </c>
      <c r="B8" s="11" t="str">
        <f>MID($A$8, B5 * 6 + 1, 6)</f>
        <v/>
      </c>
      <c r="C8" s="11" t="str">
        <f t="shared" ref="C8:U8" si="2">MID($A$8, C5 * 6 + 1, 6)</f>
        <v/>
      </c>
      <c r="D8" s="11" t="str">
        <f t="shared" si="2"/>
        <v/>
      </c>
      <c r="E8" s="11" t="str">
        <f t="shared" si="2"/>
        <v/>
      </c>
      <c r="F8" s="11" t="str">
        <f t="shared" si="2"/>
        <v/>
      </c>
      <c r="G8" s="11" t="str">
        <f t="shared" si="2"/>
        <v/>
      </c>
      <c r="H8" s="11" t="str">
        <f t="shared" si="2"/>
        <v/>
      </c>
      <c r="I8" s="11" t="str">
        <f t="shared" si="2"/>
        <v/>
      </c>
      <c r="J8" s="11" t="str">
        <f t="shared" si="2"/>
        <v/>
      </c>
      <c r="K8" s="11" t="str">
        <f t="shared" si="2"/>
        <v/>
      </c>
      <c r="L8" s="11" t="str">
        <f t="shared" si="2"/>
        <v/>
      </c>
      <c r="M8" s="11" t="str">
        <f t="shared" si="2"/>
        <v/>
      </c>
      <c r="N8" s="11" t="str">
        <f t="shared" si="2"/>
        <v/>
      </c>
      <c r="O8" s="11" t="str">
        <f t="shared" si="2"/>
        <v/>
      </c>
      <c r="P8" s="11" t="str">
        <f t="shared" si="2"/>
        <v/>
      </c>
      <c r="Q8" s="11" t="str">
        <f t="shared" si="2"/>
        <v/>
      </c>
      <c r="R8" s="11" t="str">
        <f t="shared" si="2"/>
        <v/>
      </c>
      <c r="S8" s="11" t="str">
        <f t="shared" si="2"/>
        <v/>
      </c>
      <c r="T8" s="11" t="str">
        <f t="shared" si="2"/>
        <v/>
      </c>
      <c r="U8" s="11" t="str">
        <f t="shared" si="2"/>
        <v/>
      </c>
    </row>
    <row r="9" spans="1:22">
      <c r="A9" t="str">
        <f xml:space="preserve"> MID($A$3, 3 * 6 * $C$1 + 1, 6 * $C$1)</f>
        <v/>
      </c>
      <c r="B9" s="11" t="str">
        <f>MID($A$9, B5 * 6 + 1, 6)</f>
        <v/>
      </c>
      <c r="C9" s="11" t="str">
        <f t="shared" ref="C9:U9" si="3">MID($A$9, C5 * 6 + 1, 6)</f>
        <v/>
      </c>
      <c r="D9" s="11" t="str">
        <f t="shared" si="3"/>
        <v/>
      </c>
      <c r="E9" s="11" t="str">
        <f t="shared" si="3"/>
        <v/>
      </c>
      <c r="F9" s="11" t="str">
        <f t="shared" si="3"/>
        <v/>
      </c>
      <c r="G9" s="11" t="str">
        <f t="shared" si="3"/>
        <v/>
      </c>
      <c r="H9" s="11" t="str">
        <f t="shared" si="3"/>
        <v/>
      </c>
      <c r="I9" s="11" t="str">
        <f t="shared" si="3"/>
        <v/>
      </c>
      <c r="J9" s="11" t="str">
        <f t="shared" si="3"/>
        <v/>
      </c>
      <c r="K9" s="11" t="str">
        <f t="shared" si="3"/>
        <v/>
      </c>
      <c r="L9" s="11" t="str">
        <f t="shared" si="3"/>
        <v/>
      </c>
      <c r="M9" s="11" t="str">
        <f t="shared" si="3"/>
        <v/>
      </c>
      <c r="N9" s="11" t="str">
        <f t="shared" si="3"/>
        <v/>
      </c>
      <c r="O9" s="11" t="str">
        <f t="shared" si="3"/>
        <v/>
      </c>
      <c r="P9" s="11" t="str">
        <f t="shared" si="3"/>
        <v/>
      </c>
      <c r="Q9" s="11" t="str">
        <f t="shared" si="3"/>
        <v/>
      </c>
      <c r="R9" s="11" t="str">
        <f t="shared" si="3"/>
        <v/>
      </c>
      <c r="S9" s="11" t="str">
        <f t="shared" si="3"/>
        <v/>
      </c>
      <c r="T9" s="11" t="str">
        <f t="shared" si="3"/>
        <v/>
      </c>
      <c r="U9" s="11" t="str">
        <f t="shared" si="3"/>
        <v/>
      </c>
    </row>
    <row r="11" spans="1:22">
      <c r="A11" s="9" t="s">
        <v>20</v>
      </c>
      <c r="B11" s="2" t="str">
        <f>IF(MID(B6, 3,2) = "","00", MID(B6, 3,2))</f>
        <v>80</v>
      </c>
      <c r="C11" s="2" t="str">
        <f t="shared" ref="C11:U14" si="4">IF(MID(C6, 3,2) = "","00", MID(C6, 3,2))</f>
        <v>C0</v>
      </c>
      <c r="D11" s="2" t="str">
        <f t="shared" si="4"/>
        <v>C0</v>
      </c>
      <c r="E11" s="2" t="str">
        <f t="shared" si="4"/>
        <v>C0</v>
      </c>
      <c r="F11" s="2" t="str">
        <f t="shared" si="4"/>
        <v>C0</v>
      </c>
      <c r="G11" s="2" t="str">
        <f t="shared" si="4"/>
        <v>C0</v>
      </c>
      <c r="H11" s="2" t="str">
        <f t="shared" si="4"/>
        <v>C0</v>
      </c>
      <c r="I11" s="2" t="str">
        <f t="shared" si="4"/>
        <v>80</v>
      </c>
      <c r="J11" s="2" t="str">
        <f t="shared" si="4"/>
        <v>00</v>
      </c>
      <c r="K11" s="2" t="str">
        <f t="shared" si="4"/>
        <v>00</v>
      </c>
      <c r="L11" s="2" t="str">
        <f t="shared" si="4"/>
        <v>00</v>
      </c>
      <c r="M11" s="2" t="str">
        <f t="shared" si="4"/>
        <v>00</v>
      </c>
      <c r="N11" s="2" t="str">
        <f t="shared" si="4"/>
        <v>00</v>
      </c>
      <c r="O11" s="2" t="str">
        <f t="shared" si="4"/>
        <v>00</v>
      </c>
      <c r="P11" s="2" t="str">
        <f t="shared" si="4"/>
        <v>00</v>
      </c>
      <c r="Q11" s="2" t="str">
        <f t="shared" si="4"/>
        <v>00</v>
      </c>
      <c r="R11" s="2" t="str">
        <f t="shared" si="4"/>
        <v>00</v>
      </c>
      <c r="S11" s="2" t="str">
        <f t="shared" si="4"/>
        <v>00</v>
      </c>
      <c r="T11" s="2" t="str">
        <f t="shared" si="4"/>
        <v>00</v>
      </c>
      <c r="U11" s="2" t="str">
        <f t="shared" si="4"/>
        <v>00</v>
      </c>
    </row>
    <row r="12" spans="1:22">
      <c r="A12" s="9" t="s">
        <v>21</v>
      </c>
      <c r="B12" s="2" t="str">
        <f>IF(MID(B7, 3,2) = "","00", MID(B7, 3,2))</f>
        <v>0D</v>
      </c>
      <c r="C12" s="2" t="str">
        <f t="shared" si="4"/>
        <v>1D</v>
      </c>
      <c r="D12" s="2" t="str">
        <f t="shared" si="4"/>
        <v>1D</v>
      </c>
      <c r="E12" s="2" t="str">
        <f t="shared" si="4"/>
        <v>1A</v>
      </c>
      <c r="F12" s="2" t="str">
        <f t="shared" si="4"/>
        <v>0A</v>
      </c>
      <c r="G12" s="2" t="str">
        <f t="shared" si="4"/>
        <v>1F</v>
      </c>
      <c r="H12" s="2" t="str">
        <f t="shared" si="4"/>
        <v>1F</v>
      </c>
      <c r="I12" s="2" t="str">
        <f t="shared" si="4"/>
        <v>1F</v>
      </c>
      <c r="J12" s="2" t="str">
        <f t="shared" si="4"/>
        <v>00</v>
      </c>
      <c r="K12" s="2" t="str">
        <f t="shared" si="4"/>
        <v>00</v>
      </c>
      <c r="L12" s="2" t="str">
        <f t="shared" si="4"/>
        <v>00</v>
      </c>
      <c r="M12" s="2" t="str">
        <f t="shared" si="4"/>
        <v>00</v>
      </c>
      <c r="N12" s="2" t="str">
        <f t="shared" si="4"/>
        <v>00</v>
      </c>
      <c r="O12" s="2" t="str">
        <f t="shared" si="4"/>
        <v>00</v>
      </c>
      <c r="P12" s="2" t="str">
        <f t="shared" si="4"/>
        <v>00</v>
      </c>
      <c r="Q12" s="2" t="str">
        <f t="shared" si="4"/>
        <v>00</v>
      </c>
      <c r="R12" s="2" t="str">
        <f t="shared" si="4"/>
        <v>00</v>
      </c>
      <c r="S12" s="2" t="str">
        <f t="shared" si="4"/>
        <v>00</v>
      </c>
      <c r="T12" s="2" t="str">
        <f t="shared" si="4"/>
        <v>00</v>
      </c>
      <c r="U12" s="2" t="str">
        <f t="shared" si="4"/>
        <v>00</v>
      </c>
    </row>
    <row r="13" spans="1:22">
      <c r="A13" s="9" t="s">
        <v>22</v>
      </c>
      <c r="B13" s="2" t="str">
        <f t="shared" ref="B13:Q14" si="5">IF(MID(B8, 3,2) = "","00", MID(B8, 3,2))</f>
        <v>00</v>
      </c>
      <c r="C13" s="2" t="str">
        <f t="shared" si="5"/>
        <v>00</v>
      </c>
      <c r="D13" s="2" t="str">
        <f t="shared" si="5"/>
        <v>00</v>
      </c>
      <c r="E13" s="2" t="str">
        <f t="shared" si="5"/>
        <v>00</v>
      </c>
      <c r="F13" s="2" t="str">
        <f t="shared" si="5"/>
        <v>00</v>
      </c>
      <c r="G13" s="2" t="str">
        <f t="shared" si="5"/>
        <v>00</v>
      </c>
      <c r="H13" s="2" t="str">
        <f t="shared" si="5"/>
        <v>00</v>
      </c>
      <c r="I13" s="2" t="str">
        <f t="shared" si="5"/>
        <v>00</v>
      </c>
      <c r="J13" s="2" t="str">
        <f t="shared" si="5"/>
        <v>00</v>
      </c>
      <c r="K13" s="2" t="str">
        <f t="shared" si="5"/>
        <v>00</v>
      </c>
      <c r="L13" s="2" t="str">
        <f t="shared" si="5"/>
        <v>00</v>
      </c>
      <c r="M13" s="2" t="str">
        <f t="shared" si="5"/>
        <v>00</v>
      </c>
      <c r="N13" s="2" t="str">
        <f t="shared" si="5"/>
        <v>00</v>
      </c>
      <c r="O13" s="2" t="str">
        <f t="shared" si="5"/>
        <v>00</v>
      </c>
      <c r="P13" s="2" t="str">
        <f t="shared" si="5"/>
        <v>00</v>
      </c>
      <c r="Q13" s="2" t="str">
        <f t="shared" si="5"/>
        <v>00</v>
      </c>
      <c r="R13" s="2" t="str">
        <f t="shared" si="4"/>
        <v>00</v>
      </c>
      <c r="S13" s="2" t="str">
        <f t="shared" si="4"/>
        <v>00</v>
      </c>
      <c r="T13" s="2" t="str">
        <f t="shared" si="4"/>
        <v>00</v>
      </c>
      <c r="U13" s="2" t="str">
        <f t="shared" si="4"/>
        <v>00</v>
      </c>
    </row>
    <row r="14" spans="1:22">
      <c r="A14" s="9" t="s">
        <v>23</v>
      </c>
      <c r="B14" s="2" t="str">
        <f t="shared" si="5"/>
        <v>00</v>
      </c>
      <c r="C14" s="2" t="str">
        <f t="shared" si="5"/>
        <v>00</v>
      </c>
      <c r="D14" s="2" t="str">
        <f t="shared" si="5"/>
        <v>00</v>
      </c>
      <c r="E14" s="2" t="str">
        <f t="shared" si="5"/>
        <v>00</v>
      </c>
      <c r="F14" s="2" t="str">
        <f t="shared" si="5"/>
        <v>00</v>
      </c>
      <c r="G14" s="2" t="str">
        <f t="shared" si="5"/>
        <v>00</v>
      </c>
      <c r="H14" s="2" t="str">
        <f t="shared" si="5"/>
        <v>00</v>
      </c>
      <c r="I14" s="2" t="str">
        <f t="shared" si="5"/>
        <v>00</v>
      </c>
      <c r="J14" s="2" t="str">
        <f t="shared" si="5"/>
        <v>00</v>
      </c>
      <c r="K14" s="2" t="str">
        <f t="shared" si="5"/>
        <v>00</v>
      </c>
      <c r="L14" s="2" t="str">
        <f t="shared" si="5"/>
        <v>00</v>
      </c>
      <c r="M14" s="2" t="str">
        <f t="shared" si="5"/>
        <v>00</v>
      </c>
      <c r="N14" s="2" t="str">
        <f t="shared" si="5"/>
        <v>00</v>
      </c>
      <c r="O14" s="2" t="str">
        <f t="shared" si="5"/>
        <v>00</v>
      </c>
      <c r="P14" s="2" t="str">
        <f t="shared" si="5"/>
        <v>00</v>
      </c>
      <c r="Q14" s="2" t="str">
        <f t="shared" si="5"/>
        <v>00</v>
      </c>
      <c r="R14" s="2" t="str">
        <f t="shared" si="4"/>
        <v>00</v>
      </c>
      <c r="S14" s="2" t="str">
        <f t="shared" si="4"/>
        <v>00</v>
      </c>
      <c r="T14" s="2" t="str">
        <f t="shared" si="4"/>
        <v>00</v>
      </c>
      <c r="U14" s="2" t="str">
        <f t="shared" si="4"/>
        <v>00</v>
      </c>
    </row>
    <row r="15" spans="1:22" s="12" customFormat="1">
      <c r="A15" s="13"/>
      <c r="B15" s="12" t="str">
        <f>HEX2BIN(B14, 8) &amp; HEX2BIN(B13, 8) &amp; HEX2BIN(B12, 8)&amp; HEX2BIN(B11, 8)</f>
        <v>00000000000000000000110110000000</v>
      </c>
      <c r="C15" s="12" t="str">
        <f t="shared" ref="C15:U15" si="6">HEX2BIN(C14, 8) &amp; HEX2BIN(C13, 8) &amp; HEX2BIN(C12, 8)&amp; HEX2BIN(C11, 8)</f>
        <v>00000000000000000001110111000000</v>
      </c>
      <c r="D15" s="12" t="str">
        <f t="shared" si="6"/>
        <v>00000000000000000001110111000000</v>
      </c>
      <c r="E15" s="12" t="str">
        <f t="shared" si="6"/>
        <v>00000000000000000001101011000000</v>
      </c>
      <c r="F15" s="12" t="str">
        <f t="shared" si="6"/>
        <v>00000000000000000000101011000000</v>
      </c>
      <c r="G15" s="12" t="str">
        <f t="shared" si="6"/>
        <v>00000000000000000001111111000000</v>
      </c>
      <c r="H15" s="12" t="str">
        <f t="shared" si="6"/>
        <v>00000000000000000001111111000000</v>
      </c>
      <c r="I15" s="12" t="str">
        <f t="shared" si="6"/>
        <v>00000000000000000001111110000000</v>
      </c>
      <c r="J15" s="12" t="str">
        <f t="shared" si="6"/>
        <v>00000000000000000000000000000000</v>
      </c>
      <c r="K15" s="12" t="str">
        <f t="shared" si="6"/>
        <v>00000000000000000000000000000000</v>
      </c>
      <c r="L15" s="12" t="str">
        <f t="shared" si="6"/>
        <v>00000000000000000000000000000000</v>
      </c>
      <c r="M15" s="12" t="str">
        <f t="shared" si="6"/>
        <v>00000000000000000000000000000000</v>
      </c>
      <c r="N15" s="12" t="str">
        <f t="shared" si="6"/>
        <v>00000000000000000000000000000000</v>
      </c>
      <c r="O15" s="12" t="str">
        <f t="shared" si="6"/>
        <v>00000000000000000000000000000000</v>
      </c>
      <c r="P15" s="12" t="str">
        <f t="shared" si="6"/>
        <v>00000000000000000000000000000000</v>
      </c>
      <c r="Q15" s="12" t="str">
        <f t="shared" si="6"/>
        <v>00000000000000000000000000000000</v>
      </c>
      <c r="R15" s="12" t="str">
        <f t="shared" si="6"/>
        <v>00000000000000000000000000000000</v>
      </c>
      <c r="S15" s="12" t="str">
        <f t="shared" si="6"/>
        <v>00000000000000000000000000000000</v>
      </c>
      <c r="T15" s="12" t="str">
        <f t="shared" si="6"/>
        <v>00000000000000000000000000000000</v>
      </c>
      <c r="U15" s="12" t="str">
        <f t="shared" si="6"/>
        <v>00000000000000000000000000000000</v>
      </c>
    </row>
    <row r="16" spans="1:22" s="12" customFormat="1">
      <c r="A16" s="13"/>
    </row>
    <row r="17" spans="1:22" s="2" customFormat="1">
      <c r="A17" s="1"/>
      <c r="B17" s="1">
        <v>0</v>
      </c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  <c r="L17" s="1">
        <v>10</v>
      </c>
      <c r="M17" s="1">
        <v>11</v>
      </c>
      <c r="N17" s="1">
        <v>12</v>
      </c>
      <c r="O17" s="1">
        <v>13</v>
      </c>
      <c r="P17" s="1">
        <v>14</v>
      </c>
      <c r="Q17" s="1">
        <v>15</v>
      </c>
      <c r="R17" s="1">
        <v>16</v>
      </c>
      <c r="S17" s="1">
        <v>17</v>
      </c>
      <c r="T17" s="1">
        <v>18</v>
      </c>
      <c r="U17" s="1">
        <v>19</v>
      </c>
      <c r="V17" s="1"/>
    </row>
    <row r="18" spans="1:22" s="6" customFormat="1" ht="39" customHeight="1">
      <c r="A18" s="3">
        <v>0</v>
      </c>
      <c r="B18" s="4" t="str">
        <f xml:space="preserve"> MID($B$15, 32 - V18,1)</f>
        <v>0</v>
      </c>
      <c r="C18" s="4" t="str">
        <f xml:space="preserve"> MID($C$15, 32 - V18,1)</f>
        <v>0</v>
      </c>
      <c r="D18" s="4" t="str">
        <f xml:space="preserve"> MID($D$15, 32 - V18,1)</f>
        <v>0</v>
      </c>
      <c r="E18" s="4" t="str">
        <f xml:space="preserve"> MID($E$15, 32 - V18,1)</f>
        <v>0</v>
      </c>
      <c r="F18" s="4" t="str">
        <f xml:space="preserve"> MID($F$15, 32 - V18,1)</f>
        <v>0</v>
      </c>
      <c r="G18" s="4" t="str">
        <f xml:space="preserve"> MID($G$15, 32 - V18,1)</f>
        <v>0</v>
      </c>
      <c r="H18" s="4" t="str">
        <f xml:space="preserve"> MID($H$15, 32 - V18,1)</f>
        <v>0</v>
      </c>
      <c r="I18" s="4" t="str">
        <f xml:space="preserve"> MID($I$15, 32 - V18,1)</f>
        <v>0</v>
      </c>
      <c r="J18" s="4" t="str">
        <f xml:space="preserve"> MID($J$15, 32 - V18,1)</f>
        <v>0</v>
      </c>
      <c r="K18" s="4" t="str">
        <f xml:space="preserve"> MID($K$15, 32 - V18,1)</f>
        <v>0</v>
      </c>
      <c r="L18" s="4" t="str">
        <f xml:space="preserve"> MID($L$15, 32 - V18,1)</f>
        <v>0</v>
      </c>
      <c r="M18" s="4" t="str">
        <f xml:space="preserve"> MID($M$15, 32 - V18,1)</f>
        <v>0</v>
      </c>
      <c r="N18" s="4" t="str">
        <f xml:space="preserve"> MID($N$15, 32 - V18,1)</f>
        <v>0</v>
      </c>
      <c r="O18" s="4" t="str">
        <f xml:space="preserve"> MID($O$15, 32 - V18,1)</f>
        <v>0</v>
      </c>
      <c r="P18" s="4" t="str">
        <f xml:space="preserve"> MID($P$15, 32 - V18,1)</f>
        <v>0</v>
      </c>
      <c r="Q18" s="4" t="str">
        <f xml:space="preserve"> MID($Q$15, 32 - V18,1)</f>
        <v>0</v>
      </c>
      <c r="R18" s="4" t="str">
        <f xml:space="preserve"> MID($R$15, 32 - V18,1)</f>
        <v>0</v>
      </c>
      <c r="S18" s="4" t="str">
        <f xml:space="preserve"> MID($S$15, 32 - V18,1)</f>
        <v>0</v>
      </c>
      <c r="T18" s="4" t="str">
        <f xml:space="preserve"> MID($T$15, 32 - V18,1)</f>
        <v>0</v>
      </c>
      <c r="U18" s="4" t="str">
        <f xml:space="preserve"> MID($U$15, 32 - V18,1)</f>
        <v>0</v>
      </c>
      <c r="V18" s="5">
        <v>0</v>
      </c>
    </row>
    <row r="19" spans="1:22" s="6" customFormat="1" ht="39" customHeight="1">
      <c r="A19" s="3">
        <v>1</v>
      </c>
      <c r="B19" s="4" t="str">
        <f t="shared" ref="B19:B49" si="7" xml:space="preserve"> MID($B$15, 32 - V19,1)</f>
        <v>0</v>
      </c>
      <c r="C19" s="4" t="str">
        <f t="shared" ref="C19:C49" si="8" xml:space="preserve"> MID($C$15, 32 - V19,1)</f>
        <v>0</v>
      </c>
      <c r="D19" s="4" t="str">
        <f t="shared" ref="D19:D49" si="9" xml:space="preserve"> MID($D$15, 32 - V19,1)</f>
        <v>0</v>
      </c>
      <c r="E19" s="4" t="str">
        <f t="shared" ref="E19:E49" si="10" xml:space="preserve"> MID($E$15, 32 - V19,1)</f>
        <v>0</v>
      </c>
      <c r="F19" s="4" t="str">
        <f t="shared" ref="F19:F49" si="11" xml:space="preserve"> MID($F$15, 32 - V19,1)</f>
        <v>0</v>
      </c>
      <c r="G19" s="4" t="str">
        <f t="shared" ref="G19:G49" si="12" xml:space="preserve"> MID($G$15, 32 - V19,1)</f>
        <v>0</v>
      </c>
      <c r="H19" s="4" t="str">
        <f t="shared" ref="H19:H49" si="13" xml:space="preserve"> MID($H$15, 32 - V19,1)</f>
        <v>0</v>
      </c>
      <c r="I19" s="4" t="str">
        <f t="shared" ref="I19:I49" si="14" xml:space="preserve"> MID($I$15, 32 - V19,1)</f>
        <v>0</v>
      </c>
      <c r="J19" s="4" t="str">
        <f t="shared" ref="J19:J49" si="15" xml:space="preserve"> MID($J$15, 32 - V19,1)</f>
        <v>0</v>
      </c>
      <c r="K19" s="4" t="str">
        <f t="shared" ref="K19:K49" si="16" xml:space="preserve"> MID($K$15, 32 - V19,1)</f>
        <v>0</v>
      </c>
      <c r="L19" s="4" t="str">
        <f t="shared" ref="L19:L49" si="17" xml:space="preserve"> MID($L$15, 32 - V19,1)</f>
        <v>0</v>
      </c>
      <c r="M19" s="4" t="str">
        <f t="shared" ref="M19:M49" si="18" xml:space="preserve"> MID($M$15, 32 - V19,1)</f>
        <v>0</v>
      </c>
      <c r="N19" s="4" t="str">
        <f t="shared" ref="N19:N49" si="19" xml:space="preserve"> MID($N$15, 32 - V19,1)</f>
        <v>0</v>
      </c>
      <c r="O19" s="4" t="str">
        <f t="shared" ref="O19:O49" si="20" xml:space="preserve"> MID($O$15, 32 - V19,1)</f>
        <v>0</v>
      </c>
      <c r="P19" s="4" t="str">
        <f t="shared" ref="P19:P49" si="21" xml:space="preserve"> MID($P$15, 32 - V19,1)</f>
        <v>0</v>
      </c>
      <c r="Q19" s="4" t="str">
        <f t="shared" ref="Q19:Q49" si="22" xml:space="preserve"> MID($Q$15, 32 - V19,1)</f>
        <v>0</v>
      </c>
      <c r="R19" s="4" t="str">
        <f t="shared" ref="R19:R49" si="23" xml:space="preserve"> MID($R$15, 32 - V19,1)</f>
        <v>0</v>
      </c>
      <c r="S19" s="4" t="str">
        <f t="shared" ref="S19:S49" si="24" xml:space="preserve"> MID($S$15, 32 - V19,1)</f>
        <v>0</v>
      </c>
      <c r="T19" s="4" t="str">
        <f t="shared" ref="T19:T49" si="25" xml:space="preserve"> MID($T$15, 32 - V19,1)</f>
        <v>0</v>
      </c>
      <c r="U19" s="4" t="str">
        <f t="shared" ref="U19:U49" si="26" xml:space="preserve"> MID($U$15, 32 - V19,1)</f>
        <v>0</v>
      </c>
      <c r="V19" s="5">
        <v>1</v>
      </c>
    </row>
    <row r="20" spans="1:22" s="6" customFormat="1" ht="39" customHeight="1">
      <c r="A20" s="3">
        <v>2</v>
      </c>
      <c r="B20" s="4" t="str">
        <f t="shared" si="7"/>
        <v>0</v>
      </c>
      <c r="C20" s="4" t="str">
        <f t="shared" si="8"/>
        <v>0</v>
      </c>
      <c r="D20" s="4" t="str">
        <f t="shared" si="9"/>
        <v>0</v>
      </c>
      <c r="E20" s="4" t="str">
        <f t="shared" si="10"/>
        <v>0</v>
      </c>
      <c r="F20" s="4" t="str">
        <f t="shared" si="11"/>
        <v>0</v>
      </c>
      <c r="G20" s="4" t="str">
        <f t="shared" si="12"/>
        <v>0</v>
      </c>
      <c r="H20" s="4" t="str">
        <f t="shared" si="13"/>
        <v>0</v>
      </c>
      <c r="I20" s="4" t="str">
        <f t="shared" si="14"/>
        <v>0</v>
      </c>
      <c r="J20" s="4" t="str">
        <f t="shared" si="15"/>
        <v>0</v>
      </c>
      <c r="K20" s="4" t="str">
        <f t="shared" si="16"/>
        <v>0</v>
      </c>
      <c r="L20" s="4" t="str">
        <f t="shared" si="17"/>
        <v>0</v>
      </c>
      <c r="M20" s="4" t="str">
        <f t="shared" si="18"/>
        <v>0</v>
      </c>
      <c r="N20" s="4" t="str">
        <f t="shared" si="19"/>
        <v>0</v>
      </c>
      <c r="O20" s="4" t="str">
        <f t="shared" si="20"/>
        <v>0</v>
      </c>
      <c r="P20" s="4" t="str">
        <f t="shared" si="21"/>
        <v>0</v>
      </c>
      <c r="Q20" s="4" t="str">
        <f t="shared" si="22"/>
        <v>0</v>
      </c>
      <c r="R20" s="4" t="str">
        <f t="shared" si="23"/>
        <v>0</v>
      </c>
      <c r="S20" s="4" t="str">
        <f t="shared" si="24"/>
        <v>0</v>
      </c>
      <c r="T20" s="4" t="str">
        <f t="shared" si="25"/>
        <v>0</v>
      </c>
      <c r="U20" s="4" t="str">
        <f t="shared" si="26"/>
        <v>0</v>
      </c>
      <c r="V20" s="5">
        <v>2</v>
      </c>
    </row>
    <row r="21" spans="1:22" s="6" customFormat="1" ht="39" customHeight="1">
      <c r="A21" s="3">
        <v>3</v>
      </c>
      <c r="B21" s="4" t="str">
        <f t="shared" si="7"/>
        <v>0</v>
      </c>
      <c r="C21" s="4" t="str">
        <f t="shared" si="8"/>
        <v>0</v>
      </c>
      <c r="D21" s="4" t="str">
        <f t="shared" si="9"/>
        <v>0</v>
      </c>
      <c r="E21" s="4" t="str">
        <f t="shared" si="10"/>
        <v>0</v>
      </c>
      <c r="F21" s="4" t="str">
        <f t="shared" si="11"/>
        <v>0</v>
      </c>
      <c r="G21" s="4" t="str">
        <f t="shared" si="12"/>
        <v>0</v>
      </c>
      <c r="H21" s="4" t="str">
        <f t="shared" si="13"/>
        <v>0</v>
      </c>
      <c r="I21" s="4" t="str">
        <f t="shared" si="14"/>
        <v>0</v>
      </c>
      <c r="J21" s="4" t="str">
        <f t="shared" si="15"/>
        <v>0</v>
      </c>
      <c r="K21" s="4" t="str">
        <f t="shared" si="16"/>
        <v>0</v>
      </c>
      <c r="L21" s="4" t="str">
        <f t="shared" si="17"/>
        <v>0</v>
      </c>
      <c r="M21" s="4" t="str">
        <f t="shared" si="18"/>
        <v>0</v>
      </c>
      <c r="N21" s="4" t="str">
        <f t="shared" si="19"/>
        <v>0</v>
      </c>
      <c r="O21" s="4" t="str">
        <f t="shared" si="20"/>
        <v>0</v>
      </c>
      <c r="P21" s="4" t="str">
        <f t="shared" si="21"/>
        <v>0</v>
      </c>
      <c r="Q21" s="4" t="str">
        <f t="shared" si="22"/>
        <v>0</v>
      </c>
      <c r="R21" s="4" t="str">
        <f t="shared" si="23"/>
        <v>0</v>
      </c>
      <c r="S21" s="4" t="str">
        <f t="shared" si="24"/>
        <v>0</v>
      </c>
      <c r="T21" s="4" t="str">
        <f t="shared" si="25"/>
        <v>0</v>
      </c>
      <c r="U21" s="4" t="str">
        <f t="shared" si="26"/>
        <v>0</v>
      </c>
      <c r="V21" s="5">
        <v>3</v>
      </c>
    </row>
    <row r="22" spans="1:22" s="6" customFormat="1" ht="39" customHeight="1">
      <c r="A22" s="3">
        <v>4</v>
      </c>
      <c r="B22" s="4" t="str">
        <f t="shared" si="7"/>
        <v>0</v>
      </c>
      <c r="C22" s="4" t="str">
        <f t="shared" si="8"/>
        <v>0</v>
      </c>
      <c r="D22" s="4" t="str">
        <f t="shared" si="9"/>
        <v>0</v>
      </c>
      <c r="E22" s="4" t="str">
        <f t="shared" si="10"/>
        <v>0</v>
      </c>
      <c r="F22" s="4" t="str">
        <f t="shared" si="11"/>
        <v>0</v>
      </c>
      <c r="G22" s="4" t="str">
        <f t="shared" si="12"/>
        <v>0</v>
      </c>
      <c r="H22" s="4" t="str">
        <f t="shared" si="13"/>
        <v>0</v>
      </c>
      <c r="I22" s="4" t="str">
        <f t="shared" si="14"/>
        <v>0</v>
      </c>
      <c r="J22" s="4" t="str">
        <f t="shared" si="15"/>
        <v>0</v>
      </c>
      <c r="K22" s="4" t="str">
        <f t="shared" si="16"/>
        <v>0</v>
      </c>
      <c r="L22" s="4" t="str">
        <f t="shared" si="17"/>
        <v>0</v>
      </c>
      <c r="M22" s="4" t="str">
        <f t="shared" si="18"/>
        <v>0</v>
      </c>
      <c r="N22" s="4" t="str">
        <f t="shared" si="19"/>
        <v>0</v>
      </c>
      <c r="O22" s="4" t="str">
        <f t="shared" si="20"/>
        <v>0</v>
      </c>
      <c r="P22" s="4" t="str">
        <f t="shared" si="21"/>
        <v>0</v>
      </c>
      <c r="Q22" s="4" t="str">
        <f t="shared" si="22"/>
        <v>0</v>
      </c>
      <c r="R22" s="4" t="str">
        <f t="shared" si="23"/>
        <v>0</v>
      </c>
      <c r="S22" s="4" t="str">
        <f t="shared" si="24"/>
        <v>0</v>
      </c>
      <c r="T22" s="4" t="str">
        <f t="shared" si="25"/>
        <v>0</v>
      </c>
      <c r="U22" s="4" t="str">
        <f t="shared" si="26"/>
        <v>0</v>
      </c>
      <c r="V22" s="5">
        <v>4</v>
      </c>
    </row>
    <row r="23" spans="1:22" s="6" customFormat="1" ht="39" customHeight="1">
      <c r="A23" s="3">
        <v>5</v>
      </c>
      <c r="B23" s="4" t="str">
        <f t="shared" si="7"/>
        <v>0</v>
      </c>
      <c r="C23" s="4" t="str">
        <f t="shared" si="8"/>
        <v>0</v>
      </c>
      <c r="D23" s="4" t="str">
        <f t="shared" si="9"/>
        <v>0</v>
      </c>
      <c r="E23" s="4" t="str">
        <f t="shared" si="10"/>
        <v>0</v>
      </c>
      <c r="F23" s="4" t="str">
        <f t="shared" si="11"/>
        <v>0</v>
      </c>
      <c r="G23" s="4" t="str">
        <f t="shared" si="12"/>
        <v>0</v>
      </c>
      <c r="H23" s="4" t="str">
        <f t="shared" si="13"/>
        <v>0</v>
      </c>
      <c r="I23" s="4" t="str">
        <f t="shared" si="14"/>
        <v>0</v>
      </c>
      <c r="J23" s="4" t="str">
        <f t="shared" si="15"/>
        <v>0</v>
      </c>
      <c r="K23" s="4" t="str">
        <f t="shared" si="16"/>
        <v>0</v>
      </c>
      <c r="L23" s="4" t="str">
        <f t="shared" si="17"/>
        <v>0</v>
      </c>
      <c r="M23" s="4" t="str">
        <f t="shared" si="18"/>
        <v>0</v>
      </c>
      <c r="N23" s="4" t="str">
        <f t="shared" si="19"/>
        <v>0</v>
      </c>
      <c r="O23" s="4" t="str">
        <f t="shared" si="20"/>
        <v>0</v>
      </c>
      <c r="P23" s="4" t="str">
        <f t="shared" si="21"/>
        <v>0</v>
      </c>
      <c r="Q23" s="4" t="str">
        <f t="shared" si="22"/>
        <v>0</v>
      </c>
      <c r="R23" s="4" t="str">
        <f t="shared" si="23"/>
        <v>0</v>
      </c>
      <c r="S23" s="4" t="str">
        <f t="shared" si="24"/>
        <v>0</v>
      </c>
      <c r="T23" s="4" t="str">
        <f t="shared" si="25"/>
        <v>0</v>
      </c>
      <c r="U23" s="4" t="str">
        <f t="shared" si="26"/>
        <v>0</v>
      </c>
      <c r="V23" s="5">
        <v>5</v>
      </c>
    </row>
    <row r="24" spans="1:22" s="6" customFormat="1" ht="39" customHeight="1">
      <c r="A24" s="3">
        <v>6</v>
      </c>
      <c r="B24" s="4" t="str">
        <f t="shared" si="7"/>
        <v>0</v>
      </c>
      <c r="C24" s="4" t="str">
        <f t="shared" si="8"/>
        <v>1</v>
      </c>
      <c r="D24" s="4" t="str">
        <f t="shared" si="9"/>
        <v>1</v>
      </c>
      <c r="E24" s="4" t="str">
        <f t="shared" si="10"/>
        <v>1</v>
      </c>
      <c r="F24" s="4" t="str">
        <f t="shared" si="11"/>
        <v>1</v>
      </c>
      <c r="G24" s="4" t="str">
        <f t="shared" si="12"/>
        <v>1</v>
      </c>
      <c r="H24" s="4" t="str">
        <f t="shared" si="13"/>
        <v>1</v>
      </c>
      <c r="I24" s="4" t="str">
        <f t="shared" si="14"/>
        <v>0</v>
      </c>
      <c r="J24" s="4" t="str">
        <f t="shared" si="15"/>
        <v>0</v>
      </c>
      <c r="K24" s="4" t="str">
        <f t="shared" si="16"/>
        <v>0</v>
      </c>
      <c r="L24" s="4" t="str">
        <f t="shared" si="17"/>
        <v>0</v>
      </c>
      <c r="M24" s="4" t="str">
        <f t="shared" si="18"/>
        <v>0</v>
      </c>
      <c r="N24" s="4" t="str">
        <f t="shared" si="19"/>
        <v>0</v>
      </c>
      <c r="O24" s="4" t="str">
        <f t="shared" si="20"/>
        <v>0</v>
      </c>
      <c r="P24" s="4" t="str">
        <f t="shared" si="21"/>
        <v>0</v>
      </c>
      <c r="Q24" s="4" t="str">
        <f t="shared" si="22"/>
        <v>0</v>
      </c>
      <c r="R24" s="4" t="str">
        <f t="shared" si="23"/>
        <v>0</v>
      </c>
      <c r="S24" s="4" t="str">
        <f t="shared" si="24"/>
        <v>0</v>
      </c>
      <c r="T24" s="4" t="str">
        <f t="shared" si="25"/>
        <v>0</v>
      </c>
      <c r="U24" s="4" t="str">
        <f t="shared" si="26"/>
        <v>0</v>
      </c>
      <c r="V24" s="5">
        <v>6</v>
      </c>
    </row>
    <row r="25" spans="1:22" s="6" customFormat="1" ht="39" customHeight="1">
      <c r="A25" s="3">
        <v>7</v>
      </c>
      <c r="B25" s="4" t="str">
        <f t="shared" si="7"/>
        <v>1</v>
      </c>
      <c r="C25" s="4" t="str">
        <f t="shared" si="8"/>
        <v>1</v>
      </c>
      <c r="D25" s="4" t="str">
        <f t="shared" si="9"/>
        <v>1</v>
      </c>
      <c r="E25" s="4" t="str">
        <f t="shared" si="10"/>
        <v>1</v>
      </c>
      <c r="F25" s="4" t="str">
        <f t="shared" si="11"/>
        <v>1</v>
      </c>
      <c r="G25" s="4" t="str">
        <f t="shared" si="12"/>
        <v>1</v>
      </c>
      <c r="H25" s="4" t="str">
        <f t="shared" si="13"/>
        <v>1</v>
      </c>
      <c r="I25" s="4" t="str">
        <f t="shared" si="14"/>
        <v>1</v>
      </c>
      <c r="J25" s="4" t="str">
        <f t="shared" si="15"/>
        <v>0</v>
      </c>
      <c r="K25" s="4" t="str">
        <f t="shared" si="16"/>
        <v>0</v>
      </c>
      <c r="L25" s="4" t="str">
        <f t="shared" si="17"/>
        <v>0</v>
      </c>
      <c r="M25" s="4" t="str">
        <f t="shared" si="18"/>
        <v>0</v>
      </c>
      <c r="N25" s="4" t="str">
        <f t="shared" si="19"/>
        <v>0</v>
      </c>
      <c r="O25" s="4" t="str">
        <f t="shared" si="20"/>
        <v>0</v>
      </c>
      <c r="P25" s="4" t="str">
        <f t="shared" si="21"/>
        <v>0</v>
      </c>
      <c r="Q25" s="4" t="str">
        <f t="shared" si="22"/>
        <v>0</v>
      </c>
      <c r="R25" s="4" t="str">
        <f t="shared" si="23"/>
        <v>0</v>
      </c>
      <c r="S25" s="4" t="str">
        <f t="shared" si="24"/>
        <v>0</v>
      </c>
      <c r="T25" s="4" t="str">
        <f t="shared" si="25"/>
        <v>0</v>
      </c>
      <c r="U25" s="4" t="str">
        <f t="shared" si="26"/>
        <v>0</v>
      </c>
      <c r="V25" s="5">
        <v>7</v>
      </c>
    </row>
    <row r="26" spans="1:22" s="6" customFormat="1" ht="39" customHeight="1">
      <c r="A26" s="3">
        <v>8</v>
      </c>
      <c r="B26" s="4" t="str">
        <f t="shared" si="7"/>
        <v>1</v>
      </c>
      <c r="C26" s="4" t="str">
        <f t="shared" si="8"/>
        <v>1</v>
      </c>
      <c r="D26" s="4" t="str">
        <f t="shared" si="9"/>
        <v>1</v>
      </c>
      <c r="E26" s="4" t="str">
        <f t="shared" si="10"/>
        <v>0</v>
      </c>
      <c r="F26" s="4" t="str">
        <f t="shared" si="11"/>
        <v>0</v>
      </c>
      <c r="G26" s="4" t="str">
        <f t="shared" si="12"/>
        <v>1</v>
      </c>
      <c r="H26" s="4" t="str">
        <f t="shared" si="13"/>
        <v>1</v>
      </c>
      <c r="I26" s="4" t="str">
        <f t="shared" si="14"/>
        <v>1</v>
      </c>
      <c r="J26" s="4" t="str">
        <f t="shared" si="15"/>
        <v>0</v>
      </c>
      <c r="K26" s="4" t="str">
        <f t="shared" si="16"/>
        <v>0</v>
      </c>
      <c r="L26" s="4" t="str">
        <f t="shared" si="17"/>
        <v>0</v>
      </c>
      <c r="M26" s="4" t="str">
        <f t="shared" si="18"/>
        <v>0</v>
      </c>
      <c r="N26" s="4" t="str">
        <f t="shared" si="19"/>
        <v>0</v>
      </c>
      <c r="O26" s="4" t="str">
        <f t="shared" si="20"/>
        <v>0</v>
      </c>
      <c r="P26" s="4" t="str">
        <f t="shared" si="21"/>
        <v>0</v>
      </c>
      <c r="Q26" s="4" t="str">
        <f t="shared" si="22"/>
        <v>0</v>
      </c>
      <c r="R26" s="4" t="str">
        <f t="shared" si="23"/>
        <v>0</v>
      </c>
      <c r="S26" s="4" t="str">
        <f t="shared" si="24"/>
        <v>0</v>
      </c>
      <c r="T26" s="4" t="str">
        <f t="shared" si="25"/>
        <v>0</v>
      </c>
      <c r="U26" s="4" t="str">
        <f t="shared" si="26"/>
        <v>0</v>
      </c>
      <c r="V26" s="5">
        <v>8</v>
      </c>
    </row>
    <row r="27" spans="1:22" s="6" customFormat="1" ht="39" customHeight="1">
      <c r="A27" s="3">
        <v>9</v>
      </c>
      <c r="B27" s="4" t="str">
        <f t="shared" si="7"/>
        <v>0</v>
      </c>
      <c r="C27" s="4" t="str">
        <f t="shared" si="8"/>
        <v>0</v>
      </c>
      <c r="D27" s="4" t="str">
        <f t="shared" si="9"/>
        <v>0</v>
      </c>
      <c r="E27" s="4" t="str">
        <f t="shared" si="10"/>
        <v>1</v>
      </c>
      <c r="F27" s="4" t="str">
        <f t="shared" si="11"/>
        <v>1</v>
      </c>
      <c r="G27" s="4" t="str">
        <f t="shared" si="12"/>
        <v>1</v>
      </c>
      <c r="H27" s="4" t="str">
        <f t="shared" si="13"/>
        <v>1</v>
      </c>
      <c r="I27" s="4" t="str">
        <f t="shared" si="14"/>
        <v>1</v>
      </c>
      <c r="J27" s="4" t="str">
        <f t="shared" si="15"/>
        <v>0</v>
      </c>
      <c r="K27" s="4" t="str">
        <f t="shared" si="16"/>
        <v>0</v>
      </c>
      <c r="L27" s="4" t="str">
        <f t="shared" si="17"/>
        <v>0</v>
      </c>
      <c r="M27" s="4" t="str">
        <f t="shared" si="18"/>
        <v>0</v>
      </c>
      <c r="N27" s="4" t="str">
        <f t="shared" si="19"/>
        <v>0</v>
      </c>
      <c r="O27" s="4" t="str">
        <f t="shared" si="20"/>
        <v>0</v>
      </c>
      <c r="P27" s="4" t="str">
        <f t="shared" si="21"/>
        <v>0</v>
      </c>
      <c r="Q27" s="4" t="str">
        <f t="shared" si="22"/>
        <v>0</v>
      </c>
      <c r="R27" s="4" t="str">
        <f t="shared" si="23"/>
        <v>0</v>
      </c>
      <c r="S27" s="4" t="str">
        <f t="shared" si="24"/>
        <v>0</v>
      </c>
      <c r="T27" s="4" t="str">
        <f t="shared" si="25"/>
        <v>0</v>
      </c>
      <c r="U27" s="4" t="str">
        <f t="shared" si="26"/>
        <v>0</v>
      </c>
      <c r="V27" s="5">
        <v>9</v>
      </c>
    </row>
    <row r="28" spans="1:22" s="6" customFormat="1" ht="39" customHeight="1">
      <c r="A28" s="3">
        <v>10</v>
      </c>
      <c r="B28" s="4" t="str">
        <f t="shared" si="7"/>
        <v>1</v>
      </c>
      <c r="C28" s="4" t="str">
        <f t="shared" si="8"/>
        <v>1</v>
      </c>
      <c r="D28" s="4" t="str">
        <f t="shared" si="9"/>
        <v>1</v>
      </c>
      <c r="E28" s="4" t="str">
        <f t="shared" si="10"/>
        <v>0</v>
      </c>
      <c r="F28" s="4" t="str">
        <f t="shared" si="11"/>
        <v>0</v>
      </c>
      <c r="G28" s="4" t="str">
        <f t="shared" si="12"/>
        <v>1</v>
      </c>
      <c r="H28" s="4" t="str">
        <f t="shared" si="13"/>
        <v>1</v>
      </c>
      <c r="I28" s="4" t="str">
        <f t="shared" si="14"/>
        <v>1</v>
      </c>
      <c r="J28" s="4" t="str">
        <f t="shared" si="15"/>
        <v>0</v>
      </c>
      <c r="K28" s="4" t="str">
        <f t="shared" si="16"/>
        <v>0</v>
      </c>
      <c r="L28" s="4" t="str">
        <f t="shared" si="17"/>
        <v>0</v>
      </c>
      <c r="M28" s="4" t="str">
        <f t="shared" si="18"/>
        <v>0</v>
      </c>
      <c r="N28" s="4" t="str">
        <f t="shared" si="19"/>
        <v>0</v>
      </c>
      <c r="O28" s="4" t="str">
        <f t="shared" si="20"/>
        <v>0</v>
      </c>
      <c r="P28" s="4" t="str">
        <f t="shared" si="21"/>
        <v>0</v>
      </c>
      <c r="Q28" s="4" t="str">
        <f t="shared" si="22"/>
        <v>0</v>
      </c>
      <c r="R28" s="4" t="str">
        <f t="shared" si="23"/>
        <v>0</v>
      </c>
      <c r="S28" s="4" t="str">
        <f t="shared" si="24"/>
        <v>0</v>
      </c>
      <c r="T28" s="4" t="str">
        <f t="shared" si="25"/>
        <v>0</v>
      </c>
      <c r="U28" s="4" t="str">
        <f t="shared" si="26"/>
        <v>0</v>
      </c>
      <c r="V28" s="5">
        <v>10</v>
      </c>
    </row>
    <row r="29" spans="1:22" s="6" customFormat="1" ht="39" customHeight="1">
      <c r="A29" s="3">
        <v>11</v>
      </c>
      <c r="B29" s="4" t="str">
        <f t="shared" si="7"/>
        <v>1</v>
      </c>
      <c r="C29" s="4" t="str">
        <f t="shared" si="8"/>
        <v>1</v>
      </c>
      <c r="D29" s="4" t="str">
        <f t="shared" si="9"/>
        <v>1</v>
      </c>
      <c r="E29" s="4" t="str">
        <f t="shared" si="10"/>
        <v>1</v>
      </c>
      <c r="F29" s="4" t="str">
        <f t="shared" si="11"/>
        <v>1</v>
      </c>
      <c r="G29" s="4" t="str">
        <f t="shared" si="12"/>
        <v>1</v>
      </c>
      <c r="H29" s="4" t="str">
        <f t="shared" si="13"/>
        <v>1</v>
      </c>
      <c r="I29" s="4" t="str">
        <f t="shared" si="14"/>
        <v>1</v>
      </c>
      <c r="J29" s="4" t="str">
        <f t="shared" si="15"/>
        <v>0</v>
      </c>
      <c r="K29" s="4" t="str">
        <f t="shared" si="16"/>
        <v>0</v>
      </c>
      <c r="L29" s="4" t="str">
        <f t="shared" si="17"/>
        <v>0</v>
      </c>
      <c r="M29" s="4" t="str">
        <f t="shared" si="18"/>
        <v>0</v>
      </c>
      <c r="N29" s="4" t="str">
        <f t="shared" si="19"/>
        <v>0</v>
      </c>
      <c r="O29" s="4" t="str">
        <f t="shared" si="20"/>
        <v>0</v>
      </c>
      <c r="P29" s="4" t="str">
        <f t="shared" si="21"/>
        <v>0</v>
      </c>
      <c r="Q29" s="4" t="str">
        <f t="shared" si="22"/>
        <v>0</v>
      </c>
      <c r="R29" s="4" t="str">
        <f t="shared" si="23"/>
        <v>0</v>
      </c>
      <c r="S29" s="4" t="str">
        <f t="shared" si="24"/>
        <v>0</v>
      </c>
      <c r="T29" s="4" t="str">
        <f t="shared" si="25"/>
        <v>0</v>
      </c>
      <c r="U29" s="4" t="str">
        <f t="shared" si="26"/>
        <v>0</v>
      </c>
      <c r="V29" s="5">
        <v>11</v>
      </c>
    </row>
    <row r="30" spans="1:22" s="6" customFormat="1" ht="39" customHeight="1">
      <c r="A30" s="3">
        <v>12</v>
      </c>
      <c r="B30" s="4" t="str">
        <f t="shared" si="7"/>
        <v>0</v>
      </c>
      <c r="C30" s="4" t="str">
        <f t="shared" si="8"/>
        <v>1</v>
      </c>
      <c r="D30" s="4" t="str">
        <f t="shared" si="9"/>
        <v>1</v>
      </c>
      <c r="E30" s="4" t="str">
        <f t="shared" si="10"/>
        <v>1</v>
      </c>
      <c r="F30" s="4" t="str">
        <f t="shared" si="11"/>
        <v>0</v>
      </c>
      <c r="G30" s="4" t="str">
        <f t="shared" si="12"/>
        <v>1</v>
      </c>
      <c r="H30" s="4" t="str">
        <f t="shared" si="13"/>
        <v>1</v>
      </c>
      <c r="I30" s="4" t="str">
        <f t="shared" si="14"/>
        <v>1</v>
      </c>
      <c r="J30" s="4" t="str">
        <f t="shared" si="15"/>
        <v>0</v>
      </c>
      <c r="K30" s="4" t="str">
        <f t="shared" si="16"/>
        <v>0</v>
      </c>
      <c r="L30" s="4" t="str">
        <f t="shared" si="17"/>
        <v>0</v>
      </c>
      <c r="M30" s="4" t="str">
        <f t="shared" si="18"/>
        <v>0</v>
      </c>
      <c r="N30" s="4" t="str">
        <f t="shared" si="19"/>
        <v>0</v>
      </c>
      <c r="O30" s="4" t="str">
        <f t="shared" si="20"/>
        <v>0</v>
      </c>
      <c r="P30" s="4" t="str">
        <f t="shared" si="21"/>
        <v>0</v>
      </c>
      <c r="Q30" s="4" t="str">
        <f t="shared" si="22"/>
        <v>0</v>
      </c>
      <c r="R30" s="4" t="str">
        <f t="shared" si="23"/>
        <v>0</v>
      </c>
      <c r="S30" s="4" t="str">
        <f t="shared" si="24"/>
        <v>0</v>
      </c>
      <c r="T30" s="4" t="str">
        <f t="shared" si="25"/>
        <v>0</v>
      </c>
      <c r="U30" s="4" t="str">
        <f t="shared" si="26"/>
        <v>0</v>
      </c>
      <c r="V30" s="5">
        <v>12</v>
      </c>
    </row>
    <row r="31" spans="1:22" s="6" customFormat="1" ht="39" customHeight="1">
      <c r="A31" s="3">
        <v>13</v>
      </c>
      <c r="B31" s="4" t="str">
        <f t="shared" si="7"/>
        <v>0</v>
      </c>
      <c r="C31" s="4" t="str">
        <f t="shared" si="8"/>
        <v>0</v>
      </c>
      <c r="D31" s="4" t="str">
        <f t="shared" si="9"/>
        <v>0</v>
      </c>
      <c r="E31" s="4" t="str">
        <f t="shared" si="10"/>
        <v>0</v>
      </c>
      <c r="F31" s="4" t="str">
        <f t="shared" si="11"/>
        <v>0</v>
      </c>
      <c r="G31" s="4" t="str">
        <f t="shared" si="12"/>
        <v>0</v>
      </c>
      <c r="H31" s="4" t="str">
        <f t="shared" si="13"/>
        <v>0</v>
      </c>
      <c r="I31" s="4" t="str">
        <f t="shared" si="14"/>
        <v>0</v>
      </c>
      <c r="J31" s="4" t="str">
        <f t="shared" si="15"/>
        <v>0</v>
      </c>
      <c r="K31" s="4" t="str">
        <f t="shared" si="16"/>
        <v>0</v>
      </c>
      <c r="L31" s="4" t="str">
        <f t="shared" si="17"/>
        <v>0</v>
      </c>
      <c r="M31" s="4" t="str">
        <f t="shared" si="18"/>
        <v>0</v>
      </c>
      <c r="N31" s="4" t="str">
        <f t="shared" si="19"/>
        <v>0</v>
      </c>
      <c r="O31" s="4" t="str">
        <f t="shared" si="20"/>
        <v>0</v>
      </c>
      <c r="P31" s="4" t="str">
        <f t="shared" si="21"/>
        <v>0</v>
      </c>
      <c r="Q31" s="4" t="str">
        <f t="shared" si="22"/>
        <v>0</v>
      </c>
      <c r="R31" s="4" t="str">
        <f t="shared" si="23"/>
        <v>0</v>
      </c>
      <c r="S31" s="4" t="str">
        <f t="shared" si="24"/>
        <v>0</v>
      </c>
      <c r="T31" s="4" t="str">
        <f t="shared" si="25"/>
        <v>0</v>
      </c>
      <c r="U31" s="4" t="str">
        <f t="shared" si="26"/>
        <v>0</v>
      </c>
      <c r="V31" s="5">
        <v>13</v>
      </c>
    </row>
    <row r="32" spans="1:22" s="6" customFormat="1" ht="39" customHeight="1">
      <c r="A32" s="3">
        <v>14</v>
      </c>
      <c r="B32" s="4" t="str">
        <f t="shared" si="7"/>
        <v>0</v>
      </c>
      <c r="C32" s="4" t="str">
        <f t="shared" si="8"/>
        <v>0</v>
      </c>
      <c r="D32" s="4" t="str">
        <f t="shared" si="9"/>
        <v>0</v>
      </c>
      <c r="E32" s="4" t="str">
        <f t="shared" si="10"/>
        <v>0</v>
      </c>
      <c r="F32" s="4" t="str">
        <f t="shared" si="11"/>
        <v>0</v>
      </c>
      <c r="G32" s="4" t="str">
        <f t="shared" si="12"/>
        <v>0</v>
      </c>
      <c r="H32" s="4" t="str">
        <f t="shared" si="13"/>
        <v>0</v>
      </c>
      <c r="I32" s="4" t="str">
        <f t="shared" si="14"/>
        <v>0</v>
      </c>
      <c r="J32" s="4" t="str">
        <f t="shared" si="15"/>
        <v>0</v>
      </c>
      <c r="K32" s="4" t="str">
        <f t="shared" si="16"/>
        <v>0</v>
      </c>
      <c r="L32" s="4" t="str">
        <f t="shared" si="17"/>
        <v>0</v>
      </c>
      <c r="M32" s="4" t="str">
        <f t="shared" si="18"/>
        <v>0</v>
      </c>
      <c r="N32" s="4" t="str">
        <f t="shared" si="19"/>
        <v>0</v>
      </c>
      <c r="O32" s="4" t="str">
        <f t="shared" si="20"/>
        <v>0</v>
      </c>
      <c r="P32" s="4" t="str">
        <f t="shared" si="21"/>
        <v>0</v>
      </c>
      <c r="Q32" s="4" t="str">
        <f t="shared" si="22"/>
        <v>0</v>
      </c>
      <c r="R32" s="4" t="str">
        <f t="shared" si="23"/>
        <v>0</v>
      </c>
      <c r="S32" s="4" t="str">
        <f t="shared" si="24"/>
        <v>0</v>
      </c>
      <c r="T32" s="4" t="str">
        <f t="shared" si="25"/>
        <v>0</v>
      </c>
      <c r="U32" s="4" t="str">
        <f t="shared" si="26"/>
        <v>0</v>
      </c>
      <c r="V32" s="5">
        <v>14</v>
      </c>
    </row>
    <row r="33" spans="1:22" s="6" customFormat="1" ht="39" customHeight="1">
      <c r="A33" s="3">
        <v>15</v>
      </c>
      <c r="B33" s="4" t="str">
        <f t="shared" si="7"/>
        <v>0</v>
      </c>
      <c r="C33" s="4" t="str">
        <f t="shared" si="8"/>
        <v>0</v>
      </c>
      <c r="D33" s="4" t="str">
        <f t="shared" si="9"/>
        <v>0</v>
      </c>
      <c r="E33" s="4" t="str">
        <f t="shared" si="10"/>
        <v>0</v>
      </c>
      <c r="F33" s="4" t="str">
        <f t="shared" si="11"/>
        <v>0</v>
      </c>
      <c r="G33" s="4" t="str">
        <f t="shared" si="12"/>
        <v>0</v>
      </c>
      <c r="H33" s="4" t="str">
        <f t="shared" si="13"/>
        <v>0</v>
      </c>
      <c r="I33" s="4" t="str">
        <f t="shared" si="14"/>
        <v>0</v>
      </c>
      <c r="J33" s="4" t="str">
        <f t="shared" si="15"/>
        <v>0</v>
      </c>
      <c r="K33" s="4" t="str">
        <f t="shared" si="16"/>
        <v>0</v>
      </c>
      <c r="L33" s="4" t="str">
        <f t="shared" si="17"/>
        <v>0</v>
      </c>
      <c r="M33" s="4" t="str">
        <f t="shared" si="18"/>
        <v>0</v>
      </c>
      <c r="N33" s="4" t="str">
        <f t="shared" si="19"/>
        <v>0</v>
      </c>
      <c r="O33" s="4" t="str">
        <f t="shared" si="20"/>
        <v>0</v>
      </c>
      <c r="P33" s="4" t="str">
        <f t="shared" si="21"/>
        <v>0</v>
      </c>
      <c r="Q33" s="4" t="str">
        <f t="shared" si="22"/>
        <v>0</v>
      </c>
      <c r="R33" s="4" t="str">
        <f t="shared" si="23"/>
        <v>0</v>
      </c>
      <c r="S33" s="4" t="str">
        <f t="shared" si="24"/>
        <v>0</v>
      </c>
      <c r="T33" s="4" t="str">
        <f t="shared" si="25"/>
        <v>0</v>
      </c>
      <c r="U33" s="4" t="str">
        <f t="shared" si="26"/>
        <v>0</v>
      </c>
      <c r="V33" s="5">
        <v>15</v>
      </c>
    </row>
    <row r="34" spans="1:22" s="6" customFormat="1" ht="39" customHeight="1">
      <c r="A34" s="3">
        <v>16</v>
      </c>
      <c r="B34" s="4" t="str">
        <f t="shared" si="7"/>
        <v>0</v>
      </c>
      <c r="C34" s="4" t="str">
        <f t="shared" si="8"/>
        <v>0</v>
      </c>
      <c r="D34" s="4" t="str">
        <f t="shared" si="9"/>
        <v>0</v>
      </c>
      <c r="E34" s="4" t="str">
        <f t="shared" si="10"/>
        <v>0</v>
      </c>
      <c r="F34" s="4" t="str">
        <f t="shared" si="11"/>
        <v>0</v>
      </c>
      <c r="G34" s="4" t="str">
        <f t="shared" si="12"/>
        <v>0</v>
      </c>
      <c r="H34" s="4" t="str">
        <f t="shared" si="13"/>
        <v>0</v>
      </c>
      <c r="I34" s="4" t="str">
        <f t="shared" si="14"/>
        <v>0</v>
      </c>
      <c r="J34" s="4" t="str">
        <f t="shared" si="15"/>
        <v>0</v>
      </c>
      <c r="K34" s="4" t="str">
        <f t="shared" si="16"/>
        <v>0</v>
      </c>
      <c r="L34" s="4" t="str">
        <f t="shared" si="17"/>
        <v>0</v>
      </c>
      <c r="M34" s="4" t="str">
        <f t="shared" si="18"/>
        <v>0</v>
      </c>
      <c r="N34" s="4" t="str">
        <f t="shared" si="19"/>
        <v>0</v>
      </c>
      <c r="O34" s="4" t="str">
        <f t="shared" si="20"/>
        <v>0</v>
      </c>
      <c r="P34" s="4" t="str">
        <f t="shared" si="21"/>
        <v>0</v>
      </c>
      <c r="Q34" s="4" t="str">
        <f t="shared" si="22"/>
        <v>0</v>
      </c>
      <c r="R34" s="4" t="str">
        <f t="shared" si="23"/>
        <v>0</v>
      </c>
      <c r="S34" s="4" t="str">
        <f t="shared" si="24"/>
        <v>0</v>
      </c>
      <c r="T34" s="4" t="str">
        <f t="shared" si="25"/>
        <v>0</v>
      </c>
      <c r="U34" s="4" t="str">
        <f t="shared" si="26"/>
        <v>0</v>
      </c>
      <c r="V34" s="5">
        <v>16</v>
      </c>
    </row>
    <row r="35" spans="1:22" s="6" customFormat="1" ht="39" customHeight="1">
      <c r="A35" s="3">
        <v>17</v>
      </c>
      <c r="B35" s="4" t="str">
        <f t="shared" si="7"/>
        <v>0</v>
      </c>
      <c r="C35" s="4" t="str">
        <f t="shared" si="8"/>
        <v>0</v>
      </c>
      <c r="D35" s="4" t="str">
        <f t="shared" si="9"/>
        <v>0</v>
      </c>
      <c r="E35" s="4" t="str">
        <f t="shared" si="10"/>
        <v>0</v>
      </c>
      <c r="F35" s="4" t="str">
        <f t="shared" si="11"/>
        <v>0</v>
      </c>
      <c r="G35" s="4" t="str">
        <f t="shared" si="12"/>
        <v>0</v>
      </c>
      <c r="H35" s="4" t="str">
        <f t="shared" si="13"/>
        <v>0</v>
      </c>
      <c r="I35" s="4" t="str">
        <f t="shared" si="14"/>
        <v>0</v>
      </c>
      <c r="J35" s="4" t="str">
        <f t="shared" si="15"/>
        <v>0</v>
      </c>
      <c r="K35" s="4" t="str">
        <f t="shared" si="16"/>
        <v>0</v>
      </c>
      <c r="L35" s="4" t="str">
        <f t="shared" si="17"/>
        <v>0</v>
      </c>
      <c r="M35" s="4" t="str">
        <f t="shared" si="18"/>
        <v>0</v>
      </c>
      <c r="N35" s="4" t="str">
        <f t="shared" si="19"/>
        <v>0</v>
      </c>
      <c r="O35" s="4" t="str">
        <f t="shared" si="20"/>
        <v>0</v>
      </c>
      <c r="P35" s="4" t="str">
        <f t="shared" si="21"/>
        <v>0</v>
      </c>
      <c r="Q35" s="4" t="str">
        <f t="shared" si="22"/>
        <v>0</v>
      </c>
      <c r="R35" s="4" t="str">
        <f t="shared" si="23"/>
        <v>0</v>
      </c>
      <c r="S35" s="4" t="str">
        <f t="shared" si="24"/>
        <v>0</v>
      </c>
      <c r="T35" s="4" t="str">
        <f t="shared" si="25"/>
        <v>0</v>
      </c>
      <c r="U35" s="4" t="str">
        <f t="shared" si="26"/>
        <v>0</v>
      </c>
      <c r="V35" s="5">
        <v>17</v>
      </c>
    </row>
    <row r="36" spans="1:22" s="6" customFormat="1" ht="39" customHeight="1">
      <c r="A36" s="3">
        <v>18</v>
      </c>
      <c r="B36" s="4" t="str">
        <f t="shared" si="7"/>
        <v>0</v>
      </c>
      <c r="C36" s="4" t="str">
        <f t="shared" si="8"/>
        <v>0</v>
      </c>
      <c r="D36" s="4" t="str">
        <f t="shared" si="9"/>
        <v>0</v>
      </c>
      <c r="E36" s="4" t="str">
        <f t="shared" si="10"/>
        <v>0</v>
      </c>
      <c r="F36" s="4" t="str">
        <f t="shared" si="11"/>
        <v>0</v>
      </c>
      <c r="G36" s="4" t="str">
        <f t="shared" si="12"/>
        <v>0</v>
      </c>
      <c r="H36" s="4" t="str">
        <f t="shared" si="13"/>
        <v>0</v>
      </c>
      <c r="I36" s="4" t="str">
        <f t="shared" si="14"/>
        <v>0</v>
      </c>
      <c r="J36" s="4" t="str">
        <f t="shared" si="15"/>
        <v>0</v>
      </c>
      <c r="K36" s="4" t="str">
        <f t="shared" si="16"/>
        <v>0</v>
      </c>
      <c r="L36" s="4" t="str">
        <f t="shared" si="17"/>
        <v>0</v>
      </c>
      <c r="M36" s="4" t="str">
        <f t="shared" si="18"/>
        <v>0</v>
      </c>
      <c r="N36" s="4" t="str">
        <f t="shared" si="19"/>
        <v>0</v>
      </c>
      <c r="O36" s="4" t="str">
        <f t="shared" si="20"/>
        <v>0</v>
      </c>
      <c r="P36" s="4" t="str">
        <f t="shared" si="21"/>
        <v>0</v>
      </c>
      <c r="Q36" s="4" t="str">
        <f t="shared" si="22"/>
        <v>0</v>
      </c>
      <c r="R36" s="4" t="str">
        <f t="shared" si="23"/>
        <v>0</v>
      </c>
      <c r="S36" s="4" t="str">
        <f t="shared" si="24"/>
        <v>0</v>
      </c>
      <c r="T36" s="4" t="str">
        <f t="shared" si="25"/>
        <v>0</v>
      </c>
      <c r="U36" s="4" t="str">
        <f t="shared" si="26"/>
        <v>0</v>
      </c>
      <c r="V36" s="5">
        <v>18</v>
      </c>
    </row>
    <row r="37" spans="1:22" s="6" customFormat="1" ht="39" customHeight="1">
      <c r="A37" s="3">
        <v>19</v>
      </c>
      <c r="B37" s="4" t="str">
        <f t="shared" si="7"/>
        <v>0</v>
      </c>
      <c r="C37" s="4" t="str">
        <f t="shared" si="8"/>
        <v>0</v>
      </c>
      <c r="D37" s="4" t="str">
        <f t="shared" si="9"/>
        <v>0</v>
      </c>
      <c r="E37" s="4" t="str">
        <f t="shared" si="10"/>
        <v>0</v>
      </c>
      <c r="F37" s="4" t="str">
        <f t="shared" si="11"/>
        <v>0</v>
      </c>
      <c r="G37" s="4" t="str">
        <f t="shared" si="12"/>
        <v>0</v>
      </c>
      <c r="H37" s="4" t="str">
        <f t="shared" si="13"/>
        <v>0</v>
      </c>
      <c r="I37" s="4" t="str">
        <f t="shared" si="14"/>
        <v>0</v>
      </c>
      <c r="J37" s="4" t="str">
        <f t="shared" si="15"/>
        <v>0</v>
      </c>
      <c r="K37" s="4" t="str">
        <f t="shared" si="16"/>
        <v>0</v>
      </c>
      <c r="L37" s="4" t="str">
        <f t="shared" si="17"/>
        <v>0</v>
      </c>
      <c r="M37" s="4" t="str">
        <f t="shared" si="18"/>
        <v>0</v>
      </c>
      <c r="N37" s="4" t="str">
        <f t="shared" si="19"/>
        <v>0</v>
      </c>
      <c r="O37" s="4" t="str">
        <f t="shared" si="20"/>
        <v>0</v>
      </c>
      <c r="P37" s="4" t="str">
        <f t="shared" si="21"/>
        <v>0</v>
      </c>
      <c r="Q37" s="4" t="str">
        <f t="shared" si="22"/>
        <v>0</v>
      </c>
      <c r="R37" s="4" t="str">
        <f t="shared" si="23"/>
        <v>0</v>
      </c>
      <c r="S37" s="4" t="str">
        <f t="shared" si="24"/>
        <v>0</v>
      </c>
      <c r="T37" s="4" t="str">
        <f t="shared" si="25"/>
        <v>0</v>
      </c>
      <c r="U37" s="4" t="str">
        <f t="shared" si="26"/>
        <v>0</v>
      </c>
      <c r="V37" s="5">
        <v>19</v>
      </c>
    </row>
    <row r="38" spans="1:22" s="6" customFormat="1" ht="39" customHeight="1">
      <c r="A38" s="3">
        <v>20</v>
      </c>
      <c r="B38" s="4" t="str">
        <f t="shared" si="7"/>
        <v>0</v>
      </c>
      <c r="C38" s="4" t="str">
        <f t="shared" si="8"/>
        <v>0</v>
      </c>
      <c r="D38" s="4" t="str">
        <f t="shared" si="9"/>
        <v>0</v>
      </c>
      <c r="E38" s="4" t="str">
        <f t="shared" si="10"/>
        <v>0</v>
      </c>
      <c r="F38" s="4" t="str">
        <f t="shared" si="11"/>
        <v>0</v>
      </c>
      <c r="G38" s="4" t="str">
        <f t="shared" si="12"/>
        <v>0</v>
      </c>
      <c r="H38" s="4" t="str">
        <f t="shared" si="13"/>
        <v>0</v>
      </c>
      <c r="I38" s="4" t="str">
        <f t="shared" si="14"/>
        <v>0</v>
      </c>
      <c r="J38" s="4" t="str">
        <f t="shared" si="15"/>
        <v>0</v>
      </c>
      <c r="K38" s="4" t="str">
        <f t="shared" si="16"/>
        <v>0</v>
      </c>
      <c r="L38" s="4" t="str">
        <f t="shared" si="17"/>
        <v>0</v>
      </c>
      <c r="M38" s="4" t="str">
        <f t="shared" si="18"/>
        <v>0</v>
      </c>
      <c r="N38" s="4" t="str">
        <f t="shared" si="19"/>
        <v>0</v>
      </c>
      <c r="O38" s="4" t="str">
        <f t="shared" si="20"/>
        <v>0</v>
      </c>
      <c r="P38" s="4" t="str">
        <f t="shared" si="21"/>
        <v>0</v>
      </c>
      <c r="Q38" s="4" t="str">
        <f t="shared" si="22"/>
        <v>0</v>
      </c>
      <c r="R38" s="4" t="str">
        <f t="shared" si="23"/>
        <v>0</v>
      </c>
      <c r="S38" s="4" t="str">
        <f t="shared" si="24"/>
        <v>0</v>
      </c>
      <c r="T38" s="4" t="str">
        <f t="shared" si="25"/>
        <v>0</v>
      </c>
      <c r="U38" s="4" t="str">
        <f t="shared" si="26"/>
        <v>0</v>
      </c>
      <c r="V38" s="5">
        <v>20</v>
      </c>
    </row>
    <row r="39" spans="1:22" s="6" customFormat="1" ht="39" customHeight="1">
      <c r="A39" s="3">
        <v>21</v>
      </c>
      <c r="B39" s="4" t="str">
        <f t="shared" si="7"/>
        <v>0</v>
      </c>
      <c r="C39" s="4" t="str">
        <f t="shared" si="8"/>
        <v>0</v>
      </c>
      <c r="D39" s="4" t="str">
        <f t="shared" si="9"/>
        <v>0</v>
      </c>
      <c r="E39" s="4" t="str">
        <f t="shared" si="10"/>
        <v>0</v>
      </c>
      <c r="F39" s="4" t="str">
        <f t="shared" si="11"/>
        <v>0</v>
      </c>
      <c r="G39" s="4" t="str">
        <f t="shared" si="12"/>
        <v>0</v>
      </c>
      <c r="H39" s="4" t="str">
        <f t="shared" si="13"/>
        <v>0</v>
      </c>
      <c r="I39" s="4" t="str">
        <f t="shared" si="14"/>
        <v>0</v>
      </c>
      <c r="J39" s="4" t="str">
        <f t="shared" si="15"/>
        <v>0</v>
      </c>
      <c r="K39" s="4" t="str">
        <f t="shared" si="16"/>
        <v>0</v>
      </c>
      <c r="L39" s="4" t="str">
        <f t="shared" si="17"/>
        <v>0</v>
      </c>
      <c r="M39" s="4" t="str">
        <f t="shared" si="18"/>
        <v>0</v>
      </c>
      <c r="N39" s="4" t="str">
        <f t="shared" si="19"/>
        <v>0</v>
      </c>
      <c r="O39" s="4" t="str">
        <f t="shared" si="20"/>
        <v>0</v>
      </c>
      <c r="P39" s="4" t="str">
        <f t="shared" si="21"/>
        <v>0</v>
      </c>
      <c r="Q39" s="4" t="str">
        <f t="shared" si="22"/>
        <v>0</v>
      </c>
      <c r="R39" s="4" t="str">
        <f t="shared" si="23"/>
        <v>0</v>
      </c>
      <c r="S39" s="4" t="str">
        <f t="shared" si="24"/>
        <v>0</v>
      </c>
      <c r="T39" s="4" t="str">
        <f t="shared" si="25"/>
        <v>0</v>
      </c>
      <c r="U39" s="4" t="str">
        <f t="shared" si="26"/>
        <v>0</v>
      </c>
      <c r="V39" s="5">
        <v>21</v>
      </c>
    </row>
    <row r="40" spans="1:22" s="6" customFormat="1" ht="39" customHeight="1">
      <c r="A40" s="3">
        <v>22</v>
      </c>
      <c r="B40" s="4" t="str">
        <f t="shared" si="7"/>
        <v>0</v>
      </c>
      <c r="C40" s="4" t="str">
        <f t="shared" si="8"/>
        <v>0</v>
      </c>
      <c r="D40" s="4" t="str">
        <f t="shared" si="9"/>
        <v>0</v>
      </c>
      <c r="E40" s="4" t="str">
        <f t="shared" si="10"/>
        <v>0</v>
      </c>
      <c r="F40" s="4" t="str">
        <f t="shared" si="11"/>
        <v>0</v>
      </c>
      <c r="G40" s="4" t="str">
        <f t="shared" si="12"/>
        <v>0</v>
      </c>
      <c r="H40" s="4" t="str">
        <f t="shared" si="13"/>
        <v>0</v>
      </c>
      <c r="I40" s="4" t="str">
        <f t="shared" si="14"/>
        <v>0</v>
      </c>
      <c r="J40" s="4" t="str">
        <f t="shared" si="15"/>
        <v>0</v>
      </c>
      <c r="K40" s="4" t="str">
        <f t="shared" si="16"/>
        <v>0</v>
      </c>
      <c r="L40" s="4" t="str">
        <f t="shared" si="17"/>
        <v>0</v>
      </c>
      <c r="M40" s="4" t="str">
        <f t="shared" si="18"/>
        <v>0</v>
      </c>
      <c r="N40" s="4" t="str">
        <f t="shared" si="19"/>
        <v>0</v>
      </c>
      <c r="O40" s="4" t="str">
        <f t="shared" si="20"/>
        <v>0</v>
      </c>
      <c r="P40" s="4" t="str">
        <f t="shared" si="21"/>
        <v>0</v>
      </c>
      <c r="Q40" s="4" t="str">
        <f t="shared" si="22"/>
        <v>0</v>
      </c>
      <c r="R40" s="4" t="str">
        <f t="shared" si="23"/>
        <v>0</v>
      </c>
      <c r="S40" s="4" t="str">
        <f t="shared" si="24"/>
        <v>0</v>
      </c>
      <c r="T40" s="4" t="str">
        <f t="shared" si="25"/>
        <v>0</v>
      </c>
      <c r="U40" s="4" t="str">
        <f t="shared" si="26"/>
        <v>0</v>
      </c>
      <c r="V40" s="5">
        <v>22</v>
      </c>
    </row>
    <row r="41" spans="1:22" s="6" customFormat="1" ht="39" customHeight="1">
      <c r="A41" s="3">
        <v>23</v>
      </c>
      <c r="B41" s="4" t="str">
        <f t="shared" si="7"/>
        <v>0</v>
      </c>
      <c r="C41" s="4" t="str">
        <f t="shared" si="8"/>
        <v>0</v>
      </c>
      <c r="D41" s="4" t="str">
        <f t="shared" si="9"/>
        <v>0</v>
      </c>
      <c r="E41" s="4" t="str">
        <f t="shared" si="10"/>
        <v>0</v>
      </c>
      <c r="F41" s="4" t="str">
        <f t="shared" si="11"/>
        <v>0</v>
      </c>
      <c r="G41" s="4" t="str">
        <f t="shared" si="12"/>
        <v>0</v>
      </c>
      <c r="H41" s="4" t="str">
        <f t="shared" si="13"/>
        <v>0</v>
      </c>
      <c r="I41" s="4" t="str">
        <f t="shared" si="14"/>
        <v>0</v>
      </c>
      <c r="J41" s="4" t="str">
        <f t="shared" si="15"/>
        <v>0</v>
      </c>
      <c r="K41" s="4" t="str">
        <f t="shared" si="16"/>
        <v>0</v>
      </c>
      <c r="L41" s="4" t="str">
        <f t="shared" si="17"/>
        <v>0</v>
      </c>
      <c r="M41" s="4" t="str">
        <f t="shared" si="18"/>
        <v>0</v>
      </c>
      <c r="N41" s="4" t="str">
        <f t="shared" si="19"/>
        <v>0</v>
      </c>
      <c r="O41" s="4" t="str">
        <f t="shared" si="20"/>
        <v>0</v>
      </c>
      <c r="P41" s="4" t="str">
        <f t="shared" si="21"/>
        <v>0</v>
      </c>
      <c r="Q41" s="4" t="str">
        <f t="shared" si="22"/>
        <v>0</v>
      </c>
      <c r="R41" s="4" t="str">
        <f t="shared" si="23"/>
        <v>0</v>
      </c>
      <c r="S41" s="4" t="str">
        <f t="shared" si="24"/>
        <v>0</v>
      </c>
      <c r="T41" s="4" t="str">
        <f t="shared" si="25"/>
        <v>0</v>
      </c>
      <c r="U41" s="4" t="str">
        <f t="shared" si="26"/>
        <v>0</v>
      </c>
      <c r="V41" s="5">
        <v>23</v>
      </c>
    </row>
    <row r="42" spans="1:22" s="6" customFormat="1" ht="39" customHeight="1">
      <c r="A42" s="3">
        <v>24</v>
      </c>
      <c r="B42" s="4" t="str">
        <f t="shared" si="7"/>
        <v>0</v>
      </c>
      <c r="C42" s="4" t="str">
        <f t="shared" si="8"/>
        <v>0</v>
      </c>
      <c r="D42" s="4" t="str">
        <f t="shared" si="9"/>
        <v>0</v>
      </c>
      <c r="E42" s="4" t="str">
        <f t="shared" si="10"/>
        <v>0</v>
      </c>
      <c r="F42" s="4" t="str">
        <f t="shared" si="11"/>
        <v>0</v>
      </c>
      <c r="G42" s="4" t="str">
        <f t="shared" si="12"/>
        <v>0</v>
      </c>
      <c r="H42" s="4" t="str">
        <f t="shared" si="13"/>
        <v>0</v>
      </c>
      <c r="I42" s="4" t="str">
        <f t="shared" si="14"/>
        <v>0</v>
      </c>
      <c r="J42" s="4" t="str">
        <f t="shared" si="15"/>
        <v>0</v>
      </c>
      <c r="K42" s="4" t="str">
        <f t="shared" si="16"/>
        <v>0</v>
      </c>
      <c r="L42" s="4" t="str">
        <f t="shared" si="17"/>
        <v>0</v>
      </c>
      <c r="M42" s="4" t="str">
        <f t="shared" si="18"/>
        <v>0</v>
      </c>
      <c r="N42" s="4" t="str">
        <f t="shared" si="19"/>
        <v>0</v>
      </c>
      <c r="O42" s="4" t="str">
        <f t="shared" si="20"/>
        <v>0</v>
      </c>
      <c r="P42" s="4" t="str">
        <f t="shared" si="21"/>
        <v>0</v>
      </c>
      <c r="Q42" s="4" t="str">
        <f t="shared" si="22"/>
        <v>0</v>
      </c>
      <c r="R42" s="4" t="str">
        <f t="shared" si="23"/>
        <v>0</v>
      </c>
      <c r="S42" s="4" t="str">
        <f t="shared" si="24"/>
        <v>0</v>
      </c>
      <c r="T42" s="4" t="str">
        <f t="shared" si="25"/>
        <v>0</v>
      </c>
      <c r="U42" s="4" t="str">
        <f t="shared" si="26"/>
        <v>0</v>
      </c>
      <c r="V42" s="5">
        <v>24</v>
      </c>
    </row>
    <row r="43" spans="1:22" s="6" customFormat="1" ht="39" customHeight="1">
      <c r="A43" s="3">
        <v>25</v>
      </c>
      <c r="B43" s="4" t="str">
        <f t="shared" si="7"/>
        <v>0</v>
      </c>
      <c r="C43" s="4" t="str">
        <f t="shared" si="8"/>
        <v>0</v>
      </c>
      <c r="D43" s="4" t="str">
        <f t="shared" si="9"/>
        <v>0</v>
      </c>
      <c r="E43" s="4" t="str">
        <f t="shared" si="10"/>
        <v>0</v>
      </c>
      <c r="F43" s="4" t="str">
        <f t="shared" si="11"/>
        <v>0</v>
      </c>
      <c r="G43" s="4" t="str">
        <f t="shared" si="12"/>
        <v>0</v>
      </c>
      <c r="H43" s="4" t="str">
        <f t="shared" si="13"/>
        <v>0</v>
      </c>
      <c r="I43" s="4" t="str">
        <f t="shared" si="14"/>
        <v>0</v>
      </c>
      <c r="J43" s="4" t="str">
        <f t="shared" si="15"/>
        <v>0</v>
      </c>
      <c r="K43" s="4" t="str">
        <f t="shared" si="16"/>
        <v>0</v>
      </c>
      <c r="L43" s="4" t="str">
        <f t="shared" si="17"/>
        <v>0</v>
      </c>
      <c r="M43" s="4" t="str">
        <f t="shared" si="18"/>
        <v>0</v>
      </c>
      <c r="N43" s="4" t="str">
        <f t="shared" si="19"/>
        <v>0</v>
      </c>
      <c r="O43" s="4" t="str">
        <f t="shared" si="20"/>
        <v>0</v>
      </c>
      <c r="P43" s="4" t="str">
        <f t="shared" si="21"/>
        <v>0</v>
      </c>
      <c r="Q43" s="4" t="str">
        <f t="shared" si="22"/>
        <v>0</v>
      </c>
      <c r="R43" s="4" t="str">
        <f t="shared" si="23"/>
        <v>0</v>
      </c>
      <c r="S43" s="4" t="str">
        <f t="shared" si="24"/>
        <v>0</v>
      </c>
      <c r="T43" s="4" t="str">
        <f t="shared" si="25"/>
        <v>0</v>
      </c>
      <c r="U43" s="4" t="str">
        <f t="shared" si="26"/>
        <v>0</v>
      </c>
      <c r="V43" s="5">
        <v>25</v>
      </c>
    </row>
    <row r="44" spans="1:22" s="6" customFormat="1" ht="39" customHeight="1">
      <c r="A44" s="3">
        <v>26</v>
      </c>
      <c r="B44" s="4" t="str">
        <f t="shared" si="7"/>
        <v>0</v>
      </c>
      <c r="C44" s="4" t="str">
        <f t="shared" si="8"/>
        <v>0</v>
      </c>
      <c r="D44" s="4" t="str">
        <f t="shared" si="9"/>
        <v>0</v>
      </c>
      <c r="E44" s="4" t="str">
        <f t="shared" si="10"/>
        <v>0</v>
      </c>
      <c r="F44" s="4" t="str">
        <f t="shared" si="11"/>
        <v>0</v>
      </c>
      <c r="G44" s="4" t="str">
        <f t="shared" si="12"/>
        <v>0</v>
      </c>
      <c r="H44" s="4" t="str">
        <f t="shared" si="13"/>
        <v>0</v>
      </c>
      <c r="I44" s="4" t="str">
        <f t="shared" si="14"/>
        <v>0</v>
      </c>
      <c r="J44" s="4" t="str">
        <f t="shared" si="15"/>
        <v>0</v>
      </c>
      <c r="K44" s="4" t="str">
        <f t="shared" si="16"/>
        <v>0</v>
      </c>
      <c r="L44" s="4" t="str">
        <f t="shared" si="17"/>
        <v>0</v>
      </c>
      <c r="M44" s="4" t="str">
        <f t="shared" si="18"/>
        <v>0</v>
      </c>
      <c r="N44" s="4" t="str">
        <f t="shared" si="19"/>
        <v>0</v>
      </c>
      <c r="O44" s="4" t="str">
        <f t="shared" si="20"/>
        <v>0</v>
      </c>
      <c r="P44" s="4" t="str">
        <f t="shared" si="21"/>
        <v>0</v>
      </c>
      <c r="Q44" s="4" t="str">
        <f t="shared" si="22"/>
        <v>0</v>
      </c>
      <c r="R44" s="4" t="str">
        <f t="shared" si="23"/>
        <v>0</v>
      </c>
      <c r="S44" s="4" t="str">
        <f t="shared" si="24"/>
        <v>0</v>
      </c>
      <c r="T44" s="4" t="str">
        <f t="shared" si="25"/>
        <v>0</v>
      </c>
      <c r="U44" s="4" t="str">
        <f t="shared" si="26"/>
        <v>0</v>
      </c>
      <c r="V44" s="5">
        <v>26</v>
      </c>
    </row>
    <row r="45" spans="1:22" s="6" customFormat="1" ht="39" customHeight="1">
      <c r="A45" s="3">
        <v>27</v>
      </c>
      <c r="B45" s="4" t="str">
        <f t="shared" si="7"/>
        <v>0</v>
      </c>
      <c r="C45" s="4" t="str">
        <f t="shared" si="8"/>
        <v>0</v>
      </c>
      <c r="D45" s="4" t="str">
        <f t="shared" si="9"/>
        <v>0</v>
      </c>
      <c r="E45" s="4" t="str">
        <f t="shared" si="10"/>
        <v>0</v>
      </c>
      <c r="F45" s="4" t="str">
        <f t="shared" si="11"/>
        <v>0</v>
      </c>
      <c r="G45" s="4" t="str">
        <f t="shared" si="12"/>
        <v>0</v>
      </c>
      <c r="H45" s="4" t="str">
        <f t="shared" si="13"/>
        <v>0</v>
      </c>
      <c r="I45" s="4" t="str">
        <f t="shared" si="14"/>
        <v>0</v>
      </c>
      <c r="J45" s="4" t="str">
        <f t="shared" si="15"/>
        <v>0</v>
      </c>
      <c r="K45" s="4" t="str">
        <f t="shared" si="16"/>
        <v>0</v>
      </c>
      <c r="L45" s="4" t="str">
        <f t="shared" si="17"/>
        <v>0</v>
      </c>
      <c r="M45" s="4" t="str">
        <f t="shared" si="18"/>
        <v>0</v>
      </c>
      <c r="N45" s="4" t="str">
        <f t="shared" si="19"/>
        <v>0</v>
      </c>
      <c r="O45" s="4" t="str">
        <f t="shared" si="20"/>
        <v>0</v>
      </c>
      <c r="P45" s="4" t="str">
        <f t="shared" si="21"/>
        <v>0</v>
      </c>
      <c r="Q45" s="4" t="str">
        <f t="shared" si="22"/>
        <v>0</v>
      </c>
      <c r="R45" s="4" t="str">
        <f t="shared" si="23"/>
        <v>0</v>
      </c>
      <c r="S45" s="4" t="str">
        <f t="shared" si="24"/>
        <v>0</v>
      </c>
      <c r="T45" s="4" t="str">
        <f t="shared" si="25"/>
        <v>0</v>
      </c>
      <c r="U45" s="4" t="str">
        <f t="shared" si="26"/>
        <v>0</v>
      </c>
      <c r="V45" s="5">
        <v>27</v>
      </c>
    </row>
    <row r="46" spans="1:22" s="6" customFormat="1" ht="39" customHeight="1">
      <c r="A46" s="3">
        <v>28</v>
      </c>
      <c r="B46" s="4" t="str">
        <f t="shared" si="7"/>
        <v>0</v>
      </c>
      <c r="C46" s="4" t="str">
        <f t="shared" si="8"/>
        <v>0</v>
      </c>
      <c r="D46" s="4" t="str">
        <f t="shared" si="9"/>
        <v>0</v>
      </c>
      <c r="E46" s="4" t="str">
        <f t="shared" si="10"/>
        <v>0</v>
      </c>
      <c r="F46" s="4" t="str">
        <f t="shared" si="11"/>
        <v>0</v>
      </c>
      <c r="G46" s="4" t="str">
        <f t="shared" si="12"/>
        <v>0</v>
      </c>
      <c r="H46" s="4" t="str">
        <f t="shared" si="13"/>
        <v>0</v>
      </c>
      <c r="I46" s="4" t="str">
        <f t="shared" si="14"/>
        <v>0</v>
      </c>
      <c r="J46" s="4" t="str">
        <f t="shared" si="15"/>
        <v>0</v>
      </c>
      <c r="K46" s="4" t="str">
        <f t="shared" si="16"/>
        <v>0</v>
      </c>
      <c r="L46" s="4" t="str">
        <f t="shared" si="17"/>
        <v>0</v>
      </c>
      <c r="M46" s="4" t="str">
        <f t="shared" si="18"/>
        <v>0</v>
      </c>
      <c r="N46" s="4" t="str">
        <f t="shared" si="19"/>
        <v>0</v>
      </c>
      <c r="O46" s="4" t="str">
        <f t="shared" si="20"/>
        <v>0</v>
      </c>
      <c r="P46" s="4" t="str">
        <f t="shared" si="21"/>
        <v>0</v>
      </c>
      <c r="Q46" s="4" t="str">
        <f t="shared" si="22"/>
        <v>0</v>
      </c>
      <c r="R46" s="4" t="str">
        <f t="shared" si="23"/>
        <v>0</v>
      </c>
      <c r="S46" s="4" t="str">
        <f t="shared" si="24"/>
        <v>0</v>
      </c>
      <c r="T46" s="4" t="str">
        <f t="shared" si="25"/>
        <v>0</v>
      </c>
      <c r="U46" s="4" t="str">
        <f t="shared" si="26"/>
        <v>0</v>
      </c>
      <c r="V46" s="5">
        <v>28</v>
      </c>
    </row>
    <row r="47" spans="1:22" s="6" customFormat="1" ht="39" customHeight="1">
      <c r="A47" s="3">
        <v>29</v>
      </c>
      <c r="B47" s="4" t="str">
        <f t="shared" si="7"/>
        <v>0</v>
      </c>
      <c r="C47" s="4" t="str">
        <f t="shared" si="8"/>
        <v>0</v>
      </c>
      <c r="D47" s="4" t="str">
        <f t="shared" si="9"/>
        <v>0</v>
      </c>
      <c r="E47" s="4" t="str">
        <f t="shared" si="10"/>
        <v>0</v>
      </c>
      <c r="F47" s="4" t="str">
        <f t="shared" si="11"/>
        <v>0</v>
      </c>
      <c r="G47" s="4" t="str">
        <f t="shared" si="12"/>
        <v>0</v>
      </c>
      <c r="H47" s="4" t="str">
        <f t="shared" si="13"/>
        <v>0</v>
      </c>
      <c r="I47" s="4" t="str">
        <f t="shared" si="14"/>
        <v>0</v>
      </c>
      <c r="J47" s="4" t="str">
        <f t="shared" si="15"/>
        <v>0</v>
      </c>
      <c r="K47" s="4" t="str">
        <f t="shared" si="16"/>
        <v>0</v>
      </c>
      <c r="L47" s="4" t="str">
        <f t="shared" si="17"/>
        <v>0</v>
      </c>
      <c r="M47" s="4" t="str">
        <f t="shared" si="18"/>
        <v>0</v>
      </c>
      <c r="N47" s="4" t="str">
        <f t="shared" si="19"/>
        <v>0</v>
      </c>
      <c r="O47" s="4" t="str">
        <f t="shared" si="20"/>
        <v>0</v>
      </c>
      <c r="P47" s="4" t="str">
        <f t="shared" si="21"/>
        <v>0</v>
      </c>
      <c r="Q47" s="4" t="str">
        <f t="shared" si="22"/>
        <v>0</v>
      </c>
      <c r="R47" s="4" t="str">
        <f t="shared" si="23"/>
        <v>0</v>
      </c>
      <c r="S47" s="4" t="str">
        <f t="shared" si="24"/>
        <v>0</v>
      </c>
      <c r="T47" s="4" t="str">
        <f t="shared" si="25"/>
        <v>0</v>
      </c>
      <c r="U47" s="4" t="str">
        <f t="shared" si="26"/>
        <v>0</v>
      </c>
      <c r="V47" s="5">
        <v>29</v>
      </c>
    </row>
    <row r="48" spans="1:22" s="6" customFormat="1" ht="39" customHeight="1">
      <c r="A48" s="3">
        <v>30</v>
      </c>
      <c r="B48" s="4" t="str">
        <f t="shared" si="7"/>
        <v>0</v>
      </c>
      <c r="C48" s="4" t="str">
        <f t="shared" si="8"/>
        <v>0</v>
      </c>
      <c r="D48" s="4" t="str">
        <f t="shared" si="9"/>
        <v>0</v>
      </c>
      <c r="E48" s="4" t="str">
        <f t="shared" si="10"/>
        <v>0</v>
      </c>
      <c r="F48" s="4" t="str">
        <f t="shared" si="11"/>
        <v>0</v>
      </c>
      <c r="G48" s="4" t="str">
        <f t="shared" si="12"/>
        <v>0</v>
      </c>
      <c r="H48" s="4" t="str">
        <f t="shared" si="13"/>
        <v>0</v>
      </c>
      <c r="I48" s="4" t="str">
        <f t="shared" si="14"/>
        <v>0</v>
      </c>
      <c r="J48" s="4" t="str">
        <f t="shared" si="15"/>
        <v>0</v>
      </c>
      <c r="K48" s="4" t="str">
        <f t="shared" si="16"/>
        <v>0</v>
      </c>
      <c r="L48" s="4" t="str">
        <f t="shared" si="17"/>
        <v>0</v>
      </c>
      <c r="M48" s="4" t="str">
        <f t="shared" si="18"/>
        <v>0</v>
      </c>
      <c r="N48" s="4" t="str">
        <f t="shared" si="19"/>
        <v>0</v>
      </c>
      <c r="O48" s="4" t="str">
        <f t="shared" si="20"/>
        <v>0</v>
      </c>
      <c r="P48" s="4" t="str">
        <f t="shared" si="21"/>
        <v>0</v>
      </c>
      <c r="Q48" s="4" t="str">
        <f t="shared" si="22"/>
        <v>0</v>
      </c>
      <c r="R48" s="4" t="str">
        <f t="shared" si="23"/>
        <v>0</v>
      </c>
      <c r="S48" s="4" t="str">
        <f t="shared" si="24"/>
        <v>0</v>
      </c>
      <c r="T48" s="4" t="str">
        <f t="shared" si="25"/>
        <v>0</v>
      </c>
      <c r="U48" s="4" t="str">
        <f t="shared" si="26"/>
        <v>0</v>
      </c>
      <c r="V48" s="5">
        <v>30</v>
      </c>
    </row>
    <row r="49" spans="1:22" s="6" customFormat="1" ht="39" customHeight="1">
      <c r="A49" s="3">
        <v>31</v>
      </c>
      <c r="B49" s="4" t="str">
        <f t="shared" si="7"/>
        <v>0</v>
      </c>
      <c r="C49" s="4" t="str">
        <f t="shared" si="8"/>
        <v>0</v>
      </c>
      <c r="D49" s="4" t="str">
        <f t="shared" si="9"/>
        <v>0</v>
      </c>
      <c r="E49" s="4" t="str">
        <f t="shared" si="10"/>
        <v>0</v>
      </c>
      <c r="F49" s="4" t="str">
        <f t="shared" si="11"/>
        <v>0</v>
      </c>
      <c r="G49" s="4" t="str">
        <f t="shared" si="12"/>
        <v>0</v>
      </c>
      <c r="H49" s="4" t="str">
        <f t="shared" si="13"/>
        <v>0</v>
      </c>
      <c r="I49" s="4" t="str">
        <f t="shared" si="14"/>
        <v>0</v>
      </c>
      <c r="J49" s="4" t="str">
        <f t="shared" si="15"/>
        <v>0</v>
      </c>
      <c r="K49" s="4" t="str">
        <f t="shared" si="16"/>
        <v>0</v>
      </c>
      <c r="L49" s="4" t="str">
        <f t="shared" si="17"/>
        <v>0</v>
      </c>
      <c r="M49" s="4" t="str">
        <f t="shared" si="18"/>
        <v>0</v>
      </c>
      <c r="N49" s="4" t="str">
        <f t="shared" si="19"/>
        <v>0</v>
      </c>
      <c r="O49" s="4" t="str">
        <f t="shared" si="20"/>
        <v>0</v>
      </c>
      <c r="P49" s="4" t="str">
        <f t="shared" si="21"/>
        <v>0</v>
      </c>
      <c r="Q49" s="4" t="str">
        <f t="shared" si="22"/>
        <v>0</v>
      </c>
      <c r="R49" s="4" t="str">
        <f t="shared" si="23"/>
        <v>0</v>
      </c>
      <c r="S49" s="4" t="str">
        <f t="shared" si="24"/>
        <v>0</v>
      </c>
      <c r="T49" s="4" t="str">
        <f t="shared" si="25"/>
        <v>0</v>
      </c>
      <c r="U49" s="4" t="str">
        <f t="shared" si="26"/>
        <v>0</v>
      </c>
      <c r="V49" s="5">
        <v>31</v>
      </c>
    </row>
    <row r="50" spans="1:22" s="2" customFormat="1">
      <c r="A50" s="1"/>
      <c r="B50" s="1">
        <v>0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/>
    </row>
    <row r="51" spans="1:22">
      <c r="B51" s="7" t="s">
        <v>0</v>
      </c>
      <c r="C51" s="7" t="s">
        <v>1</v>
      </c>
      <c r="D51" s="7" t="s">
        <v>2</v>
      </c>
      <c r="E51" s="7" t="s">
        <v>3</v>
      </c>
      <c r="F51" s="7" t="s">
        <v>4</v>
      </c>
      <c r="G51" s="7" t="s">
        <v>5</v>
      </c>
      <c r="H51" s="7" t="s">
        <v>6</v>
      </c>
      <c r="I51" s="7" t="s">
        <v>7</v>
      </c>
      <c r="J51" s="7" t="s">
        <v>8</v>
      </c>
      <c r="K51" s="7" t="s">
        <v>9</v>
      </c>
      <c r="L51" s="7" t="s">
        <v>10</v>
      </c>
      <c r="M51" s="7" t="s">
        <v>11</v>
      </c>
      <c r="N51" s="7" t="s">
        <v>12</v>
      </c>
      <c r="O51" s="7" t="s">
        <v>13</v>
      </c>
      <c r="P51" s="7" t="s">
        <v>14</v>
      </c>
      <c r="Q51" s="7" t="s">
        <v>15</v>
      </c>
      <c r="R51" s="7" t="s">
        <v>16</v>
      </c>
      <c r="S51" s="7" t="s">
        <v>17</v>
      </c>
      <c r="T51" s="7" t="s">
        <v>18</v>
      </c>
      <c r="U51" s="7" t="s">
        <v>19</v>
      </c>
    </row>
    <row r="53" spans="1:22" s="14" customFormat="1"/>
    <row r="54" spans="1:22" s="14" customFormat="1"/>
    <row r="55" spans="1:22" s="14" customFormat="1"/>
    <row r="56" spans="1:22" s="14" customFormat="1"/>
    <row r="57" spans="1:22" s="14" customFormat="1"/>
    <row r="58" spans="1:22" s="14" customFormat="1"/>
    <row r="59" spans="1:22" s="14" customFormat="1"/>
    <row r="60" spans="1:22" s="14" customFormat="1"/>
  </sheetData>
  <conditionalFormatting sqref="B18:C19">
    <cfRule type="cellIs" priority="4" stopIfTrue="1" operator="equal">
      <formula>0</formula>
    </cfRule>
  </conditionalFormatting>
  <conditionalFormatting sqref="B18:C19">
    <cfRule type="cellIs" dxfId="3" priority="5" stopIfTrue="1" operator="equal">
      <formula>1</formula>
    </cfRule>
  </conditionalFormatting>
  <conditionalFormatting sqref="F37">
    <cfRule type="cellIs" priority="2" stopIfTrue="1" operator="equal">
      <formula>0</formula>
    </cfRule>
  </conditionalFormatting>
  <conditionalFormatting sqref="F37">
    <cfRule type="cellIs" dxfId="2" priority="3" stopIfTrue="1" operator="equal">
      <formula>1</formula>
    </cfRule>
  </conditionalFormatting>
  <conditionalFormatting sqref="B20:U36 D18:U19 B38:U49 B37:E37 G37:U37">
    <cfRule type="cellIs" priority="6" stopIfTrue="1" operator="equal">
      <formula>0</formula>
    </cfRule>
  </conditionalFormatting>
  <conditionalFormatting sqref="B20:U36 D18:U19 B38:U49 B37:E37 G37:U37">
    <cfRule type="cellIs" dxfId="1" priority="7" stopIfTrue="1" operator="equal">
      <formula>1</formula>
    </cfRule>
  </conditionalFormatting>
  <conditionalFormatting sqref="B18:U49">
    <cfRule type="cellIs" dxfId="0" priority="1" operator="greaterThan">
      <formula>$B$18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Hướng dẫn Chuyển HEX sang Graph</vt:lpstr>
      <vt:lpstr>a (97)- 16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Chi0n LyLi</dc:creator>
  <cp:lastModifiedBy>Chi0n LyLi</cp:lastModifiedBy>
  <dcterms:created xsi:type="dcterms:W3CDTF">2018-05-27T16:08:48Z</dcterms:created>
  <dcterms:modified xsi:type="dcterms:W3CDTF">2018-06-10T11:11:45Z</dcterms:modified>
</cp:coreProperties>
</file>