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-vahdati\Desktop\"/>
    </mc:Choice>
  </mc:AlternateContent>
  <xr:revisionPtr revIDLastSave="0" documentId="13_ncr:1_{7BBAD7FF-2176-4424-A109-68BFA3AE729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5" i="1"/>
  <c r="E6" i="1"/>
  <c r="E7" i="1"/>
  <c r="E8" i="1"/>
  <c r="E9" i="1"/>
  <c r="E4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B4" i="1"/>
  <c r="B5" i="1"/>
  <c r="D5" i="1" s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B21" i="1"/>
  <c r="D21" i="1" s="1"/>
  <c r="B22" i="1"/>
  <c r="B23" i="1"/>
  <c r="B24" i="1"/>
  <c r="B25" i="1"/>
  <c r="D25" i="1" s="1"/>
  <c r="B26" i="1"/>
  <c r="B27" i="1"/>
  <c r="B28" i="1"/>
  <c r="B29" i="1"/>
  <c r="D29" i="1" s="1"/>
  <c r="B30" i="1"/>
  <c r="B31" i="1"/>
  <c r="B32" i="1"/>
  <c r="B33" i="1"/>
  <c r="D33" i="1" s="1"/>
  <c r="B34" i="1"/>
  <c r="B35" i="1"/>
  <c r="B36" i="1"/>
  <c r="B37" i="1"/>
  <c r="D37" i="1" s="1"/>
  <c r="B38" i="1"/>
  <c r="B39" i="1"/>
  <c r="B40" i="1"/>
  <c r="B41" i="1"/>
  <c r="D41" i="1" s="1"/>
  <c r="B42" i="1"/>
  <c r="B43" i="1"/>
  <c r="B44" i="1"/>
  <c r="B45" i="1"/>
  <c r="D45" i="1" s="1"/>
  <c r="B46" i="1"/>
  <c r="B47" i="1"/>
  <c r="B48" i="1"/>
  <c r="B49" i="1"/>
  <c r="D49" i="1" s="1"/>
  <c r="B50" i="1"/>
  <c r="B51" i="1"/>
  <c r="B52" i="1"/>
  <c r="B53" i="1"/>
  <c r="D53" i="1" s="1"/>
  <c r="B54" i="1"/>
  <c r="B55" i="1"/>
  <c r="B56" i="1"/>
  <c r="B57" i="1"/>
  <c r="D57" i="1" s="1"/>
  <c r="B58" i="1"/>
  <c r="B59" i="1"/>
  <c r="B60" i="1"/>
  <c r="B61" i="1"/>
  <c r="D61" i="1" s="1"/>
  <c r="B62" i="1"/>
  <c r="B63" i="1"/>
  <c r="B64" i="1"/>
  <c r="B65" i="1"/>
  <c r="D65" i="1" s="1"/>
  <c r="B66" i="1"/>
  <c r="B67" i="1"/>
  <c r="B68" i="1"/>
  <c r="B69" i="1"/>
  <c r="D69" i="1" s="1"/>
  <c r="B70" i="1"/>
  <c r="B71" i="1"/>
  <c r="B72" i="1"/>
  <c r="B73" i="1"/>
  <c r="D73" i="1" s="1"/>
  <c r="B74" i="1"/>
  <c r="B75" i="1"/>
  <c r="B76" i="1"/>
  <c r="B77" i="1"/>
  <c r="D77" i="1" s="1"/>
  <c r="B78" i="1"/>
  <c r="B79" i="1"/>
  <c r="B80" i="1"/>
  <c r="B81" i="1"/>
  <c r="D81" i="1" s="1"/>
  <c r="B82" i="1"/>
  <c r="B83" i="1"/>
  <c r="B84" i="1"/>
  <c r="B85" i="1"/>
  <c r="D85" i="1" s="1"/>
  <c r="B86" i="1"/>
  <c r="B87" i="1"/>
  <c r="B88" i="1"/>
  <c r="D88" i="1" s="1"/>
  <c r="B89" i="1"/>
  <c r="D89" i="1" s="1"/>
  <c r="B90" i="1"/>
  <c r="D90" i="1" s="1"/>
  <c r="B91" i="1"/>
  <c r="B92" i="1"/>
  <c r="D92" i="1" s="1"/>
  <c r="B93" i="1"/>
  <c r="D93" i="1" s="1"/>
  <c r="B94" i="1"/>
  <c r="D94" i="1" s="1"/>
  <c r="B95" i="1"/>
  <c r="B96" i="1"/>
  <c r="D96" i="1" s="1"/>
  <c r="B97" i="1"/>
  <c r="C97" i="1" s="1"/>
  <c r="B98" i="1"/>
  <c r="D98" i="1" s="1"/>
  <c r="B99" i="1"/>
  <c r="B100" i="1"/>
  <c r="D100" i="1" s="1"/>
  <c r="B101" i="1"/>
  <c r="C101" i="1" s="1"/>
  <c r="B102" i="1"/>
  <c r="D102" i="1" s="1"/>
  <c r="B103" i="1"/>
  <c r="B104" i="1"/>
  <c r="D104" i="1" s="1"/>
  <c r="B105" i="1"/>
  <c r="D105" i="1" s="1"/>
  <c r="B106" i="1"/>
  <c r="D106" i="1" s="1"/>
  <c r="B107" i="1"/>
  <c r="B108" i="1"/>
  <c r="D108" i="1" s="1"/>
  <c r="B109" i="1"/>
  <c r="D109" i="1" s="1"/>
  <c r="B110" i="1"/>
  <c r="D110" i="1" s="1"/>
  <c r="B111" i="1"/>
  <c r="B112" i="1"/>
  <c r="D112" i="1" s="1"/>
  <c r="B113" i="1"/>
  <c r="C113" i="1" s="1"/>
  <c r="B114" i="1"/>
  <c r="D114" i="1" s="1"/>
  <c r="B115" i="1"/>
  <c r="B116" i="1"/>
  <c r="D116" i="1" s="1"/>
  <c r="B117" i="1"/>
  <c r="C117" i="1" s="1"/>
  <c r="B118" i="1"/>
  <c r="D118" i="1" s="1"/>
  <c r="B119" i="1"/>
  <c r="B120" i="1"/>
  <c r="D120" i="1" s="1"/>
  <c r="B121" i="1"/>
  <c r="D121" i="1" s="1"/>
  <c r="B122" i="1"/>
  <c r="D122" i="1" s="1"/>
  <c r="B123" i="1"/>
  <c r="B124" i="1"/>
  <c r="D124" i="1" s="1"/>
  <c r="B125" i="1"/>
  <c r="D125" i="1" s="1"/>
  <c r="B126" i="1"/>
  <c r="D126" i="1" s="1"/>
  <c r="B127" i="1"/>
  <c r="B128" i="1"/>
  <c r="D128" i="1" s="1"/>
  <c r="B129" i="1"/>
  <c r="C129" i="1" s="1"/>
  <c r="B130" i="1"/>
  <c r="D130" i="1" s="1"/>
  <c r="B131" i="1"/>
  <c r="B132" i="1"/>
  <c r="D132" i="1" s="1"/>
  <c r="B133" i="1"/>
  <c r="C133" i="1" s="1"/>
  <c r="B134" i="1"/>
  <c r="D134" i="1" s="1"/>
  <c r="B135" i="1"/>
  <c r="B136" i="1"/>
  <c r="D136" i="1" s="1"/>
  <c r="B137" i="1"/>
  <c r="D137" i="1" s="1"/>
  <c r="B138" i="1"/>
  <c r="D138" i="1" s="1"/>
  <c r="B139" i="1"/>
  <c r="B140" i="1"/>
  <c r="D140" i="1" s="1"/>
  <c r="B141" i="1"/>
  <c r="D141" i="1" s="1"/>
  <c r="B142" i="1"/>
  <c r="D142" i="1" s="1"/>
  <c r="B143" i="1"/>
  <c r="B144" i="1"/>
  <c r="D144" i="1" s="1"/>
  <c r="B145" i="1"/>
  <c r="C145" i="1" s="1"/>
  <c r="B146" i="1"/>
  <c r="D146" i="1" s="1"/>
  <c r="B147" i="1"/>
  <c r="B148" i="1"/>
  <c r="D148" i="1" s="1"/>
  <c r="B149" i="1"/>
  <c r="C149" i="1" s="1"/>
  <c r="B150" i="1"/>
  <c r="D150" i="1" s="1"/>
  <c r="B151" i="1"/>
  <c r="B152" i="1"/>
  <c r="D152" i="1" s="1"/>
  <c r="B153" i="1"/>
  <c r="D153" i="1" s="1"/>
  <c r="B154" i="1"/>
  <c r="D154" i="1" s="1"/>
  <c r="B155" i="1"/>
  <c r="B156" i="1"/>
  <c r="D156" i="1" s="1"/>
  <c r="B157" i="1"/>
  <c r="D157" i="1" s="1"/>
  <c r="B158" i="1"/>
  <c r="D158" i="1" s="1"/>
  <c r="B159" i="1"/>
  <c r="B160" i="1"/>
  <c r="D160" i="1" s="1"/>
  <c r="B161" i="1"/>
  <c r="C161" i="1" s="1"/>
  <c r="B162" i="1"/>
  <c r="D162" i="1" s="1"/>
  <c r="B163" i="1"/>
  <c r="B164" i="1"/>
  <c r="D164" i="1" s="1"/>
  <c r="B165" i="1"/>
  <c r="C165" i="1" s="1"/>
  <c r="B166" i="1"/>
  <c r="D166" i="1" s="1"/>
  <c r="B167" i="1"/>
  <c r="B168" i="1"/>
  <c r="D168" i="1" s="1"/>
  <c r="B169" i="1"/>
  <c r="D169" i="1" s="1"/>
  <c r="B170" i="1"/>
  <c r="D170" i="1" s="1"/>
  <c r="B171" i="1"/>
  <c r="B172" i="1"/>
  <c r="D172" i="1" s="1"/>
  <c r="B173" i="1"/>
  <c r="D173" i="1" s="1"/>
  <c r="B174" i="1"/>
  <c r="D174" i="1" s="1"/>
  <c r="B175" i="1"/>
  <c r="B176" i="1"/>
  <c r="D176" i="1" s="1"/>
  <c r="B177" i="1"/>
  <c r="C177" i="1" s="1"/>
  <c r="B178" i="1"/>
  <c r="D178" i="1" s="1"/>
  <c r="B179" i="1"/>
  <c r="B180" i="1"/>
  <c r="D180" i="1" s="1"/>
  <c r="B181" i="1"/>
  <c r="C181" i="1" s="1"/>
  <c r="B182" i="1"/>
  <c r="D182" i="1" s="1"/>
  <c r="B183" i="1"/>
  <c r="B184" i="1"/>
  <c r="D184" i="1" s="1"/>
  <c r="B185" i="1"/>
  <c r="D185" i="1" s="1"/>
  <c r="B186" i="1"/>
  <c r="D186" i="1" s="1"/>
  <c r="B187" i="1"/>
  <c r="B188" i="1"/>
  <c r="D188" i="1" s="1"/>
  <c r="B189" i="1"/>
  <c r="D189" i="1" s="1"/>
  <c r="B190" i="1"/>
  <c r="D190" i="1" s="1"/>
  <c r="B191" i="1"/>
  <c r="B192" i="1"/>
  <c r="D192" i="1" s="1"/>
  <c r="B193" i="1"/>
  <c r="C193" i="1" s="1"/>
  <c r="B194" i="1"/>
  <c r="D194" i="1" s="1"/>
  <c r="B195" i="1"/>
  <c r="B196" i="1"/>
  <c r="D196" i="1" s="1"/>
  <c r="B197" i="1"/>
  <c r="C197" i="1" s="1"/>
  <c r="B198" i="1"/>
  <c r="D198" i="1" s="1"/>
  <c r="B199" i="1"/>
  <c r="B200" i="1"/>
  <c r="D200" i="1" s="1"/>
  <c r="B201" i="1"/>
  <c r="D201" i="1" s="1"/>
  <c r="B202" i="1"/>
  <c r="D202" i="1" s="1"/>
  <c r="B203" i="1"/>
  <c r="B204" i="1"/>
  <c r="D204" i="1" s="1"/>
  <c r="B205" i="1"/>
  <c r="D205" i="1" s="1"/>
  <c r="B206" i="1"/>
  <c r="D206" i="1" s="1"/>
  <c r="B207" i="1"/>
  <c r="B208" i="1"/>
  <c r="D208" i="1" s="1"/>
  <c r="B209" i="1"/>
  <c r="C209" i="1" s="1"/>
  <c r="B210" i="1"/>
  <c r="D210" i="1" s="1"/>
  <c r="B211" i="1"/>
  <c r="B212" i="1"/>
  <c r="D212" i="1" s="1"/>
  <c r="B213" i="1"/>
  <c r="C213" i="1" s="1"/>
  <c r="B214" i="1"/>
  <c r="D214" i="1" s="1"/>
  <c r="B215" i="1"/>
  <c r="B216" i="1"/>
  <c r="D216" i="1" s="1"/>
  <c r="B217" i="1"/>
  <c r="D217" i="1" s="1"/>
  <c r="B218" i="1"/>
  <c r="D218" i="1" s="1"/>
  <c r="B219" i="1"/>
  <c r="B220" i="1"/>
  <c r="D220" i="1" s="1"/>
  <c r="B221" i="1"/>
  <c r="D221" i="1" s="1"/>
  <c r="B222" i="1"/>
  <c r="D222" i="1" s="1"/>
  <c r="B223" i="1"/>
  <c r="B224" i="1"/>
  <c r="D224" i="1" s="1"/>
  <c r="B225" i="1"/>
  <c r="C225" i="1" s="1"/>
  <c r="B226" i="1"/>
  <c r="D226" i="1" s="1"/>
  <c r="B227" i="1"/>
  <c r="B228" i="1"/>
  <c r="D228" i="1" s="1"/>
  <c r="B229" i="1"/>
  <c r="C229" i="1" s="1"/>
  <c r="B230" i="1"/>
  <c r="D230" i="1" s="1"/>
  <c r="B231" i="1"/>
  <c r="B232" i="1"/>
  <c r="D232" i="1" s="1"/>
  <c r="B233" i="1"/>
  <c r="D233" i="1" s="1"/>
  <c r="B234" i="1"/>
  <c r="D234" i="1" s="1"/>
  <c r="B235" i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C241" i="1" s="1"/>
  <c r="B242" i="1"/>
  <c r="D242" i="1" s="1"/>
  <c r="B243" i="1"/>
  <c r="D243" i="1" s="1"/>
  <c r="B244" i="1"/>
  <c r="D244" i="1" s="1"/>
  <c r="B245" i="1"/>
  <c r="C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C257" i="1" s="1"/>
  <c r="B258" i="1"/>
  <c r="D258" i="1" s="1"/>
  <c r="B3" i="1"/>
  <c r="D3" i="1" s="1"/>
  <c r="C69" i="1" l="1"/>
  <c r="C5" i="1"/>
  <c r="D197" i="1"/>
  <c r="C53" i="1"/>
  <c r="D245" i="1"/>
  <c r="D181" i="1"/>
  <c r="D117" i="1"/>
  <c r="D133" i="1"/>
  <c r="C247" i="1"/>
  <c r="C37" i="1"/>
  <c r="D229" i="1"/>
  <c r="D165" i="1"/>
  <c r="D101" i="1"/>
  <c r="C85" i="1"/>
  <c r="C21" i="1"/>
  <c r="D213" i="1"/>
  <c r="D149" i="1"/>
  <c r="D235" i="1"/>
  <c r="C235" i="1"/>
  <c r="D227" i="1"/>
  <c r="C227" i="1"/>
  <c r="D219" i="1"/>
  <c r="C219" i="1"/>
  <c r="D211" i="1"/>
  <c r="C211" i="1"/>
  <c r="D203" i="1"/>
  <c r="C203" i="1"/>
  <c r="D195" i="1"/>
  <c r="C195" i="1"/>
  <c r="D187" i="1"/>
  <c r="C187" i="1"/>
  <c r="D179" i="1"/>
  <c r="C179" i="1"/>
  <c r="D171" i="1"/>
  <c r="C171" i="1"/>
  <c r="D163" i="1"/>
  <c r="C163" i="1"/>
  <c r="D155" i="1"/>
  <c r="C155" i="1"/>
  <c r="D147" i="1"/>
  <c r="C147" i="1"/>
  <c r="D139" i="1"/>
  <c r="C139" i="1"/>
  <c r="D131" i="1"/>
  <c r="C131" i="1"/>
  <c r="D123" i="1"/>
  <c r="C123" i="1"/>
  <c r="D111" i="1"/>
  <c r="C111" i="1"/>
  <c r="D103" i="1"/>
  <c r="C103" i="1"/>
  <c r="D95" i="1"/>
  <c r="C95" i="1"/>
  <c r="D87" i="1"/>
  <c r="C87" i="1"/>
  <c r="D79" i="1"/>
  <c r="C79" i="1"/>
  <c r="D75" i="1"/>
  <c r="C75" i="1"/>
  <c r="D67" i="1"/>
  <c r="C67" i="1"/>
  <c r="D63" i="1"/>
  <c r="C63" i="1"/>
  <c r="D59" i="1"/>
  <c r="C59" i="1"/>
  <c r="D55" i="1"/>
  <c r="C55" i="1"/>
  <c r="D51" i="1"/>
  <c r="C51" i="1"/>
  <c r="D47" i="1"/>
  <c r="C47" i="1"/>
  <c r="D43" i="1"/>
  <c r="C43" i="1"/>
  <c r="D35" i="1"/>
  <c r="C35" i="1"/>
  <c r="D31" i="1"/>
  <c r="C31" i="1"/>
  <c r="D27" i="1"/>
  <c r="C27" i="1"/>
  <c r="D23" i="1"/>
  <c r="C23" i="1"/>
  <c r="D19" i="1"/>
  <c r="C19" i="1"/>
  <c r="D15" i="1"/>
  <c r="C15" i="1"/>
  <c r="D11" i="1"/>
  <c r="C11" i="1"/>
  <c r="D7" i="1"/>
  <c r="C7" i="1"/>
  <c r="C3" i="1"/>
  <c r="C243" i="1"/>
  <c r="D231" i="1"/>
  <c r="C231" i="1"/>
  <c r="D223" i="1"/>
  <c r="C223" i="1"/>
  <c r="D215" i="1"/>
  <c r="C215" i="1"/>
  <c r="D207" i="1"/>
  <c r="C207" i="1"/>
  <c r="D199" i="1"/>
  <c r="C199" i="1"/>
  <c r="D191" i="1"/>
  <c r="C191" i="1"/>
  <c r="D183" i="1"/>
  <c r="C183" i="1"/>
  <c r="D175" i="1"/>
  <c r="C175" i="1"/>
  <c r="D167" i="1"/>
  <c r="C167" i="1"/>
  <c r="D159" i="1"/>
  <c r="C159" i="1"/>
  <c r="D151" i="1"/>
  <c r="C151" i="1"/>
  <c r="D143" i="1"/>
  <c r="C143" i="1"/>
  <c r="D135" i="1"/>
  <c r="C135" i="1"/>
  <c r="D127" i="1"/>
  <c r="C127" i="1"/>
  <c r="D119" i="1"/>
  <c r="C119" i="1"/>
  <c r="D115" i="1"/>
  <c r="C115" i="1"/>
  <c r="D107" i="1"/>
  <c r="C107" i="1"/>
  <c r="D99" i="1"/>
  <c r="C99" i="1"/>
  <c r="D91" i="1"/>
  <c r="C91" i="1"/>
  <c r="D83" i="1"/>
  <c r="C83" i="1"/>
  <c r="D71" i="1"/>
  <c r="C71" i="1"/>
  <c r="D39" i="1"/>
  <c r="C39" i="1"/>
  <c r="C255" i="1"/>
  <c r="C239" i="1"/>
  <c r="C251" i="1"/>
  <c r="D86" i="1"/>
  <c r="C86" i="1"/>
  <c r="D82" i="1"/>
  <c r="C82" i="1"/>
  <c r="D78" i="1"/>
  <c r="C78" i="1"/>
  <c r="D74" i="1"/>
  <c r="C74" i="1"/>
  <c r="D70" i="1"/>
  <c r="C70" i="1"/>
  <c r="D66" i="1"/>
  <c r="C66" i="1"/>
  <c r="D62" i="1"/>
  <c r="C62" i="1"/>
  <c r="D58" i="1"/>
  <c r="C58" i="1"/>
  <c r="D54" i="1"/>
  <c r="C54" i="1"/>
  <c r="D50" i="1"/>
  <c r="C50" i="1"/>
  <c r="D46" i="1"/>
  <c r="C46" i="1"/>
  <c r="D42" i="1"/>
  <c r="C42" i="1"/>
  <c r="D38" i="1"/>
  <c r="C38" i="1"/>
  <c r="D34" i="1"/>
  <c r="C34" i="1"/>
  <c r="D30" i="1"/>
  <c r="C30" i="1"/>
  <c r="D26" i="1"/>
  <c r="C26" i="1"/>
  <c r="D22" i="1"/>
  <c r="C22" i="1"/>
  <c r="D18" i="1"/>
  <c r="C18" i="1"/>
  <c r="D14" i="1"/>
  <c r="C14" i="1"/>
  <c r="D10" i="1"/>
  <c r="C10" i="1"/>
  <c r="D6" i="1"/>
  <c r="C6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1" i="1"/>
  <c r="C65" i="1"/>
  <c r="C49" i="1"/>
  <c r="C33" i="1"/>
  <c r="C17" i="1"/>
  <c r="D257" i="1"/>
  <c r="D241" i="1"/>
  <c r="D225" i="1"/>
  <c r="D209" i="1"/>
  <c r="D193" i="1"/>
  <c r="D177" i="1"/>
  <c r="D161" i="1"/>
  <c r="D145" i="1"/>
  <c r="D129" i="1"/>
  <c r="D113" i="1"/>
  <c r="D97" i="1"/>
  <c r="C253" i="1"/>
  <c r="C249" i="1"/>
  <c r="C237" i="1"/>
  <c r="C233" i="1"/>
  <c r="C221" i="1"/>
  <c r="C217" i="1"/>
  <c r="C205" i="1"/>
  <c r="C201" i="1"/>
  <c r="C189" i="1"/>
  <c r="C185" i="1"/>
  <c r="C173" i="1"/>
  <c r="C169" i="1"/>
  <c r="C157" i="1"/>
  <c r="C153" i="1"/>
  <c r="C141" i="1"/>
  <c r="C137" i="1"/>
  <c r="C125" i="1"/>
  <c r="C121" i="1"/>
  <c r="C109" i="1"/>
  <c r="C105" i="1"/>
  <c r="C93" i="1"/>
  <c r="C89" i="1"/>
  <c r="C77" i="1"/>
  <c r="C61" i="1"/>
  <c r="C45" i="1"/>
  <c r="C29" i="1"/>
  <c r="C13" i="1"/>
  <c r="D84" i="1"/>
  <c r="C84" i="1"/>
  <c r="D80" i="1"/>
  <c r="C80" i="1"/>
  <c r="D76" i="1"/>
  <c r="C76" i="1"/>
  <c r="D72" i="1"/>
  <c r="C72" i="1"/>
  <c r="D68" i="1"/>
  <c r="C68" i="1"/>
  <c r="D64" i="1"/>
  <c r="C64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C20" i="1"/>
  <c r="D16" i="1"/>
  <c r="C16" i="1"/>
  <c r="D12" i="1"/>
  <c r="C12" i="1"/>
  <c r="D8" i="1"/>
  <c r="C8" i="1"/>
  <c r="D4" i="1"/>
  <c r="C4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73" i="1"/>
  <c r="C57" i="1"/>
  <c r="C41" i="1"/>
  <c r="C25" i="1"/>
  <c r="C9" i="1"/>
</calcChain>
</file>

<file path=xl/sharedStrings.xml><?xml version="1.0" encoding="utf-8"?>
<sst xmlns="http://schemas.openxmlformats.org/spreadsheetml/2006/main" count="21" uniqueCount="20">
  <si>
    <t>فرکانس موج سینوسی</t>
  </si>
  <si>
    <t>دوره تناوب یک سیکل</t>
  </si>
  <si>
    <t>زمانه آپدیت هر پله</t>
  </si>
  <si>
    <t>خروجی تابع سینوس</t>
  </si>
  <si>
    <t xml:space="preserve">خروجی تابع سینوس بر اساس دامنه </t>
  </si>
  <si>
    <t>از 1 تا 1-</t>
  </si>
  <si>
    <t>میکرو ثانیه</t>
  </si>
  <si>
    <t>مقدار درجه بر اساس رزولیشن</t>
  </si>
  <si>
    <t xml:space="preserve">مقدار رزولیشن </t>
  </si>
  <si>
    <t>از 0 تا 4096</t>
  </si>
  <si>
    <t>بالا و پایین شدن موج سینوسی</t>
  </si>
  <si>
    <t>توضیحات</t>
  </si>
  <si>
    <t>اگر در معادله بعد از گرفتن سینوس از عدد
آن را با یک عدد ثابت جمع کنیم سیگنال 
به بالا حرکت می کند و اگر با یک عدد کم کنیم سیگنال رو به پایین حرکت می کند.</t>
  </si>
  <si>
    <t>y=sin(x) +1</t>
  </si>
  <si>
    <t>y= sin(x+1)</t>
  </si>
  <si>
    <t>HZ</t>
  </si>
  <si>
    <t>اگر قبل از گرفتن معادل سینوس
آن را با یک عدد جمع کنیم
سیگنال به سمت چپ شیفت پیدا می کند و در صورت کم کردن به سمت راست شیفت پیدا می کند</t>
  </si>
  <si>
    <t>این نمودار بر اساس ستون های عددی D کشیده شده است که دامنه سیگنال تا 12 بیت بالا رفته و همچنین سیگنال به سمت بالا حرکت کرده است و قسمت منفی ندارد</t>
  </si>
  <si>
    <t>این نمودار بر اساس 
ستون J رسم شده است که در آن سیگنال به سمت چپ شیفت داده شده است.</t>
  </si>
  <si>
    <t>این نمودار بر اساس ستون C رسم شده است که در آن دامنه سیگنال از 1- تا 1 می باشد.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</si>
</sst>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4" fillId="3" borderId="2" xfId="2" applyFont="1" applyAlignment="1">
      <alignment readingOrder="1"/>
    </xf>
    <xf numFmtId="0" fontId="4" fillId="3" borderId="2" xfId="2" applyFont="1"/>
    <xf numFmtId="0" fontId="4" fillId="3" borderId="3" xfId="2" applyFont="1" applyBorder="1"/>
    <xf numFmtId="0" fontId="5" fillId="2" borderId="1" xfId="1" applyFont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Sheet1!$D$3:$D$258</c:f>
              <c:numCache>
                <c:formatCode>General</c:formatCode>
                <c:ptCount val="256"/>
                <c:pt idx="0">
                  <c:v>2048</c:v>
                </c:pt>
                <c:pt idx="1">
                  <c:v>2098.4319213250474</c:v>
                </c:pt>
                <c:pt idx="2">
                  <c:v>2148.8332566637655</c:v>
                </c:pt>
                <c:pt idx="3">
                  <c:v>2199.1734385796349</c:v>
                </c:pt>
                <c:pt idx="4">
                  <c:v>2249.4219367245055</c:v>
                </c:pt>
                <c:pt idx="5">
                  <c:v>2299.5482763546647</c:v>
                </c:pt>
                <c:pt idx="6">
                  <c:v>2349.5220568131799</c:v>
                </c:pt>
                <c:pt idx="7">
                  <c:v>2399.3129699673086</c:v>
                </c:pt>
                <c:pt idx="8">
                  <c:v>2448.8908185897981</c:v>
                </c:pt>
                <c:pt idx="9">
                  <c:v>2498.2255346729194</c:v>
                </c:pt>
                <c:pt idx="10">
                  <c:v>2547.2871976641318</c:v>
                </c:pt>
                <c:pt idx="11">
                  <c:v>2596.0460526123234</c:v>
                </c:pt>
                <c:pt idx="12">
                  <c:v>2644.4725282136114</c:v>
                </c:pt>
                <c:pt idx="13">
                  <c:v>2692.5372547457678</c:v>
                </c:pt>
                <c:pt idx="14">
                  <c:v>2740.2110818803894</c:v>
                </c:pt>
                <c:pt idx="15">
                  <c:v>2787.4650963620079</c:v>
                </c:pt>
                <c:pt idx="16">
                  <c:v>2834.2706395434225</c:v>
                </c:pt>
                <c:pt idx="17">
                  <c:v>2880.5993247666133</c:v>
                </c:pt>
                <c:pt idx="18">
                  <c:v>2926.4230545787045</c:v>
                </c:pt>
                <c:pt idx="19">
                  <c:v>2971.714037772525</c:v>
                </c:pt>
                <c:pt idx="20">
                  <c:v>3016.4448062414381</c:v>
                </c:pt>
                <c:pt idx="21">
                  <c:v>3060.5882316382199</c:v>
                </c:pt>
                <c:pt idx="22">
                  <c:v>3104.1175418278763</c:v>
                </c:pt>
                <c:pt idx="23">
                  <c:v>3147.006337124426</c:v>
                </c:pt>
                <c:pt idx="24">
                  <c:v>3189.2286063018014</c:v>
                </c:pt>
                <c:pt idx="25">
                  <c:v>3230.7587423691539</c:v>
                </c:pt>
                <c:pt idx="26">
                  <c:v>3271.571558100999</c:v>
                </c:pt>
                <c:pt idx="27">
                  <c:v>3311.6423013127833</c:v>
                </c:pt>
                <c:pt idx="28">
                  <c:v>3350.9466698726046</c:v>
                </c:pt>
                <c:pt idx="29">
                  <c:v>3389.4608264399876</c:v>
                </c:pt>
                <c:pt idx="30">
                  <c:v>3427.1614129227701</c:v>
                </c:pt>
                <c:pt idx="31">
                  <c:v>3464.0255646433325</c:v>
                </c:pt>
                <c:pt idx="32">
                  <c:v>3500.0309242055873</c:v>
                </c:pt>
                <c:pt idx="33">
                  <c:v>3535.1556550543041</c:v>
                </c:pt>
                <c:pt idx="34">
                  <c:v>3569.3784547185614</c:v>
                </c:pt>
                <c:pt idx="35">
                  <c:v>3602.6785677312814</c:v>
                </c:pt>
                <c:pt idx="36">
                  <c:v>3635.0357982170235</c:v>
                </c:pt>
                <c:pt idx="37">
                  <c:v>3666.4305221403883</c:v>
                </c:pt>
                <c:pt idx="38">
                  <c:v>3696.843699207619</c:v>
                </c:pt>
                <c:pt idx="39">
                  <c:v>3726.2568844141724</c:v>
                </c:pt>
                <c:pt idx="40">
                  <c:v>3754.6522392312545</c:v>
                </c:pt>
                <c:pt idx="41">
                  <c:v>3782.012542424548</c:v>
                </c:pt>
                <c:pt idx="42">
                  <c:v>3808.3212004985553</c:v>
                </c:pt>
                <c:pt idx="43">
                  <c:v>3833.5622577602339</c:v>
                </c:pt>
                <c:pt idx="44">
                  <c:v>3857.7204059958158</c:v>
                </c:pt>
                <c:pt idx="45">
                  <c:v>3880.780993754945</c:v>
                </c:pt>
                <c:pt idx="46">
                  <c:v>3902.7300352364978</c:v>
                </c:pt>
                <c:pt idx="47">
                  <c:v>3923.5542187707006</c:v>
                </c:pt>
                <c:pt idx="48">
                  <c:v>3943.2409148924016</c:v>
                </c:pt>
                <c:pt idx="49">
                  <c:v>3961.7781840005991</c:v>
                </c:pt>
                <c:pt idx="50">
                  <c:v>3979.1547835995734</c:v>
                </c:pt>
                <c:pt idx="51">
                  <c:v>3995.3601751172505</c:v>
                </c:pt>
                <c:pt idx="52">
                  <c:v>4010.384530296637</c:v>
                </c:pt>
                <c:pt idx="53">
                  <c:v>4024.218737156471</c:v>
                </c:pt>
                <c:pt idx="54">
                  <c:v>4036.8544055174616</c:v>
                </c:pt>
                <c:pt idx="55">
                  <c:v>4048.2838720907712</c:v>
                </c:pt>
                <c:pt idx="56">
                  <c:v>4058.5002051256515</c:v>
                </c:pt>
                <c:pt idx="57">
                  <c:v>4067.497208613418</c:v>
                </c:pt>
                <c:pt idx="58">
                  <c:v>4075.2694260452072</c:v>
                </c:pt>
                <c:pt idx="59">
                  <c:v>4081.8121437212467</c:v>
                </c:pt>
                <c:pt idx="60">
                  <c:v>4087.1213936096192</c:v>
                </c:pt>
                <c:pt idx="61">
                  <c:v>4091.1939557528021</c:v>
                </c:pt>
                <c:pt idx="62">
                  <c:v>4094.0273602205057</c:v>
                </c:pt>
                <c:pt idx="63">
                  <c:v>4095.619888607639</c:v>
                </c:pt>
                <c:pt idx="64">
                  <c:v>4095.9705750764915</c:v>
                </c:pt>
                <c:pt idx="65">
                  <c:v>4095.0792069424924</c:v>
                </c:pt>
                <c:pt idx="66">
                  <c:v>4092.9463248031998</c:v>
                </c:pt>
                <c:pt idx="67">
                  <c:v>4089.5732222104411</c:v>
                </c:pt>
                <c:pt idx="68">
                  <c:v>4084.9619448857966</c:v>
                </c:pt>
                <c:pt idx="69">
                  <c:v>4079.1152894799088</c:v>
                </c:pt>
                <c:pt idx="70">
                  <c:v>4072.0368018763702</c:v>
                </c:pt>
                <c:pt idx="71">
                  <c:v>4063.7307750412101</c:v>
                </c:pt>
                <c:pt idx="72">
                  <c:v>4054.202246419296</c:v>
                </c:pt>
                <c:pt idx="73">
                  <c:v>4043.4569948792205</c:v>
                </c:pt>
                <c:pt idx="74">
                  <c:v>4031.5015372085263</c:v>
                </c:pt>
                <c:pt idx="75">
                  <c:v>4018.3431241614048</c:v>
                </c:pt>
                <c:pt idx="76">
                  <c:v>4003.9897360612504</c:v>
                </c:pt>
                <c:pt idx="77">
                  <c:v>3988.4500779607488</c:v>
                </c:pt>
                <c:pt idx="78">
                  <c:v>3971.7335743624326</c:v>
                </c:pt>
                <c:pt idx="79">
                  <c:v>3953.850363502901</c:v>
                </c:pt>
                <c:pt idx="80">
                  <c:v>3934.8112912041747</c:v>
                </c:pt>
                <c:pt idx="81">
                  <c:v>3914.6279042959159</c:v>
                </c:pt>
                <c:pt idx="82">
                  <c:v>3893.3124436124972</c:v>
                </c:pt>
                <c:pt idx="83">
                  <c:v>3870.8778365691737</c:v>
                </c:pt>
                <c:pt idx="84">
                  <c:v>3847.3376893218547</c:v>
                </c:pt>
                <c:pt idx="85">
                  <c:v>3822.706278515232</c:v>
                </c:pt>
                <c:pt idx="86">
                  <c:v>3796.9985426242711</c:v>
                </c:pt>
                <c:pt idx="87">
                  <c:v>3770.2300728943169</c:v>
                </c:pt>
                <c:pt idx="88">
                  <c:v>3742.4171038852996</c:v>
                </c:pt>
                <c:pt idx="89">
                  <c:v>3713.5765036257935</c:v>
                </c:pt>
                <c:pt idx="90">
                  <c:v>3683.7257633828772</c:v>
                </c:pt>
                <c:pt idx="91">
                  <c:v>3652.8829870540244</c:v>
                </c:pt>
                <c:pt idx="92">
                  <c:v>3621.0668801874335</c:v>
                </c:pt>
                <c:pt idx="93">
                  <c:v>3588.2967386374803</c:v>
                </c:pt>
                <c:pt idx="94">
                  <c:v>3554.5924368621481</c:v>
                </c:pt>
                <c:pt idx="95">
                  <c:v>3519.9744158695571</c:v>
                </c:pt>
                <c:pt idx="96">
                  <c:v>3484.4636708208886</c:v>
                </c:pt>
                <c:pt idx="97">
                  <c:v>3448.0817382972209</c:v>
                </c:pt>
                <c:pt idx="98">
                  <c:v>3410.8506832380126</c:v>
                </c:pt>
                <c:pt idx="99">
                  <c:v>3372.7930855591412</c:v>
                </c:pt>
                <c:pt idx="100">
                  <c:v>3333.9320264586222</c:v>
                </c:pt>
                <c:pt idx="101">
                  <c:v>3294.2910744183046</c:v>
                </c:pt>
                <c:pt idx="102">
                  <c:v>3253.8942709100447</c:v>
                </c:pt>
                <c:pt idx="103">
                  <c:v>3212.7661158150149</c:v>
                </c:pt>
                <c:pt idx="104">
                  <c:v>3170.9315525650068</c:v>
                </c:pt>
                <c:pt idx="105">
                  <c:v>3128.415953014709</c:v>
                </c:pt>
                <c:pt idx="106">
                  <c:v>3085.2451020541766</c:v>
                </c:pt>
                <c:pt idx="107">
                  <c:v>3041.4451819707915</c:v>
                </c:pt>
                <c:pt idx="108">
                  <c:v>2997.0427565702093</c:v>
                </c:pt>
                <c:pt idx="109">
                  <c:v>2952.0647550659223</c:v>
                </c:pt>
                <c:pt idx="110">
                  <c:v>2906.5384557472194</c:v>
                </c:pt>
                <c:pt idx="111">
                  <c:v>2860.4914694354202</c:v>
                </c:pt>
                <c:pt idx="112">
                  <c:v>2813.9517227384508</c:v>
                </c:pt>
                <c:pt idx="113">
                  <c:v>2766.9474411138972</c:v>
                </c:pt>
                <c:pt idx="114">
                  <c:v>2719.5071317508041</c:v>
                </c:pt>
                <c:pt idx="115">
                  <c:v>2671.6595662806217</c:v>
                </c:pt>
                <c:pt idx="116">
                  <c:v>2623.4337633277642</c:v>
                </c:pt>
                <c:pt idx="117">
                  <c:v>2574.8589709103708</c:v>
                </c:pt>
                <c:pt idx="118">
                  <c:v>2525.9646487019572</c:v>
                </c:pt>
                <c:pt idx="119">
                  <c:v>2476.7804501646815</c:v>
                </c:pt>
                <c:pt idx="120">
                  <c:v>2427.3362045650979</c:v>
                </c:pt>
                <c:pt idx="121">
                  <c:v>2377.6618988832834</c:v>
                </c:pt>
                <c:pt idx="122">
                  <c:v>2327.7876596263122</c:v>
                </c:pt>
                <c:pt idx="123">
                  <c:v>2277.7437345571084</c:v>
                </c:pt>
                <c:pt idx="124">
                  <c:v>2227.5604743497634</c:v>
                </c:pt>
                <c:pt idx="125">
                  <c:v>2177.2683141824455</c:v>
                </c:pt>
                <c:pt idx="126">
                  <c:v>2126.8977552790375</c:v>
                </c:pt>
                <c:pt idx="127">
                  <c:v>2076.4793464107456</c:v>
                </c:pt>
                <c:pt idx="128">
                  <c:v>2026.0436653688587</c:v>
                </c:pt>
                <c:pt idx="129">
                  <c:v>1975.6213004198983</c:v>
                </c:pt>
                <c:pt idx="130">
                  <c:v>1925.2428317544354</c:v>
                </c:pt>
                <c:pt idx="131">
                  <c:v>1874.9388129407964</c:v>
                </c:pt>
                <c:pt idx="132">
                  <c:v>1824.739752394908</c:v>
                </c:pt>
                <c:pt idx="133">
                  <c:v>1774.6760948775329</c:v>
                </c:pt>
                <c:pt idx="134">
                  <c:v>1724.7782030301116</c:v>
                </c:pt>
                <c:pt idx="135">
                  <c:v>1675.0763389604124</c:v>
                </c:pt>
                <c:pt idx="136">
                  <c:v>1625.6006458891363</c:v>
                </c:pt>
                <c:pt idx="137">
                  <c:v>1576.3811298686433</c:v>
                </c:pt>
                <c:pt idx="138">
                  <c:v>1527.4476415848605</c:v>
                </c:pt>
                <c:pt idx="139">
                  <c:v>1478.8298582534171</c:v>
                </c:pt>
                <c:pt idx="140">
                  <c:v>1430.5572656209833</c:v>
                </c:pt>
                <c:pt idx="141">
                  <c:v>1382.6591400827367</c:v>
                </c:pt>
                <c:pt idx="142">
                  <c:v>1335.1645309267979</c:v>
                </c:pt>
                <c:pt idx="143">
                  <c:v>1288.1022427163916</c:v>
                </c:pt>
                <c:pt idx="144">
                  <c:v>1241.500817820438</c:v>
                </c:pt>
                <c:pt idx="145">
                  <c:v>1195.3885191031568</c:v>
                </c:pt>
                <c:pt idx="146">
                  <c:v>1149.7933127831891</c:v>
                </c:pt>
                <c:pt idx="147">
                  <c:v>1104.7428514726212</c:v>
                </c:pt>
                <c:pt idx="148">
                  <c:v>1060.264457406209</c:v>
                </c:pt>
                <c:pt idx="149">
                  <c:v>1016.3851058709806</c:v>
                </c:pt>
                <c:pt idx="150">
                  <c:v>973.1314088462309</c:v>
                </c:pt>
                <c:pt idx="151">
                  <c:v>930.52959886387703</c:v>
                </c:pt>
                <c:pt idx="152">
                  <c:v>888.60551309893913</c:v>
                </c:pt>
                <c:pt idx="153">
                  <c:v>847.3845776997839</c:v>
                </c:pt>
                <c:pt idx="154">
                  <c:v>806.8917923676604</c:v>
                </c:pt>
                <c:pt idx="155">
                  <c:v>767.15171519486671</c:v>
                </c:pt>
                <c:pt idx="156">
                  <c:v>728.18844777073809</c:v>
                </c:pt>
                <c:pt idx="157">
                  <c:v>690.02562056449801</c:v>
                </c:pt>
                <c:pt idx="158">
                  <c:v>652.68637859383557</c:v>
                </c:pt>
                <c:pt idx="159">
                  <c:v>616.19336738790275</c:v>
                </c:pt>
                <c:pt idx="160">
                  <c:v>580.56871925323344</c:v>
                </c:pt>
                <c:pt idx="161">
                  <c:v>545.83403985092878</c:v>
                </c:pt>
                <c:pt idx="162">
                  <c:v>512.0103950932405</c:v>
                </c:pt>
                <c:pt idx="163">
                  <c:v>479.11829836750348</c:v>
                </c:pt>
                <c:pt idx="164">
                  <c:v>447.1776980951629</c:v>
                </c:pt>
                <c:pt idx="165">
                  <c:v>416.20796563343652</c:v>
                </c:pt>
                <c:pt idx="166">
                  <c:v>386.22788352696693</c:v>
                </c:pt>
                <c:pt idx="167">
                  <c:v>357.25563411657185</c:v>
                </c:pt>
                <c:pt idx="168">
                  <c:v>329.308788511996</c:v>
                </c:pt>
                <c:pt idx="169">
                  <c:v>302.40429593538329</c:v>
                </c:pt>
                <c:pt idx="170">
                  <c:v>276.55847344189465</c:v>
                </c:pt>
                <c:pt idx="171">
                  <c:v>251.78699602373217</c:v>
                </c:pt>
                <c:pt idx="172">
                  <c:v>228.10488710355435</c:v>
                </c:pt>
                <c:pt idx="173">
                  <c:v>205.52650942306968</c:v>
                </c:pt>
                <c:pt idx="174">
                  <c:v>184.06555633229937</c:v>
                </c:pt>
                <c:pt idx="175">
                  <c:v>163.73504348483539</c:v>
                </c:pt>
                <c:pt idx="176">
                  <c:v>144.5473009440891</c:v>
                </c:pt>
                <c:pt idx="177">
                  <c:v>126.5139657053553</c:v>
                </c:pt>
                <c:pt idx="178">
                  <c:v>109.64597463819177</c:v>
                </c:pt>
                <c:pt idx="179">
                  <c:v>93.953557853420534</c:v>
                </c:pt>
                <c:pt idx="180">
                  <c:v>79.446232498765994</c:v>
                </c:pt>
                <c:pt idx="181">
                  <c:v>66.132796986886888</c:v>
                </c:pt>
                <c:pt idx="182">
                  <c:v>54.021325659309014</c:v>
                </c:pt>
                <c:pt idx="183">
                  <c:v>43.119163889491347</c:v>
                </c:pt>
                <c:pt idx="184">
                  <c:v>33.432923628003437</c:v>
                </c:pt>
                <c:pt idx="185">
                  <c:v>24.968479392500285</c:v>
                </c:pt>
                <c:pt idx="186">
                  <c:v>17.730964704942835</c:v>
                </c:pt>
                <c:pt idx="187">
                  <c:v>11.724768978216616</c:v>
                </c:pt>
                <c:pt idx="188">
                  <c:v>6.9535348540366613</c:v>
                </c:pt>
                <c:pt idx="189">
                  <c:v>3.4201559937557704</c:v>
                </c:pt>
                <c:pt idx="190">
                  <c:v>1.1267753234155862</c:v>
                </c:pt>
                <c:pt idx="191">
                  <c:v>7.4783734102084054E-2</c:v>
                </c:pt>
                <c:pt idx="192">
                  <c:v>0.26481923839810406</c:v>
                </c:pt>
                <c:pt idx="193">
                  <c:v>1.6967665834397394</c:v>
                </c:pt>
                <c:pt idx="194">
                  <c:v>4.369757320816916</c:v>
                </c:pt>
                <c:pt idx="195">
                  <c:v>8.282170333268823</c:v>
                </c:pt>
                <c:pt idx="196">
                  <c:v>13.431632817860645</c:v>
                </c:pt>
                <c:pt idx="197">
                  <c:v>19.815021725043607</c:v>
                </c:pt>
                <c:pt idx="198">
                  <c:v>27.428465652722707</c:v>
                </c:pt>
                <c:pt idx="199">
                  <c:v>36.26734719418846</c:v>
                </c:pt>
                <c:pt idx="200">
                  <c:v>46.326305738485871</c:v>
                </c:pt>
                <c:pt idx="201">
                  <c:v>57.599240721517845</c:v>
                </c:pt>
                <c:pt idx="202">
                  <c:v>70.079315325922835</c:v>
                </c:pt>
                <c:pt idx="203">
                  <c:v>83.758960627472561</c:v>
                </c:pt>
                <c:pt idx="204">
                  <c:v>98.629880185475486</c:v>
                </c:pt>
                <c:pt idx="205">
                  <c:v>114.68305507441164</c:v>
                </c:pt>
                <c:pt idx="206">
                  <c:v>131.90874935373427</c:v>
                </c:pt>
                <c:pt idx="207">
                  <c:v>150.29651597252791</c:v>
                </c:pt>
                <c:pt idx="208">
                  <c:v>169.83520310544964</c:v>
                </c:pt>
                <c:pt idx="209">
                  <c:v>190.51296091608765</c:v>
                </c:pt>
                <c:pt idx="210">
                  <c:v>212.31724874366569</c:v>
                </c:pt>
                <c:pt idx="211">
                  <c:v>235.23484270870563</c:v>
                </c:pt>
                <c:pt idx="212">
                  <c:v>259.25184373305797</c:v>
                </c:pt>
                <c:pt idx="213">
                  <c:v>284.35368596942408</c:v>
                </c:pt>
                <c:pt idx="214">
                  <c:v>310.52514563526074</c:v>
                </c:pt>
                <c:pt idx="215">
                  <c:v>337.75035024571048</c:v>
                </c:pt>
                <c:pt idx="216">
                  <c:v>366.01278823995631</c:v>
                </c:pt>
                <c:pt idx="217">
                  <c:v>395.29531899516792</c:v>
                </c:pt>
                <c:pt idx="218">
                  <c:v>425.58018322195448</c:v>
                </c:pt>
                <c:pt idx="219">
                  <c:v>456.84901373502771</c:v>
                </c:pt>
                <c:pt idx="220">
                  <c:v>489.08284659255673</c:v>
                </c:pt>
                <c:pt idx="221">
                  <c:v>522.26213259741917</c:v>
                </c:pt>
                <c:pt idx="222">
                  <c:v>556.36674915342223</c:v>
                </c:pt>
                <c:pt idx="223">
                  <c:v>591.37601246926192</c:v>
                </c:pt>
                <c:pt idx="224">
                  <c:v>627.26869010284122</c:v>
                </c:pt>
                <c:pt idx="225">
                  <c:v>664.02301383834765</c:v>
                </c:pt>
                <c:pt idx="226">
                  <c:v>701.61669288824191</c:v>
                </c:pt>
                <c:pt idx="227">
                  <c:v>740.02692741220199</c:v>
                </c:pt>
                <c:pt idx="228">
                  <c:v>779.23042234477566</c:v>
                </c:pt>
                <c:pt idx="229">
                  <c:v>819.2034015233944</c:v>
                </c:pt>
                <c:pt idx="230">
                  <c:v>859.92162210815491</c:v>
                </c:pt>
                <c:pt idx="231">
                  <c:v>901.36038928463154</c:v>
                </c:pt>
                <c:pt idx="232">
                  <c:v>943.49457124081073</c:v>
                </c:pt>
                <c:pt idx="233">
                  <c:v>986.29861440904119</c:v>
                </c:pt>
                <c:pt idx="234">
                  <c:v>1029.746558963785</c:v>
                </c:pt>
                <c:pt idx="235">
                  <c:v>1073.8120545657446</c:v>
                </c:pt>
                <c:pt idx="236">
                  <c:v>1118.4683763428416</c:v>
                </c:pt>
                <c:pt idx="237">
                  <c:v>1163.6884410983357</c:v>
                </c:pt>
                <c:pt idx="238">
                  <c:v>1209.4448237362508</c:v>
                </c:pt>
                <c:pt idx="239">
                  <c:v>1255.7097738941793</c:v>
                </c:pt>
                <c:pt idx="240">
                  <c:v>1302.4552327733295</c:v>
                </c:pt>
                <c:pt idx="241">
                  <c:v>1349.6528501556509</c:v>
                </c:pt>
                <c:pt idx="242">
                  <c:v>1397.2740015976942</c:v>
                </c:pt>
                <c:pt idx="243">
                  <c:v>1445.2898057907801</c:v>
                </c:pt>
                <c:pt idx="244">
                  <c:v>1493.6711420769616</c:v>
                </c:pt>
                <c:pt idx="245">
                  <c:v>1542.3886681101346</c:v>
                </c:pt>
                <c:pt idx="246">
                  <c:v>1591.4128376515982</c:v>
                </c:pt>
                <c:pt idx="247">
                  <c:v>1640.7139184893031</c:v>
                </c:pt>
                <c:pt idx="248">
                  <c:v>1690.2620104698294</c:v>
                </c:pt>
                <c:pt idx="249">
                  <c:v>1740.0270636322782</c:v>
                </c:pt>
                <c:pt idx="250">
                  <c:v>1789.97889643298</c:v>
                </c:pt>
                <c:pt idx="251">
                  <c:v>1840.0872140500273</c:v>
                </c:pt>
                <c:pt idx="252">
                  <c:v>1890.3216267564885</c:v>
                </c:pt>
                <c:pt idx="253">
                  <c:v>1940.651668351195</c:v>
                </c:pt>
                <c:pt idx="254">
                  <c:v>1991.0468146359135</c:v>
                </c:pt>
                <c:pt idx="255">
                  <c:v>2041.4765019276533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4-4DF5-AF63-0ABC8A60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88384"/>
        <c:axId val="489384120"/>
      </c:lineChart>
      <c:catAx>
        <c:axId val="48938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4120"/>
        <c:crosses val="autoZero"/>
        <c:auto val="1"/>
        <c:lblAlgn val="ctr"/>
        <c:lblOffset val="100"/>
        <c:noMultiLvlLbl val="0"/>
      </c:catAx>
      <c:valAx>
        <c:axId val="4893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72703412073498E-2"/>
          <c:y val="0.15319444444444447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Sheet1!$C$3:$C$258</c:f>
              <c:numCache>
                <c:formatCode>General</c:formatCode>
                <c:ptCount val="256"/>
                <c:pt idx="0">
                  <c:v>0</c:v>
                </c:pt>
                <c:pt idx="1">
                  <c:v>2.4624961584495862E-2</c:v>
                </c:pt>
                <c:pt idx="2">
                  <c:v>4.9234988605354288E-2</c:v>
                </c:pt>
                <c:pt idx="3">
                  <c:v>7.3815155556462259E-2</c:v>
                </c:pt>
                <c:pt idx="4">
                  <c:v>9.835055504126243E-2</c:v>
                </c:pt>
                <c:pt idx="5">
                  <c:v>0.12282630681380118</c:v>
                </c:pt>
                <c:pt idx="6">
                  <c:v>0.14722756680331039</c:v>
                </c:pt>
                <c:pt idx="7">
                  <c:v>0.17153953611684988</c:v>
                </c:pt>
                <c:pt idx="8">
                  <c:v>0.19574747001454992</c:v>
                </c:pt>
                <c:pt idx="9">
                  <c:v>0.21983668685201135</c:v>
                </c:pt>
                <c:pt idx="10">
                  <c:v>0.24379257698443946</c:v>
                </c:pt>
                <c:pt idx="11">
                  <c:v>0.26760061162711113</c:v>
                </c:pt>
                <c:pt idx="12">
                  <c:v>0.29124635166680241</c:v>
                </c:pt>
                <c:pt idx="13">
                  <c:v>0.31471545641883192</c:v>
                </c:pt>
                <c:pt idx="14">
                  <c:v>0.33799369232440885</c:v>
                </c:pt>
                <c:pt idx="15">
                  <c:v>0.36106694158301172</c:v>
                </c:pt>
                <c:pt idx="16">
                  <c:v>0.38392121071456164</c:v>
                </c:pt>
                <c:pt idx="17">
                  <c:v>0.40654263904619792</c:v>
                </c:pt>
                <c:pt idx="18">
                  <c:v>0.42891750711850812</c:v>
                </c:pt>
                <c:pt idx="19">
                  <c:v>0.45103224500611572</c:v>
                </c:pt>
                <c:pt idx="20">
                  <c:v>0.47287344054757718</c:v>
                </c:pt>
                <c:pt idx="21">
                  <c:v>0.4944278474795995</c:v>
                </c:pt>
                <c:pt idx="22">
                  <c:v>0.5156823934706426</c:v>
                </c:pt>
                <c:pt idx="23">
                  <c:v>0.53662418804903611</c:v>
                </c:pt>
                <c:pt idx="24">
                  <c:v>0.55724053042080146</c:v>
                </c:pt>
                <c:pt idx="25">
                  <c:v>0.57751891717243853</c:v>
                </c:pt>
                <c:pt idx="26">
                  <c:v>0.59744704985400343</c:v>
                </c:pt>
                <c:pt idx="27">
                  <c:v>0.61701284243788235</c:v>
                </c:pt>
                <c:pt idx="28">
                  <c:v>0.63620442864873261</c:v>
                </c:pt>
                <c:pt idx="29">
                  <c:v>0.6550101691601502</c:v>
                </c:pt>
                <c:pt idx="30">
                  <c:v>0.67341865865369621</c:v>
                </c:pt>
                <c:pt idx="31">
                  <c:v>0.69141873273600229</c:v>
                </c:pt>
                <c:pt idx="32">
                  <c:v>0.70899947470975944</c:v>
                </c:pt>
                <c:pt idx="33">
                  <c:v>0.72615022219448444</c:v>
                </c:pt>
                <c:pt idx="34">
                  <c:v>0.74286057359304747</c:v>
                </c:pt>
                <c:pt idx="35">
                  <c:v>0.75912039440003976</c:v>
                </c:pt>
                <c:pt idx="36">
                  <c:v>0.7749198233481559</c:v>
                </c:pt>
                <c:pt idx="37">
                  <c:v>0.79024927838886139</c:v>
                </c:pt>
                <c:pt idx="38">
                  <c:v>0.80509946250372022</c:v>
                </c:pt>
                <c:pt idx="39">
                  <c:v>0.81946136934285752</c:v>
                </c:pt>
                <c:pt idx="40">
                  <c:v>0.8333262886871361</c:v>
                </c:pt>
                <c:pt idx="41">
                  <c:v>0.84668581173073632</c:v>
                </c:pt>
                <c:pt idx="42">
                  <c:v>0.8595318361809352</c:v>
                </c:pt>
                <c:pt idx="43">
                  <c:v>0.87185657117198923</c:v>
                </c:pt>
                <c:pt idx="44">
                  <c:v>0.88365254199014442</c:v>
                </c:pt>
                <c:pt idx="45">
                  <c:v>0.89491259460690675</c:v>
                </c:pt>
                <c:pt idx="46">
                  <c:v>0.90562990001782118</c:v>
                </c:pt>
                <c:pt idx="47">
                  <c:v>0.91579795838413103</c:v>
                </c:pt>
                <c:pt idx="48">
                  <c:v>0.9254106029748056</c:v>
                </c:pt>
                <c:pt idx="49">
                  <c:v>0.93446200390654244</c:v>
                </c:pt>
                <c:pt idx="50">
                  <c:v>0.94294667167947932</c:v>
                </c:pt>
                <c:pt idx="51">
                  <c:v>0.95085946050646997</c:v>
                </c:pt>
                <c:pt idx="52">
                  <c:v>0.95819557143390477</c:v>
                </c:pt>
                <c:pt idx="53">
                  <c:v>0.9649505552521831</c:v>
                </c:pt>
                <c:pt idx="54">
                  <c:v>0.97112031519407294</c:v>
                </c:pt>
                <c:pt idx="55">
                  <c:v>0.97670110941932176</c:v>
                </c:pt>
                <c:pt idx="56">
                  <c:v>0.98168955328400964</c:v>
                </c:pt>
                <c:pt idx="57">
                  <c:v>0.98608262139327052</c:v>
                </c:pt>
                <c:pt idx="58">
                  <c:v>0.98987764943613643</c:v>
                </c:pt>
                <c:pt idx="59">
                  <c:v>0.99307233580138998</c:v>
                </c:pt>
                <c:pt idx="60">
                  <c:v>0.99566474297344698</c:v>
                </c:pt>
                <c:pt idx="61">
                  <c:v>0.99765329870742292</c:v>
                </c:pt>
                <c:pt idx="62">
                  <c:v>0.99903679698266878</c:v>
                </c:pt>
                <c:pt idx="63">
                  <c:v>0.99981439873419886</c:v>
                </c:pt>
                <c:pt idx="64">
                  <c:v>0.99998563236156823</c:v>
                </c:pt>
                <c:pt idx="65">
                  <c:v>0.99955039401488888</c:v>
                </c:pt>
                <c:pt idx="66">
                  <c:v>0.99850894765781251</c:v>
                </c:pt>
                <c:pt idx="67">
                  <c:v>0.99686192490744197</c:v>
                </c:pt>
                <c:pt idx="68">
                  <c:v>0.99461032465126775</c:v>
                </c:pt>
                <c:pt idx="69">
                  <c:v>0.99175551244136173</c:v>
                </c:pt>
                <c:pt idx="70">
                  <c:v>0.98829921966619638</c:v>
                </c:pt>
                <c:pt idx="71">
                  <c:v>0.98424354250059076</c:v>
                </c:pt>
                <c:pt idx="72">
                  <c:v>0.97959094063442198</c:v>
                </c:pt>
                <c:pt idx="73">
                  <c:v>0.97434423578086926</c:v>
                </c:pt>
                <c:pt idx="74">
                  <c:v>0.96850660996510074</c:v>
                </c:pt>
                <c:pt idx="75">
                  <c:v>0.96208160359443595</c:v>
                </c:pt>
                <c:pt idx="76">
                  <c:v>0.9550731133111573</c:v>
                </c:pt>
                <c:pt idx="77">
                  <c:v>0.94748538962927176</c:v>
                </c:pt>
                <c:pt idx="78">
                  <c:v>0.93932303435665654</c:v>
                </c:pt>
                <c:pt idx="79">
                  <c:v>0.93059099780415078</c:v>
                </c:pt>
                <c:pt idx="80">
                  <c:v>0.92129457578328844</c:v>
                </c:pt>
                <c:pt idx="81">
                  <c:v>0.91143940639449017</c:v>
                </c:pt>
                <c:pt idx="82">
                  <c:v>0.90103146660766475</c:v>
                </c:pt>
                <c:pt idx="83">
                  <c:v>0.89007706863729186</c:v>
                </c:pt>
                <c:pt idx="84">
                  <c:v>0.87858285611418685</c:v>
                </c:pt>
                <c:pt idx="85">
                  <c:v>0.86655580005626553</c:v>
                </c:pt>
                <c:pt idx="86">
                  <c:v>0.85400319464075736</c:v>
                </c:pt>
                <c:pt idx="87">
                  <c:v>0.84093265278042817</c:v>
                </c:pt>
                <c:pt idx="88">
                  <c:v>0.82735210150649396</c:v>
                </c:pt>
                <c:pt idx="89">
                  <c:v>0.81326977716103188</c:v>
                </c:pt>
                <c:pt idx="90">
                  <c:v>0.7986942204017955</c:v>
                </c:pt>
                <c:pt idx="91">
                  <c:v>0.78363427102247285</c:v>
                </c:pt>
                <c:pt idx="92">
                  <c:v>0.76809906259152028</c:v>
                </c:pt>
                <c:pt idx="93">
                  <c:v>0.75209801691283207</c:v>
                </c:pt>
                <c:pt idx="94">
                  <c:v>0.73564083831159566</c:v>
                </c:pt>
                <c:pt idx="95">
                  <c:v>0.71873750774880718</c:v>
                </c:pt>
                <c:pt idx="96">
                  <c:v>0.70139827676801203</c:v>
                </c:pt>
                <c:pt idx="97">
                  <c:v>0.68363366127793979</c:v>
                </c:pt>
                <c:pt idx="98">
                  <c:v>0.66545443517481073</c:v>
                </c:pt>
                <c:pt idx="99">
                  <c:v>0.64687162380817453</c:v>
                </c:pt>
                <c:pt idx="100">
                  <c:v>0.62789649729424901</c:v>
                </c:pt>
                <c:pt idx="101">
                  <c:v>0.60854056368081277</c:v>
                </c:pt>
                <c:pt idx="102">
                  <c:v>0.58881556196779528</c:v>
                </c:pt>
                <c:pt idx="103">
                  <c:v>0.56873345498780037</c:v>
                </c:pt>
                <c:pt idx="104">
                  <c:v>0.54830642215088221</c:v>
                </c:pt>
                <c:pt idx="105">
                  <c:v>0.52754685205796348</c:v>
                </c:pt>
                <c:pt idx="106">
                  <c:v>0.50646733498739105</c:v>
                </c:pt>
                <c:pt idx="107">
                  <c:v>0.48508065525917554</c:v>
                </c:pt>
                <c:pt idx="108">
                  <c:v>0.46339978348154753</c:v>
                </c:pt>
                <c:pt idx="109">
                  <c:v>0.44143786868453239</c:v>
                </c:pt>
                <c:pt idx="110">
                  <c:v>0.41920823034532201</c:v>
                </c:pt>
                <c:pt idx="111">
                  <c:v>0.39672435031026382</c:v>
                </c:pt>
                <c:pt idx="112">
                  <c:v>0.37399986461838419</c:v>
                </c:pt>
                <c:pt idx="113">
                  <c:v>0.35104855523139511</c:v>
                </c:pt>
                <c:pt idx="114">
                  <c:v>0.32788434167519731</c:v>
                </c:pt>
                <c:pt idx="115">
                  <c:v>0.3045212725979598</c:v>
                </c:pt>
                <c:pt idx="116">
                  <c:v>0.28097351724988484</c:v>
                </c:pt>
                <c:pt idx="117">
                  <c:v>0.25725535688982942</c:v>
                </c:pt>
                <c:pt idx="118">
                  <c:v>0.2333811761240025</c:v>
                </c:pt>
                <c:pt idx="119">
                  <c:v>0.20936545418197336</c:v>
                </c:pt>
                <c:pt idx="120">
                  <c:v>0.18522275613530167</c:v>
                </c:pt>
                <c:pt idx="121">
                  <c:v>0.1609677240641032</c:v>
                </c:pt>
                <c:pt idx="122">
                  <c:v>0.13661506817691016</c:v>
                </c:pt>
                <c:pt idx="123">
                  <c:v>0.11217955788921299</c:v>
                </c:pt>
                <c:pt idx="124">
                  <c:v>8.7676012866095485E-2</c:v>
                </c:pt>
                <c:pt idx="125">
                  <c:v>6.3119294034397158E-2</c:v>
                </c:pt>
                <c:pt idx="126">
                  <c:v>3.85242945698425E-2</c:v>
                </c:pt>
                <c:pt idx="127">
                  <c:v>1.3905930864621821E-2</c:v>
                </c:pt>
                <c:pt idx="128">
                  <c:v>-1.0720866519112023E-2</c:v>
                </c:pt>
                <c:pt idx="129">
                  <c:v>-3.5341161904346587E-2</c:v>
                </c:pt>
                <c:pt idx="130">
                  <c:v>-5.9940023557404618E-2</c:v>
                </c:pt>
                <c:pt idx="131">
                  <c:v>-8.4502532743751718E-2</c:v>
                </c:pt>
                <c:pt idx="132">
                  <c:v>-0.10901379277592382</c:v>
                </c:pt>
                <c:pt idx="133">
                  <c:v>-0.13345893804807962</c:v>
                </c:pt>
                <c:pt idx="134">
                  <c:v>-0.15782314305170328</c:v>
                </c:pt>
                <c:pt idx="135">
                  <c:v>-0.18209163136698614</c:v>
                </c:pt>
                <c:pt idx="136">
                  <c:v>-0.20624968462444515</c:v>
                </c:pt>
                <c:pt idx="137">
                  <c:v>-0.23028265143132653</c:v>
                </c:pt>
                <c:pt idx="138">
                  <c:v>-0.25417595625739231</c:v>
                </c:pt>
                <c:pt idx="139">
                  <c:v>-0.27791510827469873</c:v>
                </c:pt>
                <c:pt idx="140">
                  <c:v>-0.30148571014600423</c:v>
                </c:pt>
                <c:pt idx="141">
                  <c:v>-0.32487346675647621</c:v>
                </c:pt>
                <c:pt idx="142">
                  <c:v>-0.34806419388339949</c:v>
                </c:pt>
                <c:pt idx="143">
                  <c:v>-0.3710438267986369</c:v>
                </c:pt>
                <c:pt idx="144">
                  <c:v>-0.39379842879861426</c:v>
                </c:pt>
                <c:pt idx="145">
                  <c:v>-0.41631419965666172</c:v>
                </c:pt>
                <c:pt idx="146">
                  <c:v>-0.43857748399258345</c:v>
                </c:pt>
                <c:pt idx="147">
                  <c:v>-0.46057477955438425</c:v>
                </c:pt>
                <c:pt idx="148">
                  <c:v>-0.48229274540712452</c:v>
                </c:pt>
                <c:pt idx="149">
                  <c:v>-0.50371821002393524</c:v>
                </c:pt>
                <c:pt idx="150">
                  <c:v>-0.52483817927430132</c:v>
                </c:pt>
                <c:pt idx="151">
                  <c:v>-0.54563984430474755</c:v>
                </c:pt>
                <c:pt idx="152">
                  <c:v>-0.56611058930715863</c:v>
                </c:pt>
                <c:pt idx="153">
                  <c:v>-0.58623799917002739</c:v>
                </c:pt>
                <c:pt idx="154">
                  <c:v>-0.60600986700797832</c:v>
                </c:pt>
                <c:pt idx="155">
                  <c:v>-0.62541420156500649</c:v>
                </c:pt>
                <c:pt idx="156">
                  <c:v>-0.64443923448694429</c:v>
                </c:pt>
                <c:pt idx="157">
                  <c:v>-0.6630734274587412</c:v>
                </c:pt>
                <c:pt idx="158">
                  <c:v>-0.68130547920222873</c:v>
                </c:pt>
                <c:pt idx="159">
                  <c:v>-0.69912433233012561</c:v>
                </c:pt>
                <c:pt idx="160">
                  <c:v>-0.71651918005213211</c:v>
                </c:pt>
                <c:pt idx="161">
                  <c:v>-0.73347947272903868</c:v>
                </c:pt>
                <c:pt idx="162">
                  <c:v>-0.74999492427087866</c:v>
                </c:pt>
                <c:pt idx="163">
                  <c:v>-0.76605551837524244</c:v>
                </c:pt>
                <c:pt idx="164">
                  <c:v>-0.78165151460197124</c:v>
                </c:pt>
                <c:pt idx="165">
                  <c:v>-0.79677345428054858</c:v>
                </c:pt>
                <c:pt idx="166">
                  <c:v>-0.81141216624659818</c:v>
                </c:pt>
                <c:pt idx="167">
                  <c:v>-0.82555877240401765</c:v>
                </c:pt>
                <c:pt idx="168">
                  <c:v>-0.83920469310937695</c:v>
                </c:pt>
                <c:pt idx="169">
                  <c:v>-0.85234165237530113</c:v>
                </c:pt>
                <c:pt idx="170">
                  <c:v>-0.86496168288969988</c:v>
                </c:pt>
                <c:pt idx="171">
                  <c:v>-0.87705713084778703</c:v>
                </c:pt>
                <c:pt idx="172">
                  <c:v>-0.8886206605939676</c:v>
                </c:pt>
                <c:pt idx="173">
                  <c:v>-0.89964525907076676</c:v>
                </c:pt>
                <c:pt idx="174">
                  <c:v>-0.91012424007211945</c:v>
                </c:pt>
                <c:pt idx="175">
                  <c:v>-0.92005124829842022</c:v>
                </c:pt>
                <c:pt idx="176">
                  <c:v>-0.92942026321089399</c:v>
                </c:pt>
                <c:pt idx="177">
                  <c:v>-0.93822560268293198</c:v>
                </c:pt>
                <c:pt idx="178">
                  <c:v>-0.94646192644619542</c:v>
                </c:pt>
                <c:pt idx="179">
                  <c:v>-0.9541242393293845</c:v>
                </c:pt>
                <c:pt idx="180">
                  <c:v>-0.96120789428771192</c:v>
                </c:pt>
                <c:pt idx="181">
                  <c:v>-0.96770859522124664</c:v>
                </c:pt>
                <c:pt idx="182">
                  <c:v>-0.97362239958041552</c:v>
                </c:pt>
                <c:pt idx="183">
                  <c:v>-0.9789457207570843</c:v>
                </c:pt>
                <c:pt idx="184">
                  <c:v>-0.98367533025976395</c:v>
                </c:pt>
                <c:pt idx="185">
                  <c:v>-0.98780835967163072</c:v>
                </c:pt>
                <c:pt idx="186">
                  <c:v>-0.99134230239016463</c:v>
                </c:pt>
                <c:pt idx="187">
                  <c:v>-0.99427501514735517</c:v>
                </c:pt>
                <c:pt idx="188">
                  <c:v>-0.99660471930955241</c:v>
                </c:pt>
                <c:pt idx="189">
                  <c:v>-0.99833000195617394</c:v>
                </c:pt>
                <c:pt idx="190">
                  <c:v>-0.99944981673661348</c:v>
                </c:pt>
                <c:pt idx="191">
                  <c:v>-0.99996348450483297</c:v>
                </c:pt>
                <c:pt idx="192">
                  <c:v>-0.99987069373125093</c:v>
                </c:pt>
                <c:pt idx="193">
                  <c:v>-0.99917150069167981</c:v>
                </c:pt>
                <c:pt idx="194">
                  <c:v>-0.99786632943319487</c:v>
                </c:pt>
                <c:pt idx="195">
                  <c:v>-0.99595597151695858</c:v>
                </c:pt>
                <c:pt idx="196">
                  <c:v>-0.99344158553815398</c:v>
                </c:pt>
                <c:pt idx="197">
                  <c:v>-0.99032469642331855</c:v>
                </c:pt>
                <c:pt idx="198">
                  <c:v>-0.98660719450550649</c:v>
                </c:pt>
                <c:pt idx="199">
                  <c:v>-0.98229133437783767</c:v>
                </c:pt>
                <c:pt idx="200">
                  <c:v>-0.97737973352612995</c:v>
                </c:pt>
                <c:pt idx="201">
                  <c:v>-0.97187537074144636</c:v>
                </c:pt>
                <c:pt idx="202">
                  <c:v>-0.96578158431351424</c:v>
                </c:pt>
                <c:pt idx="203">
                  <c:v>-0.95910207000611691</c:v>
                </c:pt>
                <c:pt idx="204">
                  <c:v>-0.9518408788156858</c:v>
                </c:pt>
                <c:pt idx="205">
                  <c:v>-0.94400241451444744</c:v>
                </c:pt>
                <c:pt idx="206">
                  <c:v>-0.93559143097962194</c:v>
                </c:pt>
                <c:pt idx="207">
                  <c:v>-0.9266130293102891</c:v>
                </c:pt>
                <c:pt idx="208">
                  <c:v>-0.91707265473366717</c:v>
                </c:pt>
                <c:pt idx="209">
                  <c:v>-0.90697609330269158</c:v>
                </c:pt>
                <c:pt idx="210">
                  <c:v>-0.89632946838688199</c:v>
                </c:pt>
                <c:pt idx="211">
                  <c:v>-0.88513923695863983</c:v>
                </c:pt>
                <c:pt idx="212">
                  <c:v>-0.87341218567721779</c:v>
                </c:pt>
                <c:pt idx="213">
                  <c:v>-0.86115542677274215</c:v>
                </c:pt>
                <c:pt idx="214">
                  <c:v>-0.84837639373278284</c:v>
                </c:pt>
                <c:pt idx="215">
                  <c:v>-0.83508283679408668</c:v>
                </c:pt>
                <c:pt idx="216">
                  <c:v>-0.82128281824220883</c:v>
                </c:pt>
                <c:pt idx="217">
                  <c:v>-0.80698470752189067</c:v>
                </c:pt>
                <c:pt idx="218">
                  <c:v>-0.79219717616115504</c:v>
                </c:pt>
                <c:pt idx="219">
                  <c:v>-0.7769291925121935</c:v>
                </c:pt>
                <c:pt idx="220">
                  <c:v>-0.76119001631222816</c:v>
                </c:pt>
                <c:pt idx="221">
                  <c:v>-0.74498919306766642</c:v>
                </c:pt>
                <c:pt idx="222">
                  <c:v>-0.72833654826493055</c:v>
                </c:pt>
                <c:pt idx="223">
                  <c:v>-0.7112421814114932</c:v>
                </c:pt>
                <c:pt idx="224">
                  <c:v>-0.69371645991072206</c:v>
                </c:pt>
                <c:pt idx="225">
                  <c:v>-0.67577001277424431</c:v>
                </c:pt>
                <c:pt idx="226">
                  <c:v>-0.65741372417566313</c:v>
                </c:pt>
                <c:pt idx="227">
                  <c:v>-0.63865872684951075</c:v>
                </c:pt>
                <c:pt idx="228">
                  <c:v>-0.61951639533946501</c:v>
                </c:pt>
                <c:pt idx="229">
                  <c:v>-0.59999833909990508</c:v>
                </c:pt>
                <c:pt idx="230">
                  <c:v>-0.58011639545500249</c:v>
                </c:pt>
                <c:pt idx="231">
                  <c:v>-0.55988262241961351</c:v>
                </c:pt>
                <c:pt idx="232">
                  <c:v>-0.53930929138632289</c:v>
                </c:pt>
                <c:pt idx="233">
                  <c:v>-0.51840887968308536</c:v>
                </c:pt>
                <c:pt idx="234">
                  <c:v>-0.49719406300596436</c:v>
                </c:pt>
                <c:pt idx="235">
                  <c:v>-0.47567770773157003</c:v>
                </c:pt>
                <c:pt idx="236">
                  <c:v>-0.45387286311384684</c:v>
                </c:pt>
                <c:pt idx="237">
                  <c:v>-0.43179275336995326</c:v>
                </c:pt>
                <c:pt idx="238">
                  <c:v>-0.4094507696600338</c:v>
                </c:pt>
                <c:pt idx="239">
                  <c:v>-0.38686046196573276</c:v>
                </c:pt>
                <c:pt idx="240">
                  <c:v>-0.36403553087239776</c:v>
                </c:pt>
                <c:pt idx="241">
                  <c:v>-0.34098981925993604</c:v>
                </c:pt>
                <c:pt idx="242">
                  <c:v>-0.31773730390737581</c:v>
                </c:pt>
                <c:pt idx="243">
                  <c:v>-0.29429208701622073</c:v>
                </c:pt>
                <c:pt idx="244">
                  <c:v>-0.27066838765773354</c:v>
                </c:pt>
                <c:pt idx="245">
                  <c:v>-0.2468805331493483</c:v>
                </c:pt>
                <c:pt idx="246">
                  <c:v>-0.2229429503654306</c:v>
                </c:pt>
                <c:pt idx="247">
                  <c:v>-0.19887015698764499</c:v>
                </c:pt>
                <c:pt idx="248">
                  <c:v>-0.1746767527002786</c:v>
                </c:pt>
                <c:pt idx="249">
                  <c:v>-0.15037741033580168</c:v>
                </c:pt>
                <c:pt idx="250">
                  <c:v>-0.12598686697608399</c:v>
                </c:pt>
                <c:pt idx="251">
                  <c:v>-0.10151991501463505</c:v>
                </c:pt>
                <c:pt idx="252">
                  <c:v>-7.6991393185308316E-2</c:v>
                </c:pt>
                <c:pt idx="253">
                  <c:v>-5.2416177562893067E-2</c:v>
                </c:pt>
                <c:pt idx="254">
                  <c:v>-2.78091725410579E-2</c:v>
                </c:pt>
                <c:pt idx="255">
                  <c:v>-3.1853017931379904E-3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F89-A703-E7AB7F49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44800"/>
        <c:axId val="686347096"/>
      </c:lineChart>
      <c:catAx>
        <c:axId val="68634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47096"/>
        <c:crosses val="autoZero"/>
        <c:auto val="1"/>
        <c:lblAlgn val="ctr"/>
        <c:lblOffset val="100"/>
        <c:noMultiLvlLbl val="0"/>
      </c:catAx>
      <c:valAx>
        <c:axId val="686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Sheet1!$J$3:$J$258</c:f>
              <c:numCache>
                <c:formatCode>General</c:formatCode>
                <c:ptCount val="256"/>
                <c:pt idx="1">
                  <c:v>3798.0584763046345</c:v>
                </c:pt>
                <c:pt idx="2">
                  <c:v>3823.7229990543965</c:v>
                </c:pt>
                <c:pt idx="3">
                  <c:v>3848.3105800984481</c:v>
                </c:pt>
                <c:pt idx="4">
                  <c:v>3871.806307543729</c:v>
                </c:pt>
                <c:pt idx="5">
                  <c:v>3894.195931685299</c:v>
                </c:pt>
                <c:pt idx="6">
                  <c:v>3915.4658736485098</c:v>
                </c:pt>
                <c:pt idx="7">
                  <c:v>3935.603233624332</c:v>
                </c:pt>
                <c:pt idx="8">
                  <c:v>3954.5957986928379</c:v>
                </c:pt>
                <c:pt idx="9">
                  <c:v>3972.4320502301025</c:v>
                </c:pt>
                <c:pt idx="10">
                  <c:v>3989.1011708940268</c:v>
                </c:pt>
                <c:pt idx="11">
                  <c:v>4004.5930511848464</c:v>
                </c:pt>
                <c:pt idx="12">
                  <c:v>4018.8982955763486</c:v>
                </c:pt>
                <c:pt idx="13">
                  <c:v>4032.0082282140756</c:v>
                </c:pt>
                <c:pt idx="14">
                  <c:v>4043.9148981770659</c:v>
                </c:pt>
                <c:pt idx="15">
                  <c:v>4054.6110842999315</c:v>
                </c:pt>
                <c:pt idx="16">
                  <c:v>4064.0902995523552</c:v>
                </c:pt>
                <c:pt idx="17">
                  <c:v>4072.3467949733531</c:v>
                </c:pt>
                <c:pt idx="18">
                  <c:v>4079.3755631579024</c:v>
                </c:pt>
                <c:pt idx="19">
                  <c:v>4085.1723412938418</c:v>
                </c:pt>
                <c:pt idx="20">
                  <c:v>4089.7336137471793</c:v>
                </c:pt>
                <c:pt idx="21">
                  <c:v>4093.0566141942618</c:v>
                </c:pt>
                <c:pt idx="22">
                  <c:v>4095.1393272994928</c:v>
                </c:pt>
                <c:pt idx="23">
                  <c:v>4095.9804899375949</c:v>
                </c:pt>
                <c:pt idx="24">
                  <c:v>4095.5795919596731</c:v>
                </c:pt>
                <c:pt idx="25">
                  <c:v>4093.9368765026088</c:v>
                </c:pt>
                <c:pt idx="26">
                  <c:v>4091.0533398416023</c:v>
                </c:pt>
                <c:pt idx="27">
                  <c:v>4086.9307307859513</c:v>
                </c:pt>
                <c:pt idx="28">
                  <c:v>4081.5715496184303</c:v>
                </c:pt>
                <c:pt idx="29">
                  <c:v>4074.9790465789201</c:v>
                </c:pt>
                <c:pt idx="30">
                  <c:v>4067.1572198931981</c:v>
                </c:pt>
                <c:pt idx="31">
                  <c:v>4058.1108133480921</c:v>
                </c:pt>
                <c:pt idx="32">
                  <c:v>4047.8453134144647</c:v>
                </c:pt>
                <c:pt idx="33">
                  <c:v>4036.3669459197763</c:v>
                </c:pt>
                <c:pt idx="34">
                  <c:v>4023.6826722722381</c:v>
                </c:pt>
                <c:pt idx="35">
                  <c:v>4009.800185238857</c:v>
                </c:pt>
                <c:pt idx="36">
                  <c:v>3994.7279042799155</c:v>
                </c:pt>
                <c:pt idx="37">
                  <c:v>3978.4749704427359</c:v>
                </c:pt>
                <c:pt idx="38">
                  <c:v>3961.0512408178097</c:v>
                </c:pt>
                <c:pt idx="39">
                  <c:v>3942.4672825606626</c:v>
                </c:pt>
                <c:pt idx="40">
                  <c:v>3922.7343664830796</c:v>
                </c:pt>
                <c:pt idx="41">
                  <c:v>3901.8644602175746</c:v>
                </c:pt>
                <c:pt idx="42">
                  <c:v>3879.870220959252</c:v>
                </c:pt>
                <c:pt idx="43">
                  <c:v>3856.7649877894646</c:v>
                </c:pt>
                <c:pt idx="44">
                  <c:v>3832.5627735859152</c:v>
                </c:pt>
                <c:pt idx="45">
                  <c:v>3807.2782565241191</c:v>
                </c:pt>
                <c:pt idx="46">
                  <c:v>3780.9267711753728</c:v>
                </c:pt>
                <c:pt idx="47">
                  <c:v>3753.5242992066346</c:v>
                </c:pt>
                <c:pt idx="48">
                  <c:v>3725.0874596879494</c:v>
                </c:pt>
                <c:pt idx="49">
                  <c:v>3695.6334990133055</c:v>
                </c:pt>
                <c:pt idx="50">
                  <c:v>3665.180280441029</c:v>
                </c:pt>
                <c:pt idx="51">
                  <c:v>3633.7462732600652</c:v>
                </c:pt>
                <c:pt idx="52">
                  <c:v>3601.3505415887071</c:v>
                </c:pt>
                <c:pt idx="53">
                  <c:v>3568.0127328125791</c:v>
                </c:pt>
                <c:pt idx="54">
                  <c:v>3533.753065668875</c:v>
                </c:pt>
                <c:pt idx="55">
                  <c:v>3498.5923179840861</c:v>
                </c:pt>
                <c:pt idx="56">
                  <c:v>3462.5518140726499</c:v>
                </c:pt>
                <c:pt idx="57">
                  <c:v>3425.6534118041645</c:v>
                </c:pt>
                <c:pt idx="58">
                  <c:v>3387.9194893470167</c:v>
                </c:pt>
                <c:pt idx="59">
                  <c:v>3349.3729315964474</c:v>
                </c:pt>
                <c:pt idx="60">
                  <c:v>3310.0371162953124</c:v>
                </c:pt>
                <c:pt idx="61">
                  <c:v>3269.9358998559273</c:v>
                </c:pt>
                <c:pt idx="62">
                  <c:v>3229.0936028916185</c:v>
                </c:pt>
                <c:pt idx="63">
                  <c:v>3187.5349954667381</c:v>
                </c:pt>
                <c:pt idx="64">
                  <c:v>3145.2852820740991</c:v>
                </c:pt>
                <c:pt idx="65">
                  <c:v>3102.3700863489357</c:v>
                </c:pt>
                <c:pt idx="66">
                  <c:v>3058.8154355286674</c:v>
                </c:pt>
                <c:pt idx="67">
                  <c:v>3014.6477446678769</c:v>
                </c:pt>
                <c:pt idx="68">
                  <c:v>2969.8938006180938</c:v>
                </c:pt>
                <c:pt idx="69">
                  <c:v>2924.5807457820847</c:v>
                </c:pt>
                <c:pt idx="70">
                  <c:v>2878.736061652512</c:v>
                </c:pt>
                <c:pt idx="71">
                  <c:v>2832.3875521449327</c:v>
                </c:pt>
                <c:pt idx="72">
                  <c:v>2785.5633267352714</c:v>
                </c:pt>
                <c:pt idx="73">
                  <c:v>2738.2917834119571</c:v>
                </c:pt>
                <c:pt idx="74">
                  <c:v>2690.6015914530944</c:v>
                </c:pt>
                <c:pt idx="75">
                  <c:v>2642.5216740391024</c:v>
                </c:pt>
                <c:pt idx="76">
                  <c:v>2594.0811907113603</c:v>
                </c:pt>
                <c:pt idx="77">
                  <c:v>2545.309519687512</c:v>
                </c:pt>
                <c:pt idx="78">
                  <c:v>2496.2362400441407</c:v>
                </c:pt>
                <c:pt idx="79">
                  <c:v>2446.8911137776363</c:v>
                </c:pt>
                <c:pt idx="80">
                  <c:v>2397.3040677541126</c:v>
                </c:pt>
                <c:pt idx="81">
                  <c:v>2347.5051755593468</c:v>
                </c:pt>
                <c:pt idx="82">
                  <c:v>2297.5246392597246</c:v>
                </c:pt>
                <c:pt idx="83">
                  <c:v>2247.3927710852731</c:v>
                </c:pt>
                <c:pt idx="84">
                  <c:v>2197.139975045885</c:v>
                </c:pt>
                <c:pt idx="85">
                  <c:v>2146.7967284918595</c:v>
                </c:pt>
                <c:pt idx="86">
                  <c:v>2096.3935636299916</c:v>
                </c:pt>
                <c:pt idx="87">
                  <c:v>2045.9610490063719</c:v>
                </c:pt>
                <c:pt idx="88">
                  <c:v>1995.5297709671522</c:v>
                </c:pt>
                <c:pt idx="89">
                  <c:v>1945.1303151085235</c:v>
                </c:pt>
                <c:pt idx="90">
                  <c:v>1894.7932477271347</c:v>
                </c:pt>
                <c:pt idx="91">
                  <c:v>1844.5490972822322</c:v>
                </c:pt>
                <c:pt idx="92">
                  <c:v>1794.4283358807306</c:v>
                </c:pt>
                <c:pt idx="93">
                  <c:v>1744.4613607964779</c:v>
                </c:pt>
                <c:pt idx="94">
                  <c:v>1694.6784760348864</c:v>
                </c:pt>
                <c:pt idx="95">
                  <c:v>1645.1098739541433</c:v>
                </c:pt>
                <c:pt idx="96">
                  <c:v>1595.7856169541305</c:v>
                </c:pt>
                <c:pt idx="97">
                  <c:v>1546.7356192441543</c:v>
                </c:pt>
                <c:pt idx="98">
                  <c:v>1497.9896287005604</c:v>
                </c:pt>
                <c:pt idx="99">
                  <c:v>1449.5772088252188</c:v>
                </c:pt>
                <c:pt idx="100">
                  <c:v>1401.5277208158304</c:v>
                </c:pt>
                <c:pt idx="101">
                  <c:v>1353.8703057589298</c:v>
                </c:pt>
                <c:pt idx="102">
                  <c:v>1306.6338669563761</c:v>
                </c:pt>
                <c:pt idx="103">
                  <c:v>1259.8470523960596</c:v>
                </c:pt>
                <c:pt idx="104">
                  <c:v>1213.5382373774546</c:v>
                </c:pt>
                <c:pt idx="105">
                  <c:v>1167.7355073025412</c:v>
                </c:pt>
                <c:pt idx="106">
                  <c:v>1122.4666406425549</c:v>
                </c:pt>
                <c:pt idx="107">
                  <c:v>1077.7590920908817</c:v>
                </c:pt>
                <c:pt idx="108">
                  <c:v>1033.6399759123155</c:v>
                </c:pt>
                <c:pt idx="109">
                  <c:v>990.1360494987764</c:v>
                </c:pt>
                <c:pt idx="110">
                  <c:v>947.27369714147835</c:v>
                </c:pt>
                <c:pt idx="111">
                  <c:v>905.07891402935616</c:v>
                </c:pt>
                <c:pt idx="112">
                  <c:v>863.57729048348961</c:v>
                </c:pt>
                <c:pt idx="113">
                  <c:v>822.7939964370712</c:v>
                </c:pt>
                <c:pt idx="114">
                  <c:v>782.75376617032111</c:v>
                </c:pt>
                <c:pt idx="115">
                  <c:v>743.48088330962946</c:v>
                </c:pt>
                <c:pt idx="116">
                  <c:v>704.99916610000423</c:v>
                </c:pt>
                <c:pt idx="117">
                  <c:v>667.33195295976202</c:v>
                </c:pt>
                <c:pt idx="118">
                  <c:v>630.50208832623662</c:v>
                </c:pt>
                <c:pt idx="119">
                  <c:v>594.53190880105853</c:v>
                </c:pt>
                <c:pt idx="120">
                  <c:v>559.44322960344448</c:v>
                </c:pt>
                <c:pt idx="121">
                  <c:v>525.25733133968629</c:v>
                </c:pt>
                <c:pt idx="122">
                  <c:v>491.99494709687519</c:v>
                </c:pt>
                <c:pt idx="123">
                  <c:v>459.67624986868259</c:v>
                </c:pt>
                <c:pt idx="124">
                  <c:v>428.32084032082753</c:v>
                </c:pt>
                <c:pt idx="125">
                  <c:v>397.94773490366151</c:v>
                </c:pt>
                <c:pt idx="126">
                  <c:v>368.57535431904262</c:v>
                </c:pt>
                <c:pt idx="127">
                  <c:v>340.22151234855187</c:v>
                </c:pt>
                <c:pt idx="128">
                  <c:v>312.90340504976734</c:v>
                </c:pt>
                <c:pt idx="129">
                  <c:v>286.6376003271896</c:v>
                </c:pt>
                <c:pt idx="130">
                  <c:v>261.44002788413195</c:v>
                </c:pt>
                <c:pt idx="131">
                  <c:v>237.32596956165912</c:v>
                </c:pt>
                <c:pt idx="132">
                  <c:v>214.31005007044769</c:v>
                </c:pt>
                <c:pt idx="133">
                  <c:v>192.40622812117795</c:v>
                </c:pt>
                <c:pt idx="134">
                  <c:v>171.62778795885106</c:v>
                </c:pt>
                <c:pt idx="135">
                  <c:v>151.98733130614642</c:v>
                </c:pt>
                <c:pt idx="136">
                  <c:v>133.49676972072302</c:v>
                </c:pt>
                <c:pt idx="137">
                  <c:v>116.16731737108807</c:v>
                </c:pt>
                <c:pt idx="138">
                  <c:v>100.009484235419</c:v>
                </c:pt>
                <c:pt idx="139">
                  <c:v>85.033069727471002</c:v>
                </c:pt>
                <c:pt idx="140">
                  <c:v>71.247156753413492</c:v>
                </c:pt>
                <c:pt idx="141">
                  <c:v>58.660106203227087</c:v>
                </c:pt>
                <c:pt idx="142">
                  <c:v>47.279551879987821</c:v>
                </c:pt>
                <c:pt idx="143">
                  <c:v>37.112395870107775</c:v>
                </c:pt>
                <c:pt idx="144">
                  <c:v>28.16480435735707</c:v>
                </c:pt>
                <c:pt idx="145">
                  <c:v>20.442203883188768</c:v>
                </c:pt>
                <c:pt idx="146">
                  <c:v>13.949278055650211</c:v>
                </c:pt>
                <c:pt idx="147">
                  <c:v>8.6899647088630445</c:v>
                </c:pt>
                <c:pt idx="148">
                  <c:v>4.6674535148022187</c:v>
                </c:pt>
                <c:pt idx="149">
                  <c:v>1.8841840488239541</c:v>
                </c:pt>
                <c:pt idx="150">
                  <c:v>0.34184431010748995</c:v>
                </c:pt>
                <c:pt idx="151">
                  <c:v>4.1369697918526072E-2</c:v>
                </c:pt>
                <c:pt idx="152">
                  <c:v>0.9829424443064454</c:v>
                </c:pt>
                <c:pt idx="153">
                  <c:v>3.1659915035847916</c:v>
                </c:pt>
                <c:pt idx="154">
                  <c:v>6.5891928986582116</c:v>
                </c:pt>
                <c:pt idx="155">
                  <c:v>11.250470523990771</c:v>
                </c:pt>
                <c:pt idx="156">
                  <c:v>17.146997404722015</c:v>
                </c:pt>
                <c:pt idx="157">
                  <c:v>24.275197411174304</c:v>
                </c:pt>
                <c:pt idx="158">
                  <c:v>32.630747427705955</c:v>
                </c:pt>
                <c:pt idx="159">
                  <c:v>42.208579974595523</c:v>
                </c:pt>
                <c:pt idx="160">
                  <c:v>53.002886281373321</c:v>
                </c:pt>
                <c:pt idx="161">
                  <c:v>65.007119809726191</c:v>
                </c:pt>
                <c:pt idx="162">
                  <c:v>78.214000223848643</c:v>
                </c:pt>
                <c:pt idx="163">
                  <c:v>92.615517805824084</c:v>
                </c:pt>
                <c:pt idx="164">
                  <c:v>108.20293831336403</c:v>
                </c:pt>
                <c:pt idx="165">
                  <c:v>124.96680827696014</c:v>
                </c:pt>
                <c:pt idx="166">
                  <c:v>142.89696073322784</c:v>
                </c:pt>
                <c:pt idx="167">
                  <c:v>161.9825213909719</c:v>
                </c:pt>
                <c:pt idx="168">
                  <c:v>182.21191522624076</c:v>
                </c:pt>
                <c:pt idx="169">
                  <c:v>203.57287350234787</c:v>
                </c:pt>
                <c:pt idx="170">
                  <c:v>226.05244121062719</c:v>
                </c:pt>
                <c:pt idx="171">
                  <c:v>249.63698492739377</c:v>
                </c:pt>
                <c:pt idx="172">
                  <c:v>274.31220108235675</c:v>
                </c:pt>
                <c:pt idx="173">
                  <c:v>300.06312463344875</c:v>
                </c:pt>
                <c:pt idx="174">
                  <c:v>326.87413814284719</c:v>
                </c:pt>
                <c:pt idx="175">
                  <c:v>354.72898124863787</c:v>
                </c:pt>
                <c:pt idx="176">
                  <c:v>383.61076052641988</c:v>
                </c:pt>
                <c:pt idx="177">
                  <c:v>413.50195973483051</c:v>
                </c:pt>
                <c:pt idx="178">
                  <c:v>444.38445043881666</c:v>
                </c:pt>
                <c:pt idx="179">
                  <c:v>476.23950300417846</c:v>
                </c:pt>
                <c:pt idx="180">
                  <c:v>509.04779795672744</c:v>
                </c:pt>
                <c:pt idx="181">
                  <c:v>542.78943769917691</c:v>
                </c:pt>
                <c:pt idx="182">
                  <c:v>577.44395857864879</c:v>
                </c:pt>
                <c:pt idx="183">
                  <c:v>612.99034329749065</c:v>
                </c:pt>
                <c:pt idx="184">
                  <c:v>649.40703365984768</c:v>
                </c:pt>
                <c:pt idx="185">
                  <c:v>686.67194364630313</c:v>
                </c:pt>
                <c:pt idx="186">
                  <c:v>724.76247280862276</c:v>
                </c:pt>
                <c:pt idx="187">
                  <c:v>763.65551997648072</c:v>
                </c:pt>
                <c:pt idx="188">
                  <c:v>803.32749726788484</c:v>
                </c:pt>
                <c:pt idx="189">
                  <c:v>843.75434439476203</c:v>
                </c:pt>
                <c:pt idx="190">
                  <c:v>884.91154325506363</c:v>
                </c:pt>
                <c:pt idx="191">
                  <c:v>926.77413280251903</c:v>
                </c:pt>
                <c:pt idx="192">
                  <c:v>969.3167241850274</c:v>
                </c:pt>
                <c:pt idx="193">
                  <c:v>1012.5135161425114</c:v>
                </c:pt>
                <c:pt idx="194">
                  <c:v>1056.3383106548749</c:v>
                </c:pt>
                <c:pt idx="195">
                  <c:v>1100.7645288306021</c:v>
                </c:pt>
                <c:pt idx="196">
                  <c:v>1145.7652270263393</c:v>
                </c:pt>
                <c:pt idx="197">
                  <c:v>1191.3131131876964</c:v>
                </c:pt>
                <c:pt idx="198">
                  <c:v>1237.3805634013488</c:v>
                </c:pt>
                <c:pt idx="199">
                  <c:v>1283.9396386484063</c:v>
                </c:pt>
                <c:pt idx="200">
                  <c:v>1330.962101748898</c:v>
                </c:pt>
                <c:pt idx="201">
                  <c:v>1378.419434487058</c:v>
                </c:pt>
                <c:pt idx="202">
                  <c:v>1426.2828549070882</c:v>
                </c:pt>
                <c:pt idx="203">
                  <c:v>1474.5233347688586</c:v>
                </c:pt>
                <c:pt idx="204">
                  <c:v>1523.1116171529616</c:v>
                </c:pt>
                <c:pt idx="205">
                  <c:v>1572.0182342044843</c:v>
                </c:pt>
                <c:pt idx="206">
                  <c:v>1621.2135250046822</c:v>
                </c:pt>
                <c:pt idx="207">
                  <c:v>1670.6676535597514</c:v>
                </c:pt>
                <c:pt idx="208">
                  <c:v>1720.3506268957997</c:v>
                </c:pt>
                <c:pt idx="209">
                  <c:v>1770.2323132489853</c:v>
                </c:pt>
                <c:pt idx="210">
                  <c:v>1820.2824603398665</c:v>
                </c:pt>
                <c:pt idx="211">
                  <c:v>1870.4707137208122</c:v>
                </c:pt>
                <c:pt idx="212">
                  <c:v>1920.7666351853952</c:v>
                </c:pt>
                <c:pt idx="213">
                  <c:v>1971.1397212285751</c:v>
                </c:pt>
                <c:pt idx="214">
                  <c:v>2021.5594215464841</c:v>
                </c:pt>
                <c:pt idx="215">
                  <c:v>2071.9951575645982</c:v>
                </c:pt>
                <c:pt idx="216">
                  <c:v>2122.4163409830485</c:v>
                </c:pt>
                <c:pt idx="217">
                  <c:v>2172.7923923278413</c:v>
                </c:pt>
                <c:pt idx="218">
                  <c:v>2223.092759496712</c:v>
                </c:pt>
                <c:pt idx="219">
                  <c:v>2273.2869362883803</c:v>
                </c:pt>
                <c:pt idx="220">
                  <c:v>2323.3444809039906</c:v>
                </c:pt>
                <c:pt idx="221">
                  <c:v>2373.2350344094539</c:v>
                </c:pt>
                <c:pt idx="222">
                  <c:v>2422.9283391475719</c:v>
                </c:pt>
                <c:pt idx="223">
                  <c:v>2472.3942570887107</c:v>
                </c:pt>
                <c:pt idx="224">
                  <c:v>2521.6027881089321</c:v>
                </c:pt>
                <c:pt idx="225">
                  <c:v>2570.5240881845057</c:v>
                </c:pt>
                <c:pt idx="226">
                  <c:v>2619.1284874917123</c:v>
                </c:pt>
                <c:pt idx="227">
                  <c:v>2667.3865084010367</c:v>
                </c:pt>
                <c:pt idx="228">
                  <c:v>2715.2688833547663</c:v>
                </c:pt>
                <c:pt idx="229">
                  <c:v>2762.746572617209</c:v>
                </c:pt>
                <c:pt idx="230">
                  <c:v>2809.7907818867279</c:v>
                </c:pt>
                <c:pt idx="231">
                  <c:v>2856.3729797589294</c:v>
                </c:pt>
                <c:pt idx="232">
                  <c:v>2902.4649150304149</c:v>
                </c:pt>
                <c:pt idx="233">
                  <c:v>2948.0386338325798</c:v>
                </c:pt>
                <c:pt idx="234">
                  <c:v>2993.0664965851029</c:v>
                </c:pt>
                <c:pt idx="235">
                  <c:v>3037.5211947588114</c:v>
                </c:pt>
                <c:pt idx="236">
                  <c:v>3081.3757674377839</c:v>
                </c:pt>
                <c:pt idx="237">
                  <c:v>3124.6036176706248</c:v>
                </c:pt>
                <c:pt idx="238">
                  <c:v>3167.1785286009908</c:v>
                </c:pt>
                <c:pt idx="239">
                  <c:v>3209.0746793676244</c:v>
                </c:pt>
                <c:pt idx="240">
                  <c:v>3250.2666607641927</c:v>
                </c:pt>
                <c:pt idx="241">
                  <c:v>3290.729490649489</c:v>
                </c:pt>
                <c:pt idx="242">
                  <c:v>3330.4386290986167</c:v>
                </c:pt>
                <c:pt idx="243">
                  <c:v>3369.3699932859772</c:v>
                </c:pt>
                <c:pt idx="244">
                  <c:v>3407.4999720910473</c:v>
                </c:pt>
                <c:pt idx="245">
                  <c:v>3444.8054404180566</c:v>
                </c:pt>
                <c:pt idx="246">
                  <c:v>3481.2637732209123</c:v>
                </c:pt>
                <c:pt idx="247">
                  <c:v>3516.8528592248708</c:v>
                </c:pt>
                <c:pt idx="248">
                  <c:v>3551.5511143365702</c:v>
                </c:pt>
                <c:pt idx="249">
                  <c:v>3585.3374947343882</c:v>
                </c:pt>
                <c:pt idx="250">
                  <c:v>3618.1915096311041</c:v>
                </c:pt>
                <c:pt idx="251">
                  <c:v>3650.0932337011704</c:v>
                </c:pt>
                <c:pt idx="252">
                  <c:v>3681.0233191650314</c:v>
                </c:pt>
                <c:pt idx="253">
                  <c:v>3710.9630075231817</c:v>
                </c:pt>
                <c:pt idx="254">
                  <c:v>3739.8941409328399</c:v>
                </c:pt>
                <c:pt idx="255">
                  <c:v>3767.7991732203109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064-BF89-83BE848B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98920"/>
        <c:axId val="535699248"/>
      </c:lineChart>
      <c:catAx>
        <c:axId val="53569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9248"/>
        <c:crosses val="autoZero"/>
        <c:auto val="1"/>
        <c:lblAlgn val="ctr"/>
        <c:lblOffset val="100"/>
        <c:noMultiLvlLbl val="0"/>
      </c:catAx>
      <c:valAx>
        <c:axId val="535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0</xdr:rowOff>
    </xdr:from>
    <xdr:to>
      <xdr:col>20</xdr:col>
      <xdr:colOff>495300</xdr:colOff>
      <xdr:row>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2E808-88AB-51E1-A545-6C5300CDF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22</xdr:row>
      <xdr:rowOff>133350</xdr:rowOff>
    </xdr:from>
    <xdr:to>
      <xdr:col>20</xdr:col>
      <xdr:colOff>485775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ECBF0-20F0-89A3-0F3A-F7ADA43D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8</xdr:row>
      <xdr:rowOff>152400</xdr:rowOff>
    </xdr:from>
    <xdr:to>
      <xdr:col>20</xdr:col>
      <xdr:colOff>485775</xdr:colOff>
      <xdr:row>22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DA3B7E-8D61-892C-2B06-2AD42605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"/>
  <sheetViews>
    <sheetView rightToLeft="1" tabSelected="1" workbookViewId="0">
      <selection activeCell="I11" sqref="I11"/>
    </sheetView>
  </sheetViews>
  <sheetFormatPr defaultRowHeight="15" x14ac:dyDescent="0.25"/>
  <cols>
    <col min="1" max="1" width="28.7109375" bestFit="1" customWidth="1"/>
    <col min="2" max="2" width="30" bestFit="1" customWidth="1"/>
    <col min="3" max="3" width="20" bestFit="1" customWidth="1"/>
    <col min="4" max="4" width="35.28515625" bestFit="1" customWidth="1"/>
    <col min="5" max="5" width="20.85546875" bestFit="1" customWidth="1"/>
    <col min="6" max="6" width="21.28515625" bestFit="1" customWidth="1"/>
    <col min="7" max="7" width="19.28515625" bestFit="1" customWidth="1"/>
    <col min="8" max="8" width="29.42578125" bestFit="1" customWidth="1"/>
    <col min="9" max="9" width="30.28515625" customWidth="1"/>
    <col min="10" max="10" width="23.7109375" customWidth="1"/>
    <col min="13" max="13" width="2.42578125" customWidth="1"/>
    <col min="14" max="14" width="16.7109375" customWidth="1"/>
  </cols>
  <sheetData>
    <row r="1" spans="1:14" ht="20.25" thickTop="1" thickBot="1" x14ac:dyDescent="0.35">
      <c r="A1" s="2" t="s">
        <v>8</v>
      </c>
      <c r="B1" s="3" t="s">
        <v>7</v>
      </c>
      <c r="C1" s="3" t="s">
        <v>3</v>
      </c>
      <c r="D1" s="3" t="s">
        <v>4</v>
      </c>
      <c r="E1" s="4" t="s">
        <v>0</v>
      </c>
      <c r="F1" s="4" t="s">
        <v>1</v>
      </c>
      <c r="G1" s="4" t="s">
        <v>2</v>
      </c>
      <c r="H1" s="4" t="s">
        <v>10</v>
      </c>
      <c r="I1" s="4" t="s">
        <v>11</v>
      </c>
      <c r="J1" s="6" t="s">
        <v>14</v>
      </c>
    </row>
    <row r="2" spans="1:14" ht="135.75" thickTop="1" x14ac:dyDescent="0.25">
      <c r="A2" s="5">
        <v>256</v>
      </c>
      <c r="B2" s="5">
        <v>256</v>
      </c>
      <c r="C2" s="5" t="s">
        <v>5</v>
      </c>
      <c r="D2" s="5" t="s">
        <v>9</v>
      </c>
      <c r="E2" s="5" t="s">
        <v>15</v>
      </c>
      <c r="F2" s="5" t="s">
        <v>6</v>
      </c>
      <c r="G2" s="5" t="s">
        <v>6</v>
      </c>
      <c r="H2" s="6" t="s">
        <v>13</v>
      </c>
      <c r="I2" s="9" t="s">
        <v>12</v>
      </c>
      <c r="J2" s="8" t="s">
        <v>16</v>
      </c>
      <c r="N2" s="9" t="s">
        <v>17</v>
      </c>
    </row>
    <row r="3" spans="1:14" ht="15.75" x14ac:dyDescent="0.25">
      <c r="A3" s="1">
        <v>0</v>
      </c>
      <c r="B3">
        <f>(360/255)*A3</f>
        <v>0</v>
      </c>
      <c r="C3">
        <f>SIN(B3*3.14/180)</f>
        <v>0</v>
      </c>
      <c r="D3">
        <f>(SIN(B3*3.14/180)+1)*2048</f>
        <v>2048</v>
      </c>
      <c r="E3">
        <f>(A3*10)</f>
        <v>0</v>
      </c>
      <c r="I3" s="7"/>
    </row>
    <row r="4" spans="1:14" ht="15.75" x14ac:dyDescent="0.25">
      <c r="A4" s="1">
        <v>1</v>
      </c>
      <c r="B4">
        <f t="shared" ref="B4:B67" si="0">(360/255)*A4</f>
        <v>1.411764705882353</v>
      </c>
      <c r="C4">
        <f t="shared" ref="C4:C67" si="1">SIN(B4*3.14/180)</f>
        <v>2.4624961584495862E-2</v>
      </c>
      <c r="D4">
        <f>(SIN(B4*3.14/180)+1)*2048</f>
        <v>2098.4319213250474</v>
      </c>
      <c r="E4">
        <f>(A4*10)</f>
        <v>10</v>
      </c>
      <c r="F4">
        <f>(1/E4)</f>
        <v>0.1</v>
      </c>
      <c r="G4">
        <f>(F4/256)*1000000</f>
        <v>390.625</v>
      </c>
      <c r="I4" s="7"/>
      <c r="J4">
        <f t="shared" ref="J4:J67" si="2">(SIN(B4*3.14/180 +1)+1)*2048</f>
        <v>3798.0584763046345</v>
      </c>
    </row>
    <row r="5" spans="1:14" ht="15.75" x14ac:dyDescent="0.25">
      <c r="A5" s="1">
        <v>2</v>
      </c>
      <c r="B5">
        <f t="shared" si="0"/>
        <v>2.8235294117647061</v>
      </c>
      <c r="C5">
        <f t="shared" si="1"/>
        <v>4.9234988605354288E-2</v>
      </c>
      <c r="D5">
        <f t="shared" ref="D5:D67" si="3">(SIN(B5*3.14/180)+1)*2048</f>
        <v>2148.8332566637655</v>
      </c>
      <c r="E5">
        <f t="shared" ref="E5:E68" si="4">(A5*10)</f>
        <v>20</v>
      </c>
      <c r="F5">
        <f t="shared" ref="F5:F68" si="5">(1/E5)</f>
        <v>0.05</v>
      </c>
      <c r="G5">
        <f t="shared" ref="G5:G68" si="6">(F5/256)*1000000</f>
        <v>195.3125</v>
      </c>
      <c r="J5">
        <f t="shared" si="2"/>
        <v>3823.7229990543965</v>
      </c>
    </row>
    <row r="6" spans="1:14" ht="15.75" x14ac:dyDescent="0.25">
      <c r="A6" s="1">
        <v>3</v>
      </c>
      <c r="B6">
        <f t="shared" si="0"/>
        <v>4.2352941176470589</v>
      </c>
      <c r="C6">
        <f t="shared" si="1"/>
        <v>7.3815155556462259E-2</v>
      </c>
      <c r="D6">
        <f t="shared" si="3"/>
        <v>2199.1734385796349</v>
      </c>
      <c r="E6">
        <f t="shared" si="4"/>
        <v>30</v>
      </c>
      <c r="F6">
        <f t="shared" si="5"/>
        <v>3.3333333333333333E-2</v>
      </c>
      <c r="G6">
        <f t="shared" si="6"/>
        <v>130.20833333333334</v>
      </c>
      <c r="J6">
        <f t="shared" si="2"/>
        <v>3848.3105800984481</v>
      </c>
    </row>
    <row r="7" spans="1:14" ht="15.75" x14ac:dyDescent="0.25">
      <c r="A7" s="1">
        <v>4</v>
      </c>
      <c r="B7">
        <f t="shared" si="0"/>
        <v>5.6470588235294121</v>
      </c>
      <c r="C7">
        <f t="shared" si="1"/>
        <v>9.835055504126243E-2</v>
      </c>
      <c r="D7">
        <f t="shared" si="3"/>
        <v>2249.4219367245055</v>
      </c>
      <c r="E7">
        <f t="shared" si="4"/>
        <v>40</v>
      </c>
      <c r="F7">
        <f t="shared" si="5"/>
        <v>2.5000000000000001E-2</v>
      </c>
      <c r="G7">
        <f t="shared" si="6"/>
        <v>97.65625</v>
      </c>
      <c r="J7">
        <f t="shared" si="2"/>
        <v>3871.806307543729</v>
      </c>
    </row>
    <row r="8" spans="1:14" ht="15.75" x14ac:dyDescent="0.25">
      <c r="A8" s="1">
        <v>5</v>
      </c>
      <c r="B8">
        <f t="shared" si="0"/>
        <v>7.0588235294117654</v>
      </c>
      <c r="C8">
        <f t="shared" si="1"/>
        <v>0.12282630681380118</v>
      </c>
      <c r="D8">
        <f t="shared" si="3"/>
        <v>2299.5482763546647</v>
      </c>
      <c r="E8">
        <f t="shared" si="4"/>
        <v>50</v>
      </c>
      <c r="F8">
        <f t="shared" si="5"/>
        <v>0.02</v>
      </c>
      <c r="G8">
        <f t="shared" si="6"/>
        <v>78.125</v>
      </c>
      <c r="J8">
        <f t="shared" si="2"/>
        <v>3894.195931685299</v>
      </c>
    </row>
    <row r="9" spans="1:14" ht="15.75" x14ac:dyDescent="0.25">
      <c r="A9" s="1">
        <v>6</v>
      </c>
      <c r="B9">
        <f t="shared" si="0"/>
        <v>8.4705882352941178</v>
      </c>
      <c r="C9">
        <f t="shared" si="1"/>
        <v>0.14722756680331039</v>
      </c>
      <c r="D9">
        <f t="shared" si="3"/>
        <v>2349.5220568131799</v>
      </c>
      <c r="E9">
        <f t="shared" si="4"/>
        <v>60</v>
      </c>
      <c r="F9">
        <f t="shared" si="5"/>
        <v>1.6666666666666666E-2</v>
      </c>
      <c r="G9">
        <f t="shared" si="6"/>
        <v>65.104166666666671</v>
      </c>
      <c r="J9">
        <f t="shared" si="2"/>
        <v>3915.4658736485098</v>
      </c>
    </row>
    <row r="10" spans="1:14" ht="15.75" x14ac:dyDescent="0.25">
      <c r="A10" s="1">
        <v>7</v>
      </c>
      <c r="B10">
        <f t="shared" si="0"/>
        <v>9.882352941176471</v>
      </c>
      <c r="C10">
        <f t="shared" si="1"/>
        <v>0.17153953611684988</v>
      </c>
      <c r="D10">
        <f t="shared" si="3"/>
        <v>2399.3129699673086</v>
      </c>
      <c r="E10">
        <f t="shared" si="4"/>
        <v>70</v>
      </c>
      <c r="F10">
        <f t="shared" si="5"/>
        <v>1.4285714285714285E-2</v>
      </c>
      <c r="G10">
        <f t="shared" si="6"/>
        <v>55.803571428571423</v>
      </c>
      <c r="J10">
        <f t="shared" si="2"/>
        <v>3935.603233624332</v>
      </c>
    </row>
    <row r="11" spans="1:14" ht="15.75" x14ac:dyDescent="0.25">
      <c r="A11" s="1">
        <v>8</v>
      </c>
      <c r="B11">
        <f t="shared" si="0"/>
        <v>11.294117647058824</v>
      </c>
      <c r="C11">
        <f t="shared" si="1"/>
        <v>0.19574747001454992</v>
      </c>
      <c r="D11">
        <f t="shared" si="3"/>
        <v>2448.8908185897981</v>
      </c>
      <c r="E11">
        <f t="shared" si="4"/>
        <v>80</v>
      </c>
      <c r="F11">
        <f t="shared" si="5"/>
        <v>1.2500000000000001E-2</v>
      </c>
      <c r="G11">
        <f t="shared" si="6"/>
        <v>48.828125</v>
      </c>
      <c r="J11">
        <f t="shared" si="2"/>
        <v>3954.5957986928379</v>
      </c>
    </row>
    <row r="12" spans="1:14" ht="15.75" x14ac:dyDescent="0.25">
      <c r="A12" s="1">
        <v>9</v>
      </c>
      <c r="B12">
        <f t="shared" si="0"/>
        <v>12.705882352941178</v>
      </c>
      <c r="C12">
        <f t="shared" si="1"/>
        <v>0.21983668685201135</v>
      </c>
      <c r="D12">
        <f t="shared" si="3"/>
        <v>2498.2255346729194</v>
      </c>
      <c r="E12">
        <f t="shared" si="4"/>
        <v>90</v>
      </c>
      <c r="F12">
        <f t="shared" si="5"/>
        <v>1.1111111111111112E-2</v>
      </c>
      <c r="G12">
        <f t="shared" si="6"/>
        <v>43.402777777777779</v>
      </c>
      <c r="J12">
        <f t="shared" si="2"/>
        <v>3972.4320502301025</v>
      </c>
    </row>
    <row r="13" spans="1:14" ht="15.75" x14ac:dyDescent="0.25">
      <c r="A13" s="1">
        <v>10</v>
      </c>
      <c r="B13">
        <f t="shared" si="0"/>
        <v>14.117647058823531</v>
      </c>
      <c r="C13">
        <f t="shared" si="1"/>
        <v>0.24379257698443946</v>
      </c>
      <c r="D13">
        <f t="shared" si="3"/>
        <v>2547.2871976641318</v>
      </c>
      <c r="E13">
        <f t="shared" si="4"/>
        <v>100</v>
      </c>
      <c r="F13">
        <f t="shared" si="5"/>
        <v>0.01</v>
      </c>
      <c r="G13">
        <f t="shared" si="6"/>
        <v>39.0625</v>
      </c>
      <c r="J13">
        <f t="shared" si="2"/>
        <v>3989.1011708940268</v>
      </c>
    </row>
    <row r="14" spans="1:14" ht="15.75" x14ac:dyDescent="0.25">
      <c r="A14" s="1">
        <v>11</v>
      </c>
      <c r="B14">
        <f t="shared" si="0"/>
        <v>15.529411764705884</v>
      </c>
      <c r="C14">
        <f t="shared" si="1"/>
        <v>0.26760061162711113</v>
      </c>
      <c r="D14">
        <f t="shared" si="3"/>
        <v>2596.0460526123234</v>
      </c>
      <c r="E14">
        <f t="shared" si="4"/>
        <v>110</v>
      </c>
      <c r="F14">
        <f t="shared" si="5"/>
        <v>9.0909090909090905E-3</v>
      </c>
      <c r="G14">
        <f t="shared" si="6"/>
        <v>35.511363636363633</v>
      </c>
      <c r="J14">
        <f t="shared" si="2"/>
        <v>4004.5930511848464</v>
      </c>
    </row>
    <row r="15" spans="1:14" ht="90" x14ac:dyDescent="0.25">
      <c r="A15" s="1">
        <v>12</v>
      </c>
      <c r="B15">
        <f t="shared" si="0"/>
        <v>16.941176470588236</v>
      </c>
      <c r="C15">
        <f t="shared" si="1"/>
        <v>0.29124635166680241</v>
      </c>
      <c r="D15">
        <f t="shared" si="3"/>
        <v>2644.4725282136114</v>
      </c>
      <c r="E15">
        <f t="shared" si="4"/>
        <v>120</v>
      </c>
      <c r="F15">
        <f t="shared" si="5"/>
        <v>8.3333333333333332E-3</v>
      </c>
      <c r="G15">
        <f t="shared" si="6"/>
        <v>32.552083333333336</v>
      </c>
      <c r="J15">
        <f t="shared" si="2"/>
        <v>4018.8982955763486</v>
      </c>
      <c r="N15" s="9" t="s">
        <v>18</v>
      </c>
    </row>
    <row r="16" spans="1:14" ht="15.75" x14ac:dyDescent="0.25">
      <c r="A16" s="1">
        <v>13</v>
      </c>
      <c r="B16">
        <f t="shared" si="0"/>
        <v>18.352941176470591</v>
      </c>
      <c r="C16">
        <f t="shared" si="1"/>
        <v>0.31471545641883192</v>
      </c>
      <c r="D16">
        <f t="shared" si="3"/>
        <v>2692.5372547457678</v>
      </c>
      <c r="E16">
        <f t="shared" si="4"/>
        <v>130</v>
      </c>
      <c r="F16">
        <f t="shared" si="5"/>
        <v>7.6923076923076927E-3</v>
      </c>
      <c r="G16">
        <f t="shared" si="6"/>
        <v>30.048076923076923</v>
      </c>
      <c r="J16">
        <f t="shared" si="2"/>
        <v>4032.0082282140756</v>
      </c>
    </row>
    <row r="17" spans="1:14" ht="15.75" x14ac:dyDescent="0.25">
      <c r="A17" s="1">
        <v>14</v>
      </c>
      <c r="B17">
        <f t="shared" si="0"/>
        <v>19.764705882352942</v>
      </c>
      <c r="C17">
        <f t="shared" si="1"/>
        <v>0.33799369232440885</v>
      </c>
      <c r="D17">
        <f t="shared" si="3"/>
        <v>2740.2110818803894</v>
      </c>
      <c r="E17">
        <f t="shared" si="4"/>
        <v>140</v>
      </c>
      <c r="F17">
        <f t="shared" si="5"/>
        <v>7.1428571428571426E-3</v>
      </c>
      <c r="G17">
        <f t="shared" si="6"/>
        <v>27.901785714285712</v>
      </c>
      <c r="J17">
        <f t="shared" si="2"/>
        <v>4043.9148981770659</v>
      </c>
    </row>
    <row r="18" spans="1:14" ht="15.75" x14ac:dyDescent="0.25">
      <c r="A18" s="1">
        <v>15</v>
      </c>
      <c r="B18">
        <f t="shared" si="0"/>
        <v>21.176470588235297</v>
      </c>
      <c r="C18">
        <f t="shared" si="1"/>
        <v>0.36106694158301172</v>
      </c>
      <c r="D18">
        <f t="shared" si="3"/>
        <v>2787.4650963620079</v>
      </c>
      <c r="E18">
        <f t="shared" si="4"/>
        <v>150</v>
      </c>
      <c r="F18">
        <f t="shared" si="5"/>
        <v>6.6666666666666671E-3</v>
      </c>
      <c r="G18">
        <f t="shared" si="6"/>
        <v>26.041666666666668</v>
      </c>
      <c r="J18">
        <f t="shared" si="2"/>
        <v>4054.6110842999315</v>
      </c>
    </row>
    <row r="19" spans="1:14" ht="15.75" x14ac:dyDescent="0.25">
      <c r="A19" s="1">
        <v>16</v>
      </c>
      <c r="B19">
        <f t="shared" si="0"/>
        <v>22.588235294117649</v>
      </c>
      <c r="C19">
        <f t="shared" si="1"/>
        <v>0.38392121071456164</v>
      </c>
      <c r="D19">
        <f t="shared" si="3"/>
        <v>2834.2706395434225</v>
      </c>
      <c r="E19">
        <f t="shared" si="4"/>
        <v>160</v>
      </c>
      <c r="F19">
        <f t="shared" si="5"/>
        <v>6.2500000000000003E-3</v>
      </c>
      <c r="G19">
        <f t="shared" si="6"/>
        <v>24.4140625</v>
      </c>
      <c r="J19">
        <f t="shared" si="2"/>
        <v>4064.0902995523552</v>
      </c>
    </row>
    <row r="20" spans="1:14" ht="15.75" x14ac:dyDescent="0.25">
      <c r="A20" s="1">
        <v>17</v>
      </c>
      <c r="B20">
        <f t="shared" si="0"/>
        <v>24</v>
      </c>
      <c r="C20">
        <f t="shared" si="1"/>
        <v>0.40654263904619792</v>
      </c>
      <c r="D20">
        <f t="shared" si="3"/>
        <v>2880.5993247666133</v>
      </c>
      <c r="E20">
        <f t="shared" si="4"/>
        <v>170</v>
      </c>
      <c r="F20">
        <f t="shared" si="5"/>
        <v>5.8823529411764705E-3</v>
      </c>
      <c r="G20">
        <f t="shared" si="6"/>
        <v>22.977941176470587</v>
      </c>
      <c r="J20">
        <f t="shared" si="2"/>
        <v>4072.3467949733531</v>
      </c>
    </row>
    <row r="21" spans="1:14" ht="15.75" x14ac:dyDescent="0.25">
      <c r="A21" s="1">
        <v>18</v>
      </c>
      <c r="B21">
        <f t="shared" si="0"/>
        <v>25.411764705882355</v>
      </c>
      <c r="C21">
        <f t="shared" si="1"/>
        <v>0.42891750711850812</v>
      </c>
      <c r="D21">
        <f t="shared" si="3"/>
        <v>2926.4230545787045</v>
      </c>
      <c r="E21">
        <f t="shared" si="4"/>
        <v>180</v>
      </c>
      <c r="F21">
        <f t="shared" si="5"/>
        <v>5.5555555555555558E-3</v>
      </c>
      <c r="G21">
        <f t="shared" si="6"/>
        <v>21.701388888888889</v>
      </c>
      <c r="J21">
        <f t="shared" si="2"/>
        <v>4079.3755631579024</v>
      </c>
    </row>
    <row r="22" spans="1:14" ht="15.75" x14ac:dyDescent="0.25">
      <c r="A22" s="1">
        <v>19</v>
      </c>
      <c r="B22">
        <f t="shared" si="0"/>
        <v>26.823529411764707</v>
      </c>
      <c r="C22">
        <f t="shared" si="1"/>
        <v>0.45103224500611572</v>
      </c>
      <c r="D22">
        <f t="shared" si="3"/>
        <v>2971.714037772525</v>
      </c>
      <c r="E22">
        <f t="shared" si="4"/>
        <v>190</v>
      </c>
      <c r="F22">
        <f t="shared" si="5"/>
        <v>5.263157894736842E-3</v>
      </c>
      <c r="G22">
        <f t="shared" si="6"/>
        <v>20.559210526315788</v>
      </c>
      <c r="J22">
        <f t="shared" si="2"/>
        <v>4085.1723412938418</v>
      </c>
    </row>
    <row r="23" spans="1:14" ht="15.75" x14ac:dyDescent="0.25">
      <c r="A23" s="1">
        <v>20</v>
      </c>
      <c r="B23">
        <f t="shared" si="0"/>
        <v>28.235294117647062</v>
      </c>
      <c r="C23">
        <f t="shared" si="1"/>
        <v>0.47287344054757718</v>
      </c>
      <c r="D23">
        <f t="shared" si="3"/>
        <v>3016.4448062414381</v>
      </c>
      <c r="E23">
        <f t="shared" si="4"/>
        <v>200</v>
      </c>
      <c r="F23">
        <f t="shared" si="5"/>
        <v>5.0000000000000001E-3</v>
      </c>
      <c r="G23">
        <f t="shared" si="6"/>
        <v>19.53125</v>
      </c>
      <c r="J23">
        <f t="shared" si="2"/>
        <v>4089.7336137471793</v>
      </c>
    </row>
    <row r="24" spans="1:14" ht="15.75" x14ac:dyDescent="0.25">
      <c r="A24" s="1">
        <v>21</v>
      </c>
      <c r="B24">
        <f t="shared" si="0"/>
        <v>29.647058823529413</v>
      </c>
      <c r="C24">
        <f t="shared" si="1"/>
        <v>0.4944278474795995</v>
      </c>
      <c r="D24">
        <f t="shared" si="3"/>
        <v>3060.5882316382199</v>
      </c>
      <c r="E24">
        <f t="shared" si="4"/>
        <v>210</v>
      </c>
      <c r="F24">
        <f t="shared" si="5"/>
        <v>4.7619047619047623E-3</v>
      </c>
      <c r="G24">
        <f t="shared" si="6"/>
        <v>18.601190476190478</v>
      </c>
      <c r="J24">
        <f t="shared" si="2"/>
        <v>4093.0566141942618</v>
      </c>
    </row>
    <row r="25" spans="1:14" ht="15.75" x14ac:dyDescent="0.25">
      <c r="A25" s="1">
        <v>22</v>
      </c>
      <c r="B25">
        <f t="shared" si="0"/>
        <v>31.058823529411768</v>
      </c>
      <c r="C25">
        <f t="shared" si="1"/>
        <v>0.5156823934706426</v>
      </c>
      <c r="D25">
        <f t="shared" si="3"/>
        <v>3104.1175418278763</v>
      </c>
      <c r="E25">
        <f t="shared" si="4"/>
        <v>220</v>
      </c>
      <c r="F25">
        <f t="shared" si="5"/>
        <v>4.5454545454545452E-3</v>
      </c>
      <c r="G25">
        <f t="shared" si="6"/>
        <v>17.755681818181817</v>
      </c>
      <c r="J25">
        <f t="shared" si="2"/>
        <v>4095.1393272994928</v>
      </c>
    </row>
    <row r="26" spans="1:14" ht="15.75" x14ac:dyDescent="0.25">
      <c r="A26" s="1">
        <v>23</v>
      </c>
      <c r="B26">
        <f t="shared" si="0"/>
        <v>32.470588235294123</v>
      </c>
      <c r="C26">
        <f t="shared" si="1"/>
        <v>0.53662418804903611</v>
      </c>
      <c r="D26">
        <f t="shared" si="3"/>
        <v>3147.006337124426</v>
      </c>
      <c r="E26">
        <f t="shared" si="4"/>
        <v>230</v>
      </c>
      <c r="F26">
        <f t="shared" si="5"/>
        <v>4.3478260869565218E-3</v>
      </c>
      <c r="G26">
        <f t="shared" si="6"/>
        <v>16.983695652173914</v>
      </c>
      <c r="J26">
        <f t="shared" si="2"/>
        <v>4095.9804899375949</v>
      </c>
    </row>
    <row r="27" spans="1:14" ht="15.75" x14ac:dyDescent="0.25">
      <c r="A27" s="1">
        <v>24</v>
      </c>
      <c r="B27">
        <f t="shared" si="0"/>
        <v>33.882352941176471</v>
      </c>
      <c r="C27">
        <f t="shared" si="1"/>
        <v>0.55724053042080146</v>
      </c>
      <c r="D27">
        <f t="shared" si="3"/>
        <v>3189.2286063018014</v>
      </c>
      <c r="E27">
        <f t="shared" si="4"/>
        <v>240</v>
      </c>
      <c r="F27">
        <f t="shared" si="5"/>
        <v>4.1666666666666666E-3</v>
      </c>
      <c r="G27">
        <f t="shared" si="6"/>
        <v>16.276041666666668</v>
      </c>
      <c r="J27">
        <f t="shared" si="2"/>
        <v>4095.5795919596731</v>
      </c>
    </row>
    <row r="28" spans="1:14" ht="15.75" x14ac:dyDescent="0.25">
      <c r="A28" s="1">
        <v>25</v>
      </c>
      <c r="B28">
        <f t="shared" si="0"/>
        <v>35.294117647058826</v>
      </c>
      <c r="C28">
        <f t="shared" si="1"/>
        <v>0.57751891717243853</v>
      </c>
      <c r="D28">
        <f t="shared" si="3"/>
        <v>3230.7587423691539</v>
      </c>
      <c r="E28">
        <f t="shared" si="4"/>
        <v>250</v>
      </c>
      <c r="F28">
        <f t="shared" si="5"/>
        <v>4.0000000000000001E-3</v>
      </c>
      <c r="G28">
        <f t="shared" si="6"/>
        <v>15.625</v>
      </c>
      <c r="J28">
        <f t="shared" si="2"/>
        <v>4093.9368765026088</v>
      </c>
    </row>
    <row r="29" spans="1:14" ht="75" x14ac:dyDescent="0.25">
      <c r="A29" s="1">
        <v>26</v>
      </c>
      <c r="B29">
        <f t="shared" si="0"/>
        <v>36.705882352941181</v>
      </c>
      <c r="C29">
        <f t="shared" si="1"/>
        <v>0.59744704985400343</v>
      </c>
      <c r="D29">
        <f t="shared" si="3"/>
        <v>3271.571558100999</v>
      </c>
      <c r="E29">
        <f t="shared" si="4"/>
        <v>260</v>
      </c>
      <c r="F29">
        <f t="shared" si="5"/>
        <v>3.8461538461538464E-3</v>
      </c>
      <c r="G29">
        <f t="shared" si="6"/>
        <v>15.024038461538462</v>
      </c>
      <c r="J29">
        <f t="shared" si="2"/>
        <v>4091.0533398416023</v>
      </c>
      <c r="N29" s="8" t="s">
        <v>19</v>
      </c>
    </row>
    <row r="30" spans="1:14" ht="15.75" x14ac:dyDescent="0.25">
      <c r="A30" s="1">
        <v>27</v>
      </c>
      <c r="B30">
        <f t="shared" si="0"/>
        <v>38.117647058823529</v>
      </c>
      <c r="C30">
        <f t="shared" si="1"/>
        <v>0.61701284243788235</v>
      </c>
      <c r="D30">
        <f t="shared" si="3"/>
        <v>3311.6423013127833</v>
      </c>
      <c r="E30">
        <f t="shared" si="4"/>
        <v>270</v>
      </c>
      <c r="F30">
        <f t="shared" si="5"/>
        <v>3.7037037037037038E-3</v>
      </c>
      <c r="G30">
        <f t="shared" si="6"/>
        <v>14.467592592592593</v>
      </c>
      <c r="J30">
        <f t="shared" si="2"/>
        <v>4086.9307307859513</v>
      </c>
    </row>
    <row r="31" spans="1:14" ht="15.75" x14ac:dyDescent="0.25">
      <c r="A31" s="1">
        <v>28</v>
      </c>
      <c r="B31">
        <f t="shared" si="0"/>
        <v>39.529411764705884</v>
      </c>
      <c r="C31">
        <f t="shared" si="1"/>
        <v>0.63620442864873261</v>
      </c>
      <c r="D31">
        <f t="shared" si="3"/>
        <v>3350.9466698726046</v>
      </c>
      <c r="E31">
        <f t="shared" si="4"/>
        <v>280</v>
      </c>
      <c r="F31">
        <f t="shared" si="5"/>
        <v>3.5714285714285713E-3</v>
      </c>
      <c r="G31">
        <f t="shared" si="6"/>
        <v>13.950892857142856</v>
      </c>
      <c r="J31">
        <f t="shared" si="2"/>
        <v>4081.5715496184303</v>
      </c>
    </row>
    <row r="32" spans="1:14" ht="15.75" x14ac:dyDescent="0.25">
      <c r="A32" s="1">
        <v>29</v>
      </c>
      <c r="B32">
        <f t="shared" si="0"/>
        <v>40.941176470588239</v>
      </c>
      <c r="C32">
        <f t="shared" si="1"/>
        <v>0.6550101691601502</v>
      </c>
      <c r="D32">
        <f t="shared" si="3"/>
        <v>3389.4608264399876</v>
      </c>
      <c r="E32">
        <f t="shared" si="4"/>
        <v>290</v>
      </c>
      <c r="F32">
        <f t="shared" si="5"/>
        <v>3.4482758620689655E-3</v>
      </c>
      <c r="G32">
        <f t="shared" si="6"/>
        <v>13.469827586206897</v>
      </c>
      <c r="J32">
        <f t="shared" si="2"/>
        <v>4074.9790465789201</v>
      </c>
    </row>
    <row r="33" spans="1:10" ht="15.75" x14ac:dyDescent="0.25">
      <c r="A33" s="1">
        <v>30</v>
      </c>
      <c r="B33">
        <f t="shared" si="0"/>
        <v>42.352941176470594</v>
      </c>
      <c r="C33">
        <f t="shared" si="1"/>
        <v>0.67341865865369621</v>
      </c>
      <c r="D33">
        <f t="shared" si="3"/>
        <v>3427.1614129227701</v>
      </c>
      <c r="E33">
        <f t="shared" si="4"/>
        <v>300</v>
      </c>
      <c r="F33">
        <f t="shared" si="5"/>
        <v>3.3333333333333335E-3</v>
      </c>
      <c r="G33">
        <f t="shared" si="6"/>
        <v>13.020833333333334</v>
      </c>
      <c r="J33">
        <f t="shared" si="2"/>
        <v>4067.1572198931981</v>
      </c>
    </row>
    <row r="34" spans="1:10" ht="15.75" x14ac:dyDescent="0.25">
      <c r="A34" s="1">
        <v>31</v>
      </c>
      <c r="B34">
        <f t="shared" si="0"/>
        <v>43.764705882352942</v>
      </c>
      <c r="C34">
        <f t="shared" si="1"/>
        <v>0.69141873273600229</v>
      </c>
      <c r="D34">
        <f t="shared" si="3"/>
        <v>3464.0255646433325</v>
      </c>
      <c r="E34">
        <f t="shared" si="4"/>
        <v>310</v>
      </c>
      <c r="F34">
        <f t="shared" si="5"/>
        <v>3.2258064516129032E-3</v>
      </c>
      <c r="G34">
        <f t="shared" si="6"/>
        <v>12.600806451612904</v>
      </c>
      <c r="J34">
        <f t="shared" si="2"/>
        <v>4058.1108133480921</v>
      </c>
    </row>
    <row r="35" spans="1:10" ht="15.75" x14ac:dyDescent="0.25">
      <c r="A35" s="1">
        <v>32</v>
      </c>
      <c r="B35">
        <f t="shared" si="0"/>
        <v>45.176470588235297</v>
      </c>
      <c r="C35">
        <f t="shared" si="1"/>
        <v>0.70899947470975944</v>
      </c>
      <c r="D35">
        <f t="shared" si="3"/>
        <v>3500.0309242055873</v>
      </c>
      <c r="E35">
        <f t="shared" si="4"/>
        <v>320</v>
      </c>
      <c r="F35">
        <f t="shared" si="5"/>
        <v>3.1250000000000002E-3</v>
      </c>
      <c r="G35">
        <f t="shared" si="6"/>
        <v>12.20703125</v>
      </c>
      <c r="J35">
        <f t="shared" si="2"/>
        <v>4047.8453134144647</v>
      </c>
    </row>
    <row r="36" spans="1:10" ht="15.75" x14ac:dyDescent="0.25">
      <c r="A36" s="1">
        <v>33</v>
      </c>
      <c r="B36">
        <f t="shared" si="0"/>
        <v>46.588235294117652</v>
      </c>
      <c r="C36">
        <f t="shared" si="1"/>
        <v>0.72615022219448444</v>
      </c>
      <c r="D36">
        <f t="shared" si="3"/>
        <v>3535.1556550543041</v>
      </c>
      <c r="E36">
        <f t="shared" si="4"/>
        <v>330</v>
      </c>
      <c r="F36">
        <f t="shared" si="5"/>
        <v>3.0303030303030303E-3</v>
      </c>
      <c r="G36">
        <f t="shared" si="6"/>
        <v>11.837121212121213</v>
      </c>
      <c r="J36">
        <f t="shared" si="2"/>
        <v>4036.3669459197763</v>
      </c>
    </row>
    <row r="37" spans="1:10" ht="15.75" x14ac:dyDescent="0.25">
      <c r="A37" s="1">
        <v>34</v>
      </c>
      <c r="B37">
        <f t="shared" si="0"/>
        <v>48</v>
      </c>
      <c r="C37">
        <f t="shared" si="1"/>
        <v>0.74286057359304747</v>
      </c>
      <c r="D37">
        <f t="shared" si="3"/>
        <v>3569.3784547185614</v>
      </c>
      <c r="E37">
        <f t="shared" si="4"/>
        <v>340</v>
      </c>
      <c r="F37">
        <f t="shared" si="5"/>
        <v>2.9411764705882353E-3</v>
      </c>
      <c r="G37">
        <f t="shared" si="6"/>
        <v>11.488970588235293</v>
      </c>
      <c r="J37">
        <f t="shared" si="2"/>
        <v>4023.6826722722381</v>
      </c>
    </row>
    <row r="38" spans="1:10" ht="15.75" x14ac:dyDescent="0.25">
      <c r="A38" s="1">
        <v>35</v>
      </c>
      <c r="B38">
        <f t="shared" si="0"/>
        <v>49.411764705882355</v>
      </c>
      <c r="C38">
        <f t="shared" si="1"/>
        <v>0.75912039440003976</v>
      </c>
      <c r="D38">
        <f t="shared" si="3"/>
        <v>3602.6785677312814</v>
      </c>
      <c r="E38">
        <f t="shared" si="4"/>
        <v>350</v>
      </c>
      <c r="F38">
        <f t="shared" si="5"/>
        <v>2.8571428571428571E-3</v>
      </c>
      <c r="G38">
        <f t="shared" si="6"/>
        <v>11.160714285714286</v>
      </c>
      <c r="J38">
        <f t="shared" si="2"/>
        <v>4009.800185238857</v>
      </c>
    </row>
    <row r="39" spans="1:10" ht="15.75" x14ac:dyDescent="0.25">
      <c r="A39" s="1">
        <v>36</v>
      </c>
      <c r="B39">
        <f t="shared" si="0"/>
        <v>50.82352941176471</v>
      </c>
      <c r="C39">
        <f t="shared" si="1"/>
        <v>0.7749198233481559</v>
      </c>
      <c r="D39">
        <f t="shared" si="3"/>
        <v>3635.0357982170235</v>
      </c>
      <c r="E39">
        <f t="shared" si="4"/>
        <v>360</v>
      </c>
      <c r="F39">
        <f t="shared" si="5"/>
        <v>2.7777777777777779E-3</v>
      </c>
      <c r="G39">
        <f t="shared" si="6"/>
        <v>10.850694444444445</v>
      </c>
      <c r="J39">
        <f t="shared" si="2"/>
        <v>3994.7279042799155</v>
      </c>
    </row>
    <row r="40" spans="1:10" ht="15.75" x14ac:dyDescent="0.25">
      <c r="A40" s="1">
        <v>37</v>
      </c>
      <c r="B40">
        <f t="shared" si="0"/>
        <v>52.235294117647065</v>
      </c>
      <c r="C40">
        <f t="shared" si="1"/>
        <v>0.79024927838886139</v>
      </c>
      <c r="D40">
        <f t="shared" si="3"/>
        <v>3666.4305221403883</v>
      </c>
      <c r="E40">
        <f t="shared" si="4"/>
        <v>370</v>
      </c>
      <c r="F40">
        <f t="shared" si="5"/>
        <v>2.7027027027027029E-3</v>
      </c>
      <c r="G40">
        <f t="shared" si="6"/>
        <v>10.557432432432433</v>
      </c>
      <c r="J40">
        <f t="shared" si="2"/>
        <v>3978.4749704427359</v>
      </c>
    </row>
    <row r="41" spans="1:10" ht="15.75" x14ac:dyDescent="0.25">
      <c r="A41" s="1">
        <v>38</v>
      </c>
      <c r="B41">
        <f t="shared" si="0"/>
        <v>53.647058823529413</v>
      </c>
      <c r="C41">
        <f t="shared" si="1"/>
        <v>0.80509946250372022</v>
      </c>
      <c r="D41">
        <f t="shared" si="3"/>
        <v>3696.843699207619</v>
      </c>
      <c r="E41">
        <f t="shared" si="4"/>
        <v>380</v>
      </c>
      <c r="F41">
        <f t="shared" si="5"/>
        <v>2.631578947368421E-3</v>
      </c>
      <c r="G41">
        <f t="shared" si="6"/>
        <v>10.279605263157894</v>
      </c>
      <c r="J41">
        <f t="shared" si="2"/>
        <v>3961.0512408178097</v>
      </c>
    </row>
    <row r="42" spans="1:10" ht="15.75" x14ac:dyDescent="0.25">
      <c r="A42" s="1">
        <v>39</v>
      </c>
      <c r="B42">
        <f t="shared" si="0"/>
        <v>55.058823529411768</v>
      </c>
      <c r="C42">
        <f t="shared" si="1"/>
        <v>0.81946136934285752</v>
      </c>
      <c r="D42">
        <f t="shared" si="3"/>
        <v>3726.2568844141724</v>
      </c>
      <c r="E42">
        <f t="shared" si="4"/>
        <v>390</v>
      </c>
      <c r="F42">
        <f t="shared" si="5"/>
        <v>2.5641025641025641E-3</v>
      </c>
      <c r="G42">
        <f t="shared" si="6"/>
        <v>10.016025641025641</v>
      </c>
      <c r="J42">
        <f t="shared" si="2"/>
        <v>3942.4672825606626</v>
      </c>
    </row>
    <row r="43" spans="1:10" ht="15.75" x14ac:dyDescent="0.25">
      <c r="A43" s="1">
        <v>40</v>
      </c>
      <c r="B43">
        <f t="shared" si="0"/>
        <v>56.470588235294123</v>
      </c>
      <c r="C43">
        <f t="shared" si="1"/>
        <v>0.8333262886871361</v>
      </c>
      <c r="D43">
        <f t="shared" si="3"/>
        <v>3754.6522392312545</v>
      </c>
      <c r="E43">
        <f t="shared" si="4"/>
        <v>400</v>
      </c>
      <c r="F43">
        <f t="shared" si="5"/>
        <v>2.5000000000000001E-3</v>
      </c>
      <c r="G43">
        <f t="shared" si="6"/>
        <v>9.765625</v>
      </c>
      <c r="J43">
        <f t="shared" si="2"/>
        <v>3922.7343664830796</v>
      </c>
    </row>
    <row r="44" spans="1:10" ht="15.75" x14ac:dyDescent="0.25">
      <c r="A44" s="1">
        <v>41</v>
      </c>
      <c r="B44">
        <f t="shared" si="0"/>
        <v>57.882352941176471</v>
      </c>
      <c r="C44">
        <f t="shared" si="1"/>
        <v>0.84668581173073632</v>
      </c>
      <c r="D44">
        <f t="shared" si="3"/>
        <v>3782.012542424548</v>
      </c>
      <c r="E44">
        <f t="shared" si="4"/>
        <v>410</v>
      </c>
      <c r="F44">
        <f t="shared" si="5"/>
        <v>2.4390243902439024E-3</v>
      </c>
      <c r="G44">
        <f t="shared" si="6"/>
        <v>9.5274390243902438</v>
      </c>
      <c r="J44">
        <f t="shared" si="2"/>
        <v>3901.8644602175746</v>
      </c>
    </row>
    <row r="45" spans="1:10" ht="15.75" x14ac:dyDescent="0.25">
      <c r="A45" s="1">
        <v>42</v>
      </c>
      <c r="B45">
        <f t="shared" si="0"/>
        <v>59.294117647058826</v>
      </c>
      <c r="C45">
        <f t="shared" si="1"/>
        <v>0.8595318361809352</v>
      </c>
      <c r="D45">
        <f t="shared" si="3"/>
        <v>3808.3212004985553</v>
      </c>
      <c r="E45">
        <f t="shared" si="4"/>
        <v>420</v>
      </c>
      <c r="F45">
        <f t="shared" si="5"/>
        <v>2.3809523809523812E-3</v>
      </c>
      <c r="G45">
        <f t="shared" si="6"/>
        <v>9.300595238095239</v>
      </c>
      <c r="J45">
        <f t="shared" si="2"/>
        <v>3879.870220959252</v>
      </c>
    </row>
    <row r="46" spans="1:10" ht="15.75" x14ac:dyDescent="0.25">
      <c r="A46" s="1">
        <v>43</v>
      </c>
      <c r="B46">
        <f t="shared" si="0"/>
        <v>60.705882352941181</v>
      </c>
      <c r="C46">
        <f t="shared" si="1"/>
        <v>0.87185657117198923</v>
      </c>
      <c r="D46">
        <f t="shared" si="3"/>
        <v>3833.5622577602339</v>
      </c>
      <c r="E46">
        <f t="shared" si="4"/>
        <v>430</v>
      </c>
      <c r="F46">
        <f t="shared" si="5"/>
        <v>2.3255813953488372E-3</v>
      </c>
      <c r="G46">
        <f t="shared" si="6"/>
        <v>9.0843023255813957</v>
      </c>
      <c r="J46">
        <f t="shared" si="2"/>
        <v>3856.7649877894646</v>
      </c>
    </row>
    <row r="47" spans="1:10" ht="15.75" x14ac:dyDescent="0.25">
      <c r="A47" s="1">
        <v>44</v>
      </c>
      <c r="B47">
        <f t="shared" si="0"/>
        <v>62.117647058823536</v>
      </c>
      <c r="C47">
        <f t="shared" si="1"/>
        <v>0.88365254199014442</v>
      </c>
      <c r="D47">
        <f t="shared" si="3"/>
        <v>3857.7204059958158</v>
      </c>
      <c r="E47">
        <f t="shared" si="4"/>
        <v>440</v>
      </c>
      <c r="F47">
        <f t="shared" si="5"/>
        <v>2.2727272727272726E-3</v>
      </c>
      <c r="G47">
        <f t="shared" si="6"/>
        <v>8.8778409090909083</v>
      </c>
      <c r="J47">
        <f t="shared" si="2"/>
        <v>3832.5627735859152</v>
      </c>
    </row>
    <row r="48" spans="1:10" ht="15.75" x14ac:dyDescent="0.25">
      <c r="A48" s="1">
        <v>45</v>
      </c>
      <c r="B48">
        <f t="shared" si="0"/>
        <v>63.529411764705884</v>
      </c>
      <c r="C48">
        <f t="shared" si="1"/>
        <v>0.89491259460690675</v>
      </c>
      <c r="D48">
        <f t="shared" si="3"/>
        <v>3880.780993754945</v>
      </c>
      <c r="E48">
        <f t="shared" si="4"/>
        <v>450</v>
      </c>
      <c r="F48">
        <f t="shared" si="5"/>
        <v>2.2222222222222222E-3</v>
      </c>
      <c r="G48">
        <f t="shared" si="6"/>
        <v>8.6805555555555554</v>
      </c>
      <c r="J48">
        <f t="shared" si="2"/>
        <v>3807.2782565241191</v>
      </c>
    </row>
    <row r="49" spans="1:10" ht="15.75" x14ac:dyDescent="0.25">
      <c r="A49" s="1">
        <v>46</v>
      </c>
      <c r="B49">
        <f t="shared" si="0"/>
        <v>64.941176470588246</v>
      </c>
      <c r="C49">
        <f t="shared" si="1"/>
        <v>0.90562990001782118</v>
      </c>
      <c r="D49">
        <f t="shared" si="3"/>
        <v>3902.7300352364978</v>
      </c>
      <c r="E49">
        <f t="shared" si="4"/>
        <v>460</v>
      </c>
      <c r="F49">
        <f t="shared" si="5"/>
        <v>2.1739130434782609E-3</v>
      </c>
      <c r="G49">
        <f t="shared" si="6"/>
        <v>8.491847826086957</v>
      </c>
      <c r="J49">
        <f t="shared" si="2"/>
        <v>3780.9267711753728</v>
      </c>
    </row>
    <row r="50" spans="1:10" ht="15.75" x14ac:dyDescent="0.25">
      <c r="A50" s="1">
        <v>47</v>
      </c>
      <c r="B50">
        <f t="shared" si="0"/>
        <v>66.352941176470594</v>
      </c>
      <c r="C50">
        <f t="shared" si="1"/>
        <v>0.91579795838413103</v>
      </c>
      <c r="D50">
        <f t="shared" si="3"/>
        <v>3923.5542187707006</v>
      </c>
      <c r="E50">
        <f t="shared" si="4"/>
        <v>470</v>
      </c>
      <c r="F50">
        <f t="shared" si="5"/>
        <v>2.1276595744680851E-3</v>
      </c>
      <c r="G50">
        <f t="shared" si="6"/>
        <v>8.3111702127659584</v>
      </c>
      <c r="J50">
        <f t="shared" si="2"/>
        <v>3753.5242992066346</v>
      </c>
    </row>
    <row r="51" spans="1:10" ht="15.75" x14ac:dyDescent="0.25">
      <c r="A51" s="1">
        <v>48</v>
      </c>
      <c r="B51">
        <f t="shared" si="0"/>
        <v>67.764705882352942</v>
      </c>
      <c r="C51">
        <f t="shared" si="1"/>
        <v>0.9254106029748056</v>
      </c>
      <c r="D51">
        <f t="shared" si="3"/>
        <v>3943.2409148924016</v>
      </c>
      <c r="E51">
        <f t="shared" si="4"/>
        <v>480</v>
      </c>
      <c r="F51">
        <f t="shared" si="5"/>
        <v>2.0833333333333333E-3</v>
      </c>
      <c r="G51">
        <f t="shared" si="6"/>
        <v>8.1380208333333339</v>
      </c>
      <c r="J51">
        <f t="shared" si="2"/>
        <v>3725.0874596879494</v>
      </c>
    </row>
    <row r="52" spans="1:10" ht="15.75" x14ac:dyDescent="0.25">
      <c r="A52" s="1">
        <v>49</v>
      </c>
      <c r="B52">
        <f t="shared" si="0"/>
        <v>69.176470588235304</v>
      </c>
      <c r="C52">
        <f t="shared" si="1"/>
        <v>0.93446200390654244</v>
      </c>
      <c r="D52">
        <f t="shared" si="3"/>
        <v>3961.7781840005991</v>
      </c>
      <c r="E52">
        <f t="shared" si="4"/>
        <v>490</v>
      </c>
      <c r="F52">
        <f t="shared" si="5"/>
        <v>2.0408163265306124E-3</v>
      </c>
      <c r="G52">
        <f t="shared" si="6"/>
        <v>7.9719387755102051</v>
      </c>
      <c r="J52">
        <f t="shared" si="2"/>
        <v>3695.6334990133055</v>
      </c>
    </row>
    <row r="53" spans="1:10" ht="15.75" x14ac:dyDescent="0.25">
      <c r="A53" s="1">
        <v>50</v>
      </c>
      <c r="B53">
        <f t="shared" si="0"/>
        <v>70.588235294117652</v>
      </c>
      <c r="C53">
        <f t="shared" si="1"/>
        <v>0.94294667167947932</v>
      </c>
      <c r="D53">
        <f t="shared" si="3"/>
        <v>3979.1547835995734</v>
      </c>
      <c r="E53">
        <f t="shared" si="4"/>
        <v>500</v>
      </c>
      <c r="F53">
        <f t="shared" si="5"/>
        <v>2E-3</v>
      </c>
      <c r="G53">
        <f t="shared" si="6"/>
        <v>7.8125</v>
      </c>
      <c r="J53">
        <f t="shared" si="2"/>
        <v>3665.180280441029</v>
      </c>
    </row>
    <row r="54" spans="1:10" ht="15.75" x14ac:dyDescent="0.25">
      <c r="A54" s="1">
        <v>51</v>
      </c>
      <c r="B54">
        <f t="shared" si="0"/>
        <v>72</v>
      </c>
      <c r="C54">
        <f t="shared" si="1"/>
        <v>0.95085946050646997</v>
      </c>
      <c r="D54">
        <f t="shared" si="3"/>
        <v>3995.3601751172505</v>
      </c>
      <c r="E54">
        <f t="shared" si="4"/>
        <v>510</v>
      </c>
      <c r="F54">
        <f t="shared" si="5"/>
        <v>1.9607843137254902E-3</v>
      </c>
      <c r="G54">
        <f t="shared" si="6"/>
        <v>7.659313725490196</v>
      </c>
      <c r="J54">
        <f t="shared" si="2"/>
        <v>3633.7462732600652</v>
      </c>
    </row>
    <row r="55" spans="1:10" ht="15.75" x14ac:dyDescent="0.25">
      <c r="A55" s="1">
        <v>52</v>
      </c>
      <c r="B55">
        <f t="shared" si="0"/>
        <v>73.411764705882362</v>
      </c>
      <c r="C55">
        <f t="shared" si="1"/>
        <v>0.95819557143390477</v>
      </c>
      <c r="D55">
        <f t="shared" si="3"/>
        <v>4010.384530296637</v>
      </c>
      <c r="E55">
        <f t="shared" si="4"/>
        <v>520</v>
      </c>
      <c r="F55">
        <f t="shared" si="5"/>
        <v>1.9230769230769232E-3</v>
      </c>
      <c r="G55">
        <f t="shared" si="6"/>
        <v>7.5120192307692308</v>
      </c>
      <c r="J55">
        <f t="shared" si="2"/>
        <v>3601.3505415887071</v>
      </c>
    </row>
    <row r="56" spans="1:10" ht="15.75" x14ac:dyDescent="0.25">
      <c r="A56" s="1">
        <v>53</v>
      </c>
      <c r="B56">
        <f t="shared" si="0"/>
        <v>74.82352941176471</v>
      </c>
      <c r="C56">
        <f t="shared" si="1"/>
        <v>0.9649505552521831</v>
      </c>
      <c r="D56">
        <f t="shared" si="3"/>
        <v>4024.218737156471</v>
      </c>
      <c r="E56">
        <f t="shared" si="4"/>
        <v>530</v>
      </c>
      <c r="F56">
        <f t="shared" si="5"/>
        <v>1.8867924528301887E-3</v>
      </c>
      <c r="G56">
        <f t="shared" si="6"/>
        <v>7.3702830188679247</v>
      </c>
      <c r="J56">
        <f t="shared" si="2"/>
        <v>3568.0127328125791</v>
      </c>
    </row>
    <row r="57" spans="1:10" ht="15.75" x14ac:dyDescent="0.25">
      <c r="A57" s="1">
        <v>54</v>
      </c>
      <c r="B57">
        <f t="shared" si="0"/>
        <v>76.235294117647058</v>
      </c>
      <c r="C57">
        <f t="shared" si="1"/>
        <v>0.97112031519407294</v>
      </c>
      <c r="D57">
        <f t="shared" si="3"/>
        <v>4036.8544055174616</v>
      </c>
      <c r="E57">
        <f t="shared" si="4"/>
        <v>540</v>
      </c>
      <c r="F57">
        <f t="shared" si="5"/>
        <v>1.8518518518518519E-3</v>
      </c>
      <c r="G57">
        <f t="shared" si="6"/>
        <v>7.2337962962962967</v>
      </c>
      <c r="J57">
        <f t="shared" si="2"/>
        <v>3533.753065668875</v>
      </c>
    </row>
    <row r="58" spans="1:10" ht="15.75" x14ac:dyDescent="0.25">
      <c r="A58" s="1">
        <v>55</v>
      </c>
      <c r="B58">
        <f t="shared" si="0"/>
        <v>77.64705882352942</v>
      </c>
      <c r="C58">
        <f t="shared" si="1"/>
        <v>0.97670110941932176</v>
      </c>
      <c r="D58">
        <f t="shared" si="3"/>
        <v>4048.2838720907712</v>
      </c>
      <c r="E58">
        <f t="shared" si="4"/>
        <v>550</v>
      </c>
      <c r="F58">
        <f t="shared" si="5"/>
        <v>1.8181818181818182E-3</v>
      </c>
      <c r="G58">
        <f t="shared" si="6"/>
        <v>7.1022727272727275</v>
      </c>
      <c r="J58">
        <f t="shared" si="2"/>
        <v>3498.5923179840861</v>
      </c>
    </row>
    <row r="59" spans="1:10" ht="15.75" x14ac:dyDescent="0.25">
      <c r="A59" s="1">
        <v>56</v>
      </c>
      <c r="B59">
        <f t="shared" si="0"/>
        <v>79.058823529411768</v>
      </c>
      <c r="C59">
        <f t="shared" si="1"/>
        <v>0.98168955328400964</v>
      </c>
      <c r="D59">
        <f t="shared" si="3"/>
        <v>4058.5002051256515</v>
      </c>
      <c r="E59">
        <f t="shared" si="4"/>
        <v>560</v>
      </c>
      <c r="F59">
        <f t="shared" si="5"/>
        <v>1.7857142857142857E-3</v>
      </c>
      <c r="G59">
        <f t="shared" si="6"/>
        <v>6.9754464285714279</v>
      </c>
      <c r="J59">
        <f t="shared" si="2"/>
        <v>3462.5518140726499</v>
      </c>
    </row>
    <row r="60" spans="1:10" ht="15.75" x14ac:dyDescent="0.25">
      <c r="A60" s="1">
        <v>57</v>
      </c>
      <c r="B60">
        <f t="shared" si="0"/>
        <v>80.470588235294116</v>
      </c>
      <c r="C60">
        <f t="shared" si="1"/>
        <v>0.98608262139327052</v>
      </c>
      <c r="D60">
        <f t="shared" si="3"/>
        <v>4067.497208613418</v>
      </c>
      <c r="E60">
        <f t="shared" si="4"/>
        <v>570</v>
      </c>
      <c r="F60">
        <f t="shared" si="5"/>
        <v>1.7543859649122807E-3</v>
      </c>
      <c r="G60">
        <f t="shared" si="6"/>
        <v>6.8530701754385968</v>
      </c>
      <c r="J60">
        <f t="shared" si="2"/>
        <v>3425.6534118041645</v>
      </c>
    </row>
    <row r="61" spans="1:10" ht="15.75" x14ac:dyDescent="0.25">
      <c r="A61" s="1">
        <v>58</v>
      </c>
      <c r="B61">
        <f t="shared" si="0"/>
        <v>81.882352941176478</v>
      </c>
      <c r="C61">
        <f t="shared" si="1"/>
        <v>0.98987764943613643</v>
      </c>
      <c r="D61">
        <f t="shared" si="3"/>
        <v>4075.2694260452072</v>
      </c>
      <c r="E61">
        <f t="shared" si="4"/>
        <v>580</v>
      </c>
      <c r="F61">
        <f t="shared" si="5"/>
        <v>1.7241379310344827E-3</v>
      </c>
      <c r="G61">
        <f t="shared" si="6"/>
        <v>6.7349137931034484</v>
      </c>
      <c r="J61">
        <f t="shared" si="2"/>
        <v>3387.9194893470167</v>
      </c>
    </row>
    <row r="62" spans="1:10" ht="15.75" x14ac:dyDescent="0.25">
      <c r="A62" s="1">
        <v>59</v>
      </c>
      <c r="B62">
        <f t="shared" si="0"/>
        <v>83.294117647058826</v>
      </c>
      <c r="C62">
        <f t="shared" si="1"/>
        <v>0.99307233580138998</v>
      </c>
      <c r="D62">
        <f t="shared" si="3"/>
        <v>4081.8121437212467</v>
      </c>
      <c r="E62">
        <f t="shared" si="4"/>
        <v>590</v>
      </c>
      <c r="F62">
        <f t="shared" si="5"/>
        <v>1.6949152542372881E-3</v>
      </c>
      <c r="G62">
        <f t="shared" si="6"/>
        <v>6.6207627118644066</v>
      </c>
      <c r="J62">
        <f t="shared" si="2"/>
        <v>3349.3729315964474</v>
      </c>
    </row>
    <row r="63" spans="1:10" ht="15.75" x14ac:dyDescent="0.25">
      <c r="A63" s="1">
        <v>60</v>
      </c>
      <c r="B63">
        <f t="shared" si="0"/>
        <v>84.705882352941188</v>
      </c>
      <c r="C63">
        <f t="shared" si="1"/>
        <v>0.99566474297344698</v>
      </c>
      <c r="D63">
        <f t="shared" si="3"/>
        <v>4087.1213936096192</v>
      </c>
      <c r="E63">
        <f t="shared" si="4"/>
        <v>600</v>
      </c>
      <c r="F63">
        <f t="shared" si="5"/>
        <v>1.6666666666666668E-3</v>
      </c>
      <c r="G63">
        <f t="shared" si="6"/>
        <v>6.510416666666667</v>
      </c>
      <c r="J63">
        <f t="shared" si="2"/>
        <v>3310.0371162953124</v>
      </c>
    </row>
    <row r="64" spans="1:10" ht="15.75" x14ac:dyDescent="0.25">
      <c r="A64" s="1">
        <v>61</v>
      </c>
      <c r="B64">
        <f t="shared" si="0"/>
        <v>86.117647058823536</v>
      </c>
      <c r="C64">
        <f t="shared" si="1"/>
        <v>0.99765329870742292</v>
      </c>
      <c r="D64">
        <f t="shared" si="3"/>
        <v>4091.1939557528021</v>
      </c>
      <c r="E64">
        <f t="shared" si="4"/>
        <v>610</v>
      </c>
      <c r="F64">
        <f t="shared" si="5"/>
        <v>1.639344262295082E-3</v>
      </c>
      <c r="G64">
        <f t="shared" si="6"/>
        <v>6.403688524590164</v>
      </c>
      <c r="J64">
        <f t="shared" si="2"/>
        <v>3269.9358998559273</v>
      </c>
    </row>
    <row r="65" spans="1:10" ht="15.75" x14ac:dyDescent="0.25">
      <c r="A65" s="1">
        <v>62</v>
      </c>
      <c r="B65">
        <f t="shared" si="0"/>
        <v>87.529411764705884</v>
      </c>
      <c r="C65">
        <f t="shared" si="1"/>
        <v>0.99903679698266878</v>
      </c>
      <c r="D65">
        <f t="shared" si="3"/>
        <v>4094.0273602205057</v>
      </c>
      <c r="E65">
        <f t="shared" si="4"/>
        <v>620</v>
      </c>
      <c r="F65">
        <f t="shared" si="5"/>
        <v>1.6129032258064516E-3</v>
      </c>
      <c r="G65">
        <f t="shared" si="6"/>
        <v>6.300403225806452</v>
      </c>
      <c r="J65">
        <f t="shared" si="2"/>
        <v>3229.0936028916185</v>
      </c>
    </row>
    <row r="66" spans="1:10" ht="15.75" x14ac:dyDescent="0.25">
      <c r="A66" s="1">
        <v>63</v>
      </c>
      <c r="B66">
        <f t="shared" si="0"/>
        <v>88.941176470588246</v>
      </c>
      <c r="C66">
        <f t="shared" si="1"/>
        <v>0.99981439873419886</v>
      </c>
      <c r="D66">
        <f t="shared" si="3"/>
        <v>4095.619888607639</v>
      </c>
      <c r="E66">
        <f t="shared" si="4"/>
        <v>630</v>
      </c>
      <c r="F66">
        <f t="shared" si="5"/>
        <v>1.5873015873015873E-3</v>
      </c>
      <c r="G66">
        <f t="shared" si="6"/>
        <v>6.2003968253968251</v>
      </c>
      <c r="J66">
        <f t="shared" si="2"/>
        <v>3187.5349954667381</v>
      </c>
    </row>
    <row r="67" spans="1:10" ht="15.75" x14ac:dyDescent="0.25">
      <c r="A67" s="1">
        <v>64</v>
      </c>
      <c r="B67">
        <f t="shared" si="0"/>
        <v>90.352941176470594</v>
      </c>
      <c r="C67">
        <f t="shared" si="1"/>
        <v>0.99998563236156823</v>
      </c>
      <c r="D67">
        <f t="shared" si="3"/>
        <v>4095.9705750764915</v>
      </c>
      <c r="E67">
        <f t="shared" si="4"/>
        <v>640</v>
      </c>
      <c r="F67">
        <f t="shared" si="5"/>
        <v>1.5625000000000001E-3</v>
      </c>
      <c r="G67">
        <f t="shared" si="6"/>
        <v>6.103515625</v>
      </c>
      <c r="J67">
        <f t="shared" si="2"/>
        <v>3145.2852820740991</v>
      </c>
    </row>
    <row r="68" spans="1:10" ht="15.75" x14ac:dyDescent="0.25">
      <c r="A68" s="1">
        <v>65</v>
      </c>
      <c r="B68">
        <f t="shared" ref="B68:B131" si="7">(360/255)*A68</f>
        <v>91.764705882352942</v>
      </c>
      <c r="C68">
        <f t="shared" ref="C68:C131" si="8">SIN(B68*3.14/180)</f>
        <v>0.99955039401488888</v>
      </c>
      <c r="D68">
        <f t="shared" ref="D68:D131" si="9">(SIN(B68*3.14/180)+1)*2048</f>
        <v>4095.0792069424924</v>
      </c>
      <c r="E68">
        <f t="shared" si="4"/>
        <v>650</v>
      </c>
      <c r="F68">
        <f t="shared" si="5"/>
        <v>1.5384615384615385E-3</v>
      </c>
      <c r="G68">
        <f t="shared" si="6"/>
        <v>6.009615384615385</v>
      </c>
      <c r="J68">
        <f t="shared" ref="J68:J131" si="10">(SIN(B68*3.14/180 +1)+1)*2048</f>
        <v>3102.3700863489357</v>
      </c>
    </row>
    <row r="69" spans="1:10" ht="15.75" x14ac:dyDescent="0.25">
      <c r="A69" s="1">
        <v>66</v>
      </c>
      <c r="B69">
        <f t="shared" si="7"/>
        <v>93.176470588235304</v>
      </c>
      <c r="C69">
        <f t="shared" si="8"/>
        <v>0.99850894765781251</v>
      </c>
      <c r="D69">
        <f t="shared" si="9"/>
        <v>4092.9463248031998</v>
      </c>
      <c r="E69">
        <f t="shared" ref="E69:E132" si="11">(A69*10)</f>
        <v>660</v>
      </c>
      <c r="F69">
        <f t="shared" ref="F69:F132" si="12">(1/E69)</f>
        <v>1.5151515151515152E-3</v>
      </c>
      <c r="G69">
        <f t="shared" ref="G69:G132" si="13">(F69/256)*1000000</f>
        <v>5.9185606060606064</v>
      </c>
      <c r="J69">
        <f t="shared" si="10"/>
        <v>3058.8154355286674</v>
      </c>
    </row>
    <row r="70" spans="1:10" ht="15.75" x14ac:dyDescent="0.25">
      <c r="A70" s="1">
        <v>67</v>
      </c>
      <c r="B70">
        <f t="shared" si="7"/>
        <v>94.588235294117652</v>
      </c>
      <c r="C70">
        <f t="shared" si="8"/>
        <v>0.99686192490744197</v>
      </c>
      <c r="D70">
        <f t="shared" si="9"/>
        <v>4089.5732222104411</v>
      </c>
      <c r="E70">
        <f t="shared" si="11"/>
        <v>670</v>
      </c>
      <c r="F70">
        <f t="shared" si="12"/>
        <v>1.4925373134328358E-3</v>
      </c>
      <c r="G70">
        <f t="shared" si="13"/>
        <v>5.830223880597015</v>
      </c>
      <c r="J70">
        <f t="shared" si="10"/>
        <v>3014.6477446678769</v>
      </c>
    </row>
    <row r="71" spans="1:10" ht="15.75" x14ac:dyDescent="0.25">
      <c r="A71" s="1">
        <v>68</v>
      </c>
      <c r="B71">
        <f t="shared" si="7"/>
        <v>96</v>
      </c>
      <c r="C71">
        <f t="shared" si="8"/>
        <v>0.99461032465126775</v>
      </c>
      <c r="D71">
        <f t="shared" si="9"/>
        <v>4084.9619448857966</v>
      </c>
      <c r="E71">
        <f t="shared" si="11"/>
        <v>680</v>
      </c>
      <c r="F71">
        <f t="shared" si="12"/>
        <v>1.4705882352941176E-3</v>
      </c>
      <c r="G71">
        <f t="shared" si="13"/>
        <v>5.7444852941176467</v>
      </c>
      <c r="J71">
        <f t="shared" si="10"/>
        <v>2969.8938006180938</v>
      </c>
    </row>
    <row r="72" spans="1:10" ht="15.75" x14ac:dyDescent="0.25">
      <c r="A72" s="1">
        <v>69</v>
      </c>
      <c r="B72">
        <f t="shared" si="7"/>
        <v>97.411764705882362</v>
      </c>
      <c r="C72">
        <f t="shared" si="8"/>
        <v>0.99175551244136173</v>
      </c>
      <c r="D72">
        <f t="shared" si="9"/>
        <v>4079.1152894799088</v>
      </c>
      <c r="E72">
        <f t="shared" si="11"/>
        <v>690</v>
      </c>
      <c r="F72">
        <f t="shared" si="12"/>
        <v>1.4492753623188406E-3</v>
      </c>
      <c r="G72">
        <f t="shared" si="13"/>
        <v>5.6612318840579707</v>
      </c>
      <c r="J72">
        <f t="shared" si="10"/>
        <v>2924.5807457820847</v>
      </c>
    </row>
    <row r="73" spans="1:10" ht="15.75" x14ac:dyDescent="0.25">
      <c r="A73" s="1">
        <v>70</v>
      </c>
      <c r="B73">
        <f t="shared" si="7"/>
        <v>98.82352941176471</v>
      </c>
      <c r="C73">
        <f t="shared" si="8"/>
        <v>0.98829921966619638</v>
      </c>
      <c r="D73">
        <f t="shared" si="9"/>
        <v>4072.0368018763702</v>
      </c>
      <c r="E73">
        <f t="shared" si="11"/>
        <v>700</v>
      </c>
      <c r="F73">
        <f t="shared" si="12"/>
        <v>1.4285714285714286E-3</v>
      </c>
      <c r="G73">
        <f t="shared" si="13"/>
        <v>5.5803571428571432</v>
      </c>
      <c r="J73">
        <f t="shared" si="10"/>
        <v>2878.736061652512</v>
      </c>
    </row>
    <row r="74" spans="1:10" ht="15.75" x14ac:dyDescent="0.25">
      <c r="A74" s="1">
        <v>71</v>
      </c>
      <c r="B74">
        <f t="shared" si="7"/>
        <v>100.23529411764707</v>
      </c>
      <c r="C74">
        <f t="shared" si="8"/>
        <v>0.98424354250059076</v>
      </c>
      <c r="D74">
        <f t="shared" si="9"/>
        <v>4063.7307750412101</v>
      </c>
      <c r="E74">
        <f t="shared" si="11"/>
        <v>710</v>
      </c>
      <c r="F74">
        <f t="shared" si="12"/>
        <v>1.4084507042253522E-3</v>
      </c>
      <c r="G74">
        <f t="shared" si="13"/>
        <v>5.501760563380282</v>
      </c>
      <c r="J74">
        <f t="shared" si="10"/>
        <v>2832.3875521449327</v>
      </c>
    </row>
    <row r="75" spans="1:10" ht="15.75" x14ac:dyDescent="0.25">
      <c r="A75" s="1">
        <v>72</v>
      </c>
      <c r="B75">
        <f t="shared" si="7"/>
        <v>101.64705882352942</v>
      </c>
      <c r="C75">
        <f t="shared" si="8"/>
        <v>0.97959094063442198</v>
      </c>
      <c r="D75">
        <f t="shared" si="9"/>
        <v>4054.202246419296</v>
      </c>
      <c r="E75">
        <f t="shared" si="11"/>
        <v>720</v>
      </c>
      <c r="F75">
        <f t="shared" si="12"/>
        <v>1.3888888888888889E-3</v>
      </c>
      <c r="G75">
        <f t="shared" si="13"/>
        <v>5.4253472222222223</v>
      </c>
      <c r="J75">
        <f t="shared" si="10"/>
        <v>2785.5633267352714</v>
      </c>
    </row>
    <row r="76" spans="1:10" ht="15.75" x14ac:dyDescent="0.25">
      <c r="A76" s="1">
        <v>73</v>
      </c>
      <c r="B76">
        <f t="shared" si="7"/>
        <v>103.05882352941177</v>
      </c>
      <c r="C76">
        <f t="shared" si="8"/>
        <v>0.97434423578086926</v>
      </c>
      <c r="D76">
        <f t="shared" si="9"/>
        <v>4043.4569948792205</v>
      </c>
      <c r="E76">
        <f t="shared" si="11"/>
        <v>730</v>
      </c>
      <c r="F76">
        <f t="shared" si="12"/>
        <v>1.3698630136986301E-3</v>
      </c>
      <c r="G76">
        <f t="shared" si="13"/>
        <v>5.3510273972602738</v>
      </c>
      <c r="J76">
        <f t="shared" si="10"/>
        <v>2738.2917834119571</v>
      </c>
    </row>
    <row r="77" spans="1:10" ht="15.75" x14ac:dyDescent="0.25">
      <c r="A77" s="1">
        <v>74</v>
      </c>
      <c r="B77">
        <f t="shared" si="7"/>
        <v>104.47058823529413</v>
      </c>
      <c r="C77">
        <f t="shared" si="8"/>
        <v>0.96850660996510074</v>
      </c>
      <c r="D77">
        <f t="shared" si="9"/>
        <v>4031.5015372085263</v>
      </c>
      <c r="E77">
        <f t="shared" si="11"/>
        <v>740</v>
      </c>
      <c r="F77">
        <f t="shared" si="12"/>
        <v>1.3513513513513514E-3</v>
      </c>
      <c r="G77">
        <f t="shared" si="13"/>
        <v>5.2787162162162167</v>
      </c>
      <c r="J77">
        <f t="shared" si="10"/>
        <v>2690.6015914530944</v>
      </c>
    </row>
    <row r="78" spans="1:10" ht="15.75" x14ac:dyDescent="0.25">
      <c r="A78" s="1">
        <v>75</v>
      </c>
      <c r="B78">
        <f t="shared" si="7"/>
        <v>105.88235294117648</v>
      </c>
      <c r="C78">
        <f t="shared" si="8"/>
        <v>0.96208160359443595</v>
      </c>
      <c r="D78">
        <f t="shared" si="9"/>
        <v>4018.3431241614048</v>
      </c>
      <c r="E78">
        <f t="shared" si="11"/>
        <v>750</v>
      </c>
      <c r="F78">
        <f t="shared" si="12"/>
        <v>1.3333333333333333E-3</v>
      </c>
      <c r="G78">
        <f t="shared" si="13"/>
        <v>5.208333333333333</v>
      </c>
      <c r="J78">
        <f t="shared" si="10"/>
        <v>2642.5216740391024</v>
      </c>
    </row>
    <row r="79" spans="1:10" ht="15.75" x14ac:dyDescent="0.25">
      <c r="A79" s="1">
        <v>76</v>
      </c>
      <c r="B79">
        <f t="shared" si="7"/>
        <v>107.29411764705883</v>
      </c>
      <c r="C79">
        <f t="shared" si="8"/>
        <v>0.9550731133111573</v>
      </c>
      <c r="D79">
        <f t="shared" si="9"/>
        <v>4003.9897360612504</v>
      </c>
      <c r="E79">
        <f t="shared" si="11"/>
        <v>760</v>
      </c>
      <c r="F79">
        <f t="shared" si="12"/>
        <v>1.3157894736842105E-3</v>
      </c>
      <c r="G79">
        <f t="shared" si="13"/>
        <v>5.1398026315789469</v>
      </c>
      <c r="J79">
        <f t="shared" si="10"/>
        <v>2594.0811907113603</v>
      </c>
    </row>
    <row r="80" spans="1:10" ht="15.75" x14ac:dyDescent="0.25">
      <c r="A80" s="1">
        <v>77</v>
      </c>
      <c r="B80">
        <f t="shared" si="7"/>
        <v>108.70588235294119</v>
      </c>
      <c r="C80">
        <f t="shared" si="8"/>
        <v>0.94748538962927176</v>
      </c>
      <c r="D80">
        <f t="shared" si="9"/>
        <v>3988.4500779607488</v>
      </c>
      <c r="E80">
        <f t="shared" si="11"/>
        <v>770</v>
      </c>
      <c r="F80">
        <f t="shared" si="12"/>
        <v>1.2987012987012987E-3</v>
      </c>
      <c r="G80">
        <f t="shared" si="13"/>
        <v>5.0730519480519485</v>
      </c>
      <c r="J80">
        <f t="shared" si="10"/>
        <v>2545.309519687512</v>
      </c>
    </row>
    <row r="81" spans="1:10" ht="15.75" x14ac:dyDescent="0.25">
      <c r="A81" s="1">
        <v>78</v>
      </c>
      <c r="B81">
        <f t="shared" si="7"/>
        <v>110.11764705882354</v>
      </c>
      <c r="C81">
        <f t="shared" si="8"/>
        <v>0.93932303435665654</v>
      </c>
      <c r="D81">
        <f t="shared" si="9"/>
        <v>3971.7335743624326</v>
      </c>
      <c r="E81">
        <f t="shared" si="11"/>
        <v>780</v>
      </c>
      <c r="F81">
        <f t="shared" si="12"/>
        <v>1.2820512820512821E-3</v>
      </c>
      <c r="G81">
        <f t="shared" si="13"/>
        <v>5.0080128205128203</v>
      </c>
      <c r="J81">
        <f t="shared" si="10"/>
        <v>2496.2362400441407</v>
      </c>
    </row>
    <row r="82" spans="1:10" ht="15.75" x14ac:dyDescent="0.25">
      <c r="A82" s="1">
        <v>79</v>
      </c>
      <c r="B82">
        <f t="shared" si="7"/>
        <v>111.52941176470588</v>
      </c>
      <c r="C82">
        <f t="shared" si="8"/>
        <v>0.93059099780415078</v>
      </c>
      <c r="D82">
        <f t="shared" si="9"/>
        <v>3953.850363502901</v>
      </c>
      <c r="E82">
        <f t="shared" si="11"/>
        <v>790</v>
      </c>
      <c r="F82">
        <f t="shared" si="12"/>
        <v>1.2658227848101266E-3</v>
      </c>
      <c r="G82">
        <f t="shared" si="13"/>
        <v>4.9446202531645573</v>
      </c>
      <c r="J82">
        <f t="shared" si="10"/>
        <v>2446.8911137776363</v>
      </c>
    </row>
    <row r="83" spans="1:10" ht="15.75" x14ac:dyDescent="0.25">
      <c r="A83" s="1">
        <v>80</v>
      </c>
      <c r="B83">
        <f t="shared" si="7"/>
        <v>112.94117647058825</v>
      </c>
      <c r="C83">
        <f t="shared" si="8"/>
        <v>0.92129457578328844</v>
      </c>
      <c r="D83">
        <f t="shared" si="9"/>
        <v>3934.8112912041747</v>
      </c>
      <c r="E83">
        <f t="shared" si="11"/>
        <v>800</v>
      </c>
      <c r="F83">
        <f t="shared" si="12"/>
        <v>1.25E-3</v>
      </c>
      <c r="G83">
        <f t="shared" si="13"/>
        <v>4.8828125</v>
      </c>
      <c r="J83">
        <f t="shared" si="10"/>
        <v>2397.3040677541126</v>
      </c>
    </row>
    <row r="84" spans="1:10" ht="15.75" x14ac:dyDescent="0.25">
      <c r="A84" s="1">
        <v>81</v>
      </c>
      <c r="B84">
        <f t="shared" si="7"/>
        <v>114.35294117647059</v>
      </c>
      <c r="C84">
        <f t="shared" si="8"/>
        <v>0.91143940639449017</v>
      </c>
      <c r="D84">
        <f t="shared" si="9"/>
        <v>3914.6279042959159</v>
      </c>
      <c r="E84">
        <f t="shared" si="11"/>
        <v>810</v>
      </c>
      <c r="F84">
        <f t="shared" si="12"/>
        <v>1.2345679012345679E-3</v>
      </c>
      <c r="G84">
        <f t="shared" si="13"/>
        <v>4.8225308641975309</v>
      </c>
      <c r="J84">
        <f t="shared" si="10"/>
        <v>2347.5051755593468</v>
      </c>
    </row>
    <row r="85" spans="1:10" ht="15.75" x14ac:dyDescent="0.25">
      <c r="A85" s="1">
        <v>82</v>
      </c>
      <c r="B85">
        <f t="shared" si="7"/>
        <v>115.76470588235294</v>
      </c>
      <c r="C85">
        <f t="shared" si="8"/>
        <v>0.90103146660766475</v>
      </c>
      <c r="D85">
        <f t="shared" si="9"/>
        <v>3893.3124436124972</v>
      </c>
      <c r="E85">
        <f t="shared" si="11"/>
        <v>820</v>
      </c>
      <c r="F85">
        <f t="shared" si="12"/>
        <v>1.2195121951219512E-3</v>
      </c>
      <c r="G85">
        <f t="shared" si="13"/>
        <v>4.7637195121951219</v>
      </c>
      <c r="J85">
        <f t="shared" si="10"/>
        <v>2297.5246392597246</v>
      </c>
    </row>
    <row r="86" spans="1:10" ht="15.75" x14ac:dyDescent="0.25">
      <c r="A86" s="1">
        <v>83</v>
      </c>
      <c r="B86">
        <f t="shared" si="7"/>
        <v>117.1764705882353</v>
      </c>
      <c r="C86">
        <f t="shared" si="8"/>
        <v>0.89007706863729186</v>
      </c>
      <c r="D86">
        <f t="shared" si="9"/>
        <v>3870.8778365691737</v>
      </c>
      <c r="E86">
        <f t="shared" si="11"/>
        <v>830</v>
      </c>
      <c r="F86">
        <f t="shared" si="12"/>
        <v>1.2048192771084338E-3</v>
      </c>
      <c r="G86">
        <f t="shared" si="13"/>
        <v>4.7063253012048198</v>
      </c>
      <c r="J86">
        <f t="shared" si="10"/>
        <v>2247.3927710852731</v>
      </c>
    </row>
    <row r="87" spans="1:10" ht="15.75" x14ac:dyDescent="0.25">
      <c r="A87" s="1">
        <v>84</v>
      </c>
      <c r="B87">
        <f t="shared" si="7"/>
        <v>118.58823529411765</v>
      </c>
      <c r="C87">
        <f t="shared" si="8"/>
        <v>0.87858285611418685</v>
      </c>
      <c r="D87">
        <f t="shared" si="9"/>
        <v>3847.3376893218547</v>
      </c>
      <c r="E87">
        <f t="shared" si="11"/>
        <v>840</v>
      </c>
      <c r="F87">
        <f t="shared" si="12"/>
        <v>1.1904761904761906E-3</v>
      </c>
      <c r="G87">
        <f t="shared" si="13"/>
        <v>4.6502976190476195</v>
      </c>
      <c r="J87">
        <f t="shared" si="10"/>
        <v>2197.139975045885</v>
      </c>
    </row>
    <row r="88" spans="1:10" ht="15.75" x14ac:dyDescent="0.25">
      <c r="A88" s="1">
        <v>85</v>
      </c>
      <c r="B88">
        <f t="shared" si="7"/>
        <v>120.00000000000001</v>
      </c>
      <c r="C88">
        <f t="shared" si="8"/>
        <v>0.86655580005626553</v>
      </c>
      <c r="D88">
        <f t="shared" si="9"/>
        <v>3822.706278515232</v>
      </c>
      <c r="E88">
        <f t="shared" si="11"/>
        <v>850</v>
      </c>
      <c r="F88">
        <f t="shared" si="12"/>
        <v>1.176470588235294E-3</v>
      </c>
      <c r="G88">
        <f t="shared" si="13"/>
        <v>4.5955882352941169</v>
      </c>
      <c r="J88">
        <f t="shared" si="10"/>
        <v>2146.7967284918595</v>
      </c>
    </row>
    <row r="89" spans="1:10" ht="15.75" x14ac:dyDescent="0.25">
      <c r="A89" s="1">
        <v>86</v>
      </c>
      <c r="B89">
        <f t="shared" si="7"/>
        <v>121.41176470588236</v>
      </c>
      <c r="C89">
        <f t="shared" si="8"/>
        <v>0.85400319464075736</v>
      </c>
      <c r="D89">
        <f t="shared" si="9"/>
        <v>3796.9985426242711</v>
      </c>
      <c r="E89">
        <f t="shared" si="11"/>
        <v>860</v>
      </c>
      <c r="F89">
        <f t="shared" si="12"/>
        <v>1.1627906976744186E-3</v>
      </c>
      <c r="G89">
        <f t="shared" si="13"/>
        <v>4.5421511627906979</v>
      </c>
      <c r="J89">
        <f t="shared" si="10"/>
        <v>2096.3935636299916</v>
      </c>
    </row>
    <row r="90" spans="1:10" ht="15.75" x14ac:dyDescent="0.25">
      <c r="A90" s="1">
        <v>87</v>
      </c>
      <c r="B90">
        <f t="shared" si="7"/>
        <v>122.82352941176471</v>
      </c>
      <c r="C90">
        <f t="shared" si="8"/>
        <v>0.84093265278042817</v>
      </c>
      <c r="D90">
        <f t="shared" si="9"/>
        <v>3770.2300728943169</v>
      </c>
      <c r="E90">
        <f t="shared" si="11"/>
        <v>870</v>
      </c>
      <c r="F90">
        <f t="shared" si="12"/>
        <v>1.1494252873563218E-3</v>
      </c>
      <c r="G90">
        <f t="shared" si="13"/>
        <v>4.4899425287356323</v>
      </c>
      <c r="J90">
        <f t="shared" si="10"/>
        <v>2045.9610490063719</v>
      </c>
    </row>
    <row r="91" spans="1:10" ht="15.75" x14ac:dyDescent="0.25">
      <c r="A91" s="1">
        <v>88</v>
      </c>
      <c r="B91">
        <f t="shared" si="7"/>
        <v>124.23529411764707</v>
      </c>
      <c r="C91">
        <f t="shared" si="8"/>
        <v>0.82735210150649396</v>
      </c>
      <c r="D91">
        <f t="shared" si="9"/>
        <v>3742.4171038852996</v>
      </c>
      <c r="E91">
        <f t="shared" si="11"/>
        <v>880</v>
      </c>
      <c r="F91">
        <f t="shared" si="12"/>
        <v>1.1363636363636363E-3</v>
      </c>
      <c r="G91">
        <f t="shared" si="13"/>
        <v>4.4389204545454541</v>
      </c>
      <c r="J91">
        <f t="shared" si="10"/>
        <v>1995.5297709671522</v>
      </c>
    </row>
    <row r="92" spans="1:10" ht="15.75" x14ac:dyDescent="0.25">
      <c r="A92" s="1">
        <v>89</v>
      </c>
      <c r="B92">
        <f t="shared" si="7"/>
        <v>125.64705882352942</v>
      </c>
      <c r="C92">
        <f t="shared" si="8"/>
        <v>0.81326977716103188</v>
      </c>
      <c r="D92">
        <f t="shared" si="9"/>
        <v>3713.5765036257935</v>
      </c>
      <c r="E92">
        <f t="shared" si="11"/>
        <v>890</v>
      </c>
      <c r="F92">
        <f t="shared" si="12"/>
        <v>1.1235955056179776E-3</v>
      </c>
      <c r="G92">
        <f t="shared" si="13"/>
        <v>4.3890449438202248</v>
      </c>
      <c r="J92">
        <f t="shared" si="10"/>
        <v>1945.1303151085235</v>
      </c>
    </row>
    <row r="93" spans="1:10" ht="15.75" x14ac:dyDescent="0.25">
      <c r="A93" s="1">
        <v>90</v>
      </c>
      <c r="B93">
        <f t="shared" si="7"/>
        <v>127.05882352941177</v>
      </c>
      <c r="C93">
        <f t="shared" si="8"/>
        <v>0.7986942204017955</v>
      </c>
      <c r="D93">
        <f t="shared" si="9"/>
        <v>3683.7257633828772</v>
      </c>
      <c r="E93">
        <f t="shared" si="11"/>
        <v>900</v>
      </c>
      <c r="F93">
        <f t="shared" si="12"/>
        <v>1.1111111111111111E-3</v>
      </c>
      <c r="G93">
        <f t="shared" si="13"/>
        <v>4.3402777777777777</v>
      </c>
      <c r="J93">
        <f t="shared" si="10"/>
        <v>1894.7932477271347</v>
      </c>
    </row>
    <row r="94" spans="1:10" ht="15.75" x14ac:dyDescent="0.25">
      <c r="A94" s="1">
        <v>91</v>
      </c>
      <c r="B94">
        <f t="shared" si="7"/>
        <v>128.47058823529412</v>
      </c>
      <c r="C94">
        <f t="shared" si="8"/>
        <v>0.78363427102247285</v>
      </c>
      <c r="D94">
        <f t="shared" si="9"/>
        <v>3652.8829870540244</v>
      </c>
      <c r="E94">
        <f t="shared" si="11"/>
        <v>910</v>
      </c>
      <c r="F94">
        <f t="shared" si="12"/>
        <v>1.0989010989010989E-3</v>
      </c>
      <c r="G94">
        <f t="shared" si="13"/>
        <v>4.2925824175824179</v>
      </c>
      <c r="J94">
        <f t="shared" si="10"/>
        <v>1844.5490972822322</v>
      </c>
    </row>
    <row r="95" spans="1:10" ht="15.75" x14ac:dyDescent="0.25">
      <c r="A95" s="1">
        <v>92</v>
      </c>
      <c r="B95">
        <f t="shared" si="7"/>
        <v>129.88235294117649</v>
      </c>
      <c r="C95">
        <f t="shared" si="8"/>
        <v>0.76809906259152028</v>
      </c>
      <c r="D95">
        <f t="shared" si="9"/>
        <v>3621.0668801874335</v>
      </c>
      <c r="E95">
        <f t="shared" si="11"/>
        <v>920</v>
      </c>
      <c r="F95">
        <f t="shared" si="12"/>
        <v>1.0869565217391304E-3</v>
      </c>
      <c r="G95">
        <f t="shared" si="13"/>
        <v>4.2459239130434785</v>
      </c>
      <c r="J95">
        <f t="shared" si="10"/>
        <v>1794.4283358807306</v>
      </c>
    </row>
    <row r="96" spans="1:10" ht="15.75" x14ac:dyDescent="0.25">
      <c r="A96" s="1">
        <v>93</v>
      </c>
      <c r="B96">
        <f t="shared" si="7"/>
        <v>131.29411764705884</v>
      </c>
      <c r="C96">
        <f t="shared" si="8"/>
        <v>0.75209801691283207</v>
      </c>
      <c r="D96">
        <f t="shared" si="9"/>
        <v>3588.2967386374803</v>
      </c>
      <c r="E96">
        <f t="shared" si="11"/>
        <v>930</v>
      </c>
      <c r="F96">
        <f t="shared" si="12"/>
        <v>1.0752688172043011E-3</v>
      </c>
      <c r="G96">
        <f t="shared" si="13"/>
        <v>4.200268817204301</v>
      </c>
      <c r="J96">
        <f t="shared" si="10"/>
        <v>1744.4613607964779</v>
      </c>
    </row>
    <row r="97" spans="1:10" ht="15.75" x14ac:dyDescent="0.25">
      <c r="A97" s="1">
        <v>94</v>
      </c>
      <c r="B97">
        <f t="shared" si="7"/>
        <v>132.70588235294119</v>
      </c>
      <c r="C97">
        <f t="shared" si="8"/>
        <v>0.73564083831159566</v>
      </c>
      <c r="D97">
        <f t="shared" si="9"/>
        <v>3554.5924368621481</v>
      </c>
      <c r="E97">
        <f t="shared" si="11"/>
        <v>940</v>
      </c>
      <c r="F97">
        <f t="shared" si="12"/>
        <v>1.0638297872340426E-3</v>
      </c>
      <c r="G97">
        <f t="shared" si="13"/>
        <v>4.1555851063829792</v>
      </c>
      <c r="J97">
        <f t="shared" si="10"/>
        <v>1694.6784760348864</v>
      </c>
    </row>
    <row r="98" spans="1:10" ht="15.75" x14ac:dyDescent="0.25">
      <c r="A98" s="1">
        <v>95</v>
      </c>
      <c r="B98">
        <f t="shared" si="7"/>
        <v>134.11764705882354</v>
      </c>
      <c r="C98">
        <f t="shared" si="8"/>
        <v>0.71873750774880718</v>
      </c>
      <c r="D98">
        <f t="shared" si="9"/>
        <v>3519.9744158695571</v>
      </c>
      <c r="E98">
        <f t="shared" si="11"/>
        <v>950</v>
      </c>
      <c r="F98">
        <f t="shared" si="12"/>
        <v>1.0526315789473684E-3</v>
      </c>
      <c r="G98">
        <f t="shared" si="13"/>
        <v>4.1118421052631575</v>
      </c>
      <c r="J98">
        <f t="shared" si="10"/>
        <v>1645.1098739541433</v>
      </c>
    </row>
    <row r="99" spans="1:10" ht="15.75" x14ac:dyDescent="0.25">
      <c r="A99" s="1">
        <v>96</v>
      </c>
      <c r="B99">
        <f t="shared" si="7"/>
        <v>135.52941176470588</v>
      </c>
      <c r="C99">
        <f t="shared" si="8"/>
        <v>0.70139827676801203</v>
      </c>
      <c r="D99">
        <f t="shared" si="9"/>
        <v>3484.4636708208886</v>
      </c>
      <c r="E99">
        <f t="shared" si="11"/>
        <v>960</v>
      </c>
      <c r="F99">
        <f t="shared" si="12"/>
        <v>1.0416666666666667E-3</v>
      </c>
      <c r="G99">
        <f t="shared" si="13"/>
        <v>4.069010416666667</v>
      </c>
      <c r="J99">
        <f t="shared" si="10"/>
        <v>1595.7856169541305</v>
      </c>
    </row>
    <row r="100" spans="1:10" ht="15.75" x14ac:dyDescent="0.25">
      <c r="A100" s="1">
        <v>97</v>
      </c>
      <c r="B100">
        <f t="shared" si="7"/>
        <v>136.94117647058823</v>
      </c>
      <c r="C100">
        <f t="shared" si="8"/>
        <v>0.68363366127793979</v>
      </c>
      <c r="D100">
        <f t="shared" si="9"/>
        <v>3448.0817382972209</v>
      </c>
      <c r="E100">
        <f t="shared" si="11"/>
        <v>970</v>
      </c>
      <c r="F100">
        <f t="shared" si="12"/>
        <v>1.0309278350515464E-3</v>
      </c>
      <c r="G100">
        <f t="shared" si="13"/>
        <v>4.0270618556701034</v>
      </c>
      <c r="J100">
        <f t="shared" si="10"/>
        <v>1546.7356192441543</v>
      </c>
    </row>
    <row r="101" spans="1:10" ht="15.75" x14ac:dyDescent="0.25">
      <c r="A101" s="1">
        <v>98</v>
      </c>
      <c r="B101">
        <f t="shared" si="7"/>
        <v>138.35294117647061</v>
      </c>
      <c r="C101">
        <f t="shared" si="8"/>
        <v>0.66545443517481073</v>
      </c>
      <c r="D101">
        <f t="shared" si="9"/>
        <v>3410.8506832380126</v>
      </c>
      <c r="E101">
        <f t="shared" si="11"/>
        <v>980</v>
      </c>
      <c r="F101">
        <f t="shared" si="12"/>
        <v>1.0204081632653062E-3</v>
      </c>
      <c r="G101">
        <f t="shared" si="13"/>
        <v>3.9859693877551026</v>
      </c>
      <c r="J101">
        <f t="shared" si="10"/>
        <v>1497.9896287005604</v>
      </c>
    </row>
    <row r="102" spans="1:10" ht="15.75" x14ac:dyDescent="0.25">
      <c r="A102" s="1">
        <v>99</v>
      </c>
      <c r="B102">
        <f t="shared" si="7"/>
        <v>139.76470588235296</v>
      </c>
      <c r="C102">
        <f t="shared" si="8"/>
        <v>0.64687162380817453</v>
      </c>
      <c r="D102">
        <f t="shared" si="9"/>
        <v>3372.7930855591412</v>
      </c>
      <c r="E102">
        <f t="shared" si="11"/>
        <v>990</v>
      </c>
      <c r="F102">
        <f t="shared" si="12"/>
        <v>1.0101010101010101E-3</v>
      </c>
      <c r="G102">
        <f t="shared" si="13"/>
        <v>3.9457070707070705</v>
      </c>
      <c r="J102">
        <f t="shared" si="10"/>
        <v>1449.5772088252188</v>
      </c>
    </row>
    <row r="103" spans="1:10" ht="15.75" x14ac:dyDescent="0.25">
      <c r="A103" s="1">
        <v>100</v>
      </c>
      <c r="B103">
        <f t="shared" si="7"/>
        <v>141.1764705882353</v>
      </c>
      <c r="C103">
        <f t="shared" si="8"/>
        <v>0.62789649729424901</v>
      </c>
      <c r="D103">
        <f t="shared" si="9"/>
        <v>3333.9320264586222</v>
      </c>
      <c r="E103">
        <f t="shared" si="11"/>
        <v>1000</v>
      </c>
      <c r="F103">
        <f t="shared" si="12"/>
        <v>1E-3</v>
      </c>
      <c r="G103">
        <f t="shared" si="13"/>
        <v>3.90625</v>
      </c>
      <c r="J103">
        <f t="shared" si="10"/>
        <v>1401.5277208158304</v>
      </c>
    </row>
    <row r="104" spans="1:10" ht="15.75" x14ac:dyDescent="0.25">
      <c r="A104" s="1">
        <v>101</v>
      </c>
      <c r="B104">
        <f t="shared" si="7"/>
        <v>142.58823529411765</v>
      </c>
      <c r="C104">
        <f t="shared" si="8"/>
        <v>0.60854056368081277</v>
      </c>
      <c r="D104">
        <f t="shared" si="9"/>
        <v>3294.2910744183046</v>
      </c>
      <c r="E104">
        <f t="shared" si="11"/>
        <v>1010</v>
      </c>
      <c r="F104">
        <f t="shared" si="12"/>
        <v>9.9009900990099011E-4</v>
      </c>
      <c r="G104">
        <f t="shared" si="13"/>
        <v>3.8675742574257428</v>
      </c>
      <c r="J104">
        <f t="shared" si="10"/>
        <v>1353.8703057589298</v>
      </c>
    </row>
    <row r="105" spans="1:10" ht="15.75" x14ac:dyDescent="0.25">
      <c r="A105" s="1">
        <v>102</v>
      </c>
      <c r="B105">
        <f t="shared" si="7"/>
        <v>144</v>
      </c>
      <c r="C105">
        <f t="shared" si="8"/>
        <v>0.58881556196779528</v>
      </c>
      <c r="D105">
        <f t="shared" si="9"/>
        <v>3253.8942709100447</v>
      </c>
      <c r="E105">
        <f t="shared" si="11"/>
        <v>1020</v>
      </c>
      <c r="F105">
        <f t="shared" si="12"/>
        <v>9.8039215686274508E-4</v>
      </c>
      <c r="G105">
        <f t="shared" si="13"/>
        <v>3.829656862745098</v>
      </c>
      <c r="J105">
        <f t="shared" si="10"/>
        <v>1306.6338669563761</v>
      </c>
    </row>
    <row r="106" spans="1:10" ht="15.75" x14ac:dyDescent="0.25">
      <c r="A106" s="1">
        <v>103</v>
      </c>
      <c r="B106">
        <f t="shared" si="7"/>
        <v>145.41176470588238</v>
      </c>
      <c r="C106">
        <f t="shared" si="8"/>
        <v>0.56873345498780037</v>
      </c>
      <c r="D106">
        <f t="shared" si="9"/>
        <v>3212.7661158150149</v>
      </c>
      <c r="E106">
        <f t="shared" si="11"/>
        <v>1030</v>
      </c>
      <c r="F106">
        <f t="shared" si="12"/>
        <v>9.7087378640776695E-4</v>
      </c>
      <c r="G106">
        <f t="shared" si="13"/>
        <v>3.7924757281553396</v>
      </c>
      <c r="J106">
        <f t="shared" si="10"/>
        <v>1259.8470523960596</v>
      </c>
    </row>
    <row r="107" spans="1:10" ht="15.75" x14ac:dyDescent="0.25">
      <c r="A107" s="1">
        <v>104</v>
      </c>
      <c r="B107">
        <f t="shared" si="7"/>
        <v>146.82352941176472</v>
      </c>
      <c r="C107">
        <f t="shared" si="8"/>
        <v>0.54830642215088221</v>
      </c>
      <c r="D107">
        <f t="shared" si="9"/>
        <v>3170.9315525650068</v>
      </c>
      <c r="E107">
        <f t="shared" si="11"/>
        <v>1040</v>
      </c>
      <c r="F107">
        <f t="shared" si="12"/>
        <v>9.6153846153846159E-4</v>
      </c>
      <c r="G107">
        <f t="shared" si="13"/>
        <v>3.7560096153846154</v>
      </c>
      <c r="J107">
        <f t="shared" si="10"/>
        <v>1213.5382373774546</v>
      </c>
    </row>
    <row r="108" spans="1:10" ht="15.75" x14ac:dyDescent="0.25">
      <c r="A108" s="1">
        <v>105</v>
      </c>
      <c r="B108">
        <f t="shared" si="7"/>
        <v>148.23529411764707</v>
      </c>
      <c r="C108">
        <f t="shared" si="8"/>
        <v>0.52754685205796348</v>
      </c>
      <c r="D108">
        <f t="shared" si="9"/>
        <v>3128.415953014709</v>
      </c>
      <c r="E108">
        <f t="shared" si="11"/>
        <v>1050</v>
      </c>
      <c r="F108">
        <f t="shared" si="12"/>
        <v>9.5238095238095238E-4</v>
      </c>
      <c r="G108">
        <f t="shared" si="13"/>
        <v>3.7202380952380953</v>
      </c>
      <c r="J108">
        <f t="shared" si="10"/>
        <v>1167.7355073025412</v>
      </c>
    </row>
    <row r="109" spans="1:10" ht="15.75" x14ac:dyDescent="0.25">
      <c r="A109" s="1">
        <v>106</v>
      </c>
      <c r="B109">
        <f t="shared" si="7"/>
        <v>149.64705882352942</v>
      </c>
      <c r="C109">
        <f t="shared" si="8"/>
        <v>0.50646733498739105</v>
      </c>
      <c r="D109">
        <f t="shared" si="9"/>
        <v>3085.2451020541766</v>
      </c>
      <c r="E109">
        <f t="shared" si="11"/>
        <v>1060</v>
      </c>
      <c r="F109">
        <f t="shared" si="12"/>
        <v>9.4339622641509435E-4</v>
      </c>
      <c r="G109">
        <f t="shared" si="13"/>
        <v>3.6851415094339623</v>
      </c>
      <c r="J109">
        <f t="shared" si="10"/>
        <v>1122.4666406425549</v>
      </c>
    </row>
    <row r="110" spans="1:10" ht="15.75" x14ac:dyDescent="0.25">
      <c r="A110" s="1">
        <v>107</v>
      </c>
      <c r="B110">
        <f t="shared" si="7"/>
        <v>151.05882352941177</v>
      </c>
      <c r="C110">
        <f t="shared" si="8"/>
        <v>0.48508065525917554</v>
      </c>
      <c r="D110">
        <f t="shared" si="9"/>
        <v>3041.4451819707915</v>
      </c>
      <c r="E110">
        <f t="shared" si="11"/>
        <v>1070</v>
      </c>
      <c r="F110">
        <f t="shared" si="12"/>
        <v>9.3457943925233649E-4</v>
      </c>
      <c r="G110">
        <f t="shared" si="13"/>
        <v>3.6507009345794392</v>
      </c>
      <c r="J110">
        <f t="shared" si="10"/>
        <v>1077.7590920908817</v>
      </c>
    </row>
    <row r="111" spans="1:10" ht="15.75" x14ac:dyDescent="0.25">
      <c r="A111" s="1">
        <v>108</v>
      </c>
      <c r="B111">
        <f t="shared" si="7"/>
        <v>152.47058823529412</v>
      </c>
      <c r="C111">
        <f t="shared" si="8"/>
        <v>0.46339978348154753</v>
      </c>
      <c r="D111">
        <f t="shared" si="9"/>
        <v>2997.0427565702093</v>
      </c>
      <c r="E111">
        <f t="shared" si="11"/>
        <v>1080</v>
      </c>
      <c r="F111">
        <f t="shared" si="12"/>
        <v>9.2592592592592596E-4</v>
      </c>
      <c r="G111">
        <f t="shared" si="13"/>
        <v>3.6168981481481484</v>
      </c>
      <c r="J111">
        <f t="shared" si="10"/>
        <v>1033.6399759123155</v>
      </c>
    </row>
    <row r="112" spans="1:10" ht="15.75" x14ac:dyDescent="0.25">
      <c r="A112" s="1">
        <v>109</v>
      </c>
      <c r="B112">
        <f t="shared" si="7"/>
        <v>153.88235294117649</v>
      </c>
      <c r="C112">
        <f t="shared" si="8"/>
        <v>0.44143786868453239</v>
      </c>
      <c r="D112">
        <f t="shared" si="9"/>
        <v>2952.0647550659223</v>
      </c>
      <c r="E112">
        <f t="shared" si="11"/>
        <v>1090</v>
      </c>
      <c r="F112">
        <f t="shared" si="12"/>
        <v>9.1743119266055051E-4</v>
      </c>
      <c r="G112">
        <f t="shared" si="13"/>
        <v>3.5837155963302756</v>
      </c>
      <c r="J112">
        <f t="shared" si="10"/>
        <v>990.1360494987764</v>
      </c>
    </row>
    <row r="113" spans="1:10" ht="15.75" x14ac:dyDescent="0.25">
      <c r="A113" s="1">
        <v>110</v>
      </c>
      <c r="B113">
        <f t="shared" si="7"/>
        <v>155.29411764705884</v>
      </c>
      <c r="C113">
        <f t="shared" si="8"/>
        <v>0.41920823034532201</v>
      </c>
      <c r="D113">
        <f t="shared" si="9"/>
        <v>2906.5384557472194</v>
      </c>
      <c r="E113">
        <f t="shared" si="11"/>
        <v>1100</v>
      </c>
      <c r="F113">
        <f t="shared" si="12"/>
        <v>9.0909090909090909E-4</v>
      </c>
      <c r="G113">
        <f t="shared" si="13"/>
        <v>3.5511363636363638</v>
      </c>
      <c r="J113">
        <f t="shared" si="10"/>
        <v>947.27369714147835</v>
      </c>
    </row>
    <row r="114" spans="1:10" ht="15.75" x14ac:dyDescent="0.25">
      <c r="A114" s="1">
        <v>111</v>
      </c>
      <c r="B114">
        <f t="shared" si="7"/>
        <v>156.70588235294119</v>
      </c>
      <c r="C114">
        <f t="shared" si="8"/>
        <v>0.39672435031026382</v>
      </c>
      <c r="D114">
        <f t="shared" si="9"/>
        <v>2860.4914694354202</v>
      </c>
      <c r="E114">
        <f t="shared" si="11"/>
        <v>1110</v>
      </c>
      <c r="F114">
        <f t="shared" si="12"/>
        <v>9.0090090090090091E-4</v>
      </c>
      <c r="G114">
        <f t="shared" si="13"/>
        <v>3.519144144144144</v>
      </c>
      <c r="J114">
        <f t="shared" si="10"/>
        <v>905.07891402935616</v>
      </c>
    </row>
    <row r="115" spans="1:10" ht="15.75" x14ac:dyDescent="0.25">
      <c r="A115" s="1">
        <v>112</v>
      </c>
      <c r="B115">
        <f t="shared" si="7"/>
        <v>158.11764705882354</v>
      </c>
      <c r="C115">
        <f t="shared" si="8"/>
        <v>0.37399986461838419</v>
      </c>
      <c r="D115">
        <f t="shared" si="9"/>
        <v>2813.9517227384508</v>
      </c>
      <c r="E115">
        <f t="shared" si="11"/>
        <v>1120</v>
      </c>
      <c r="F115">
        <f t="shared" si="12"/>
        <v>8.9285714285714283E-4</v>
      </c>
      <c r="G115">
        <f t="shared" si="13"/>
        <v>3.487723214285714</v>
      </c>
      <c r="J115">
        <f t="shared" si="10"/>
        <v>863.57729048348961</v>
      </c>
    </row>
    <row r="116" spans="1:10" ht="15.75" x14ac:dyDescent="0.25">
      <c r="A116" s="1">
        <v>113</v>
      </c>
      <c r="B116">
        <f t="shared" si="7"/>
        <v>159.52941176470588</v>
      </c>
      <c r="C116">
        <f t="shared" si="8"/>
        <v>0.35104855523139511</v>
      </c>
      <c r="D116">
        <f t="shared" si="9"/>
        <v>2766.9474411138972</v>
      </c>
      <c r="E116">
        <f t="shared" si="11"/>
        <v>1130</v>
      </c>
      <c r="F116">
        <f t="shared" si="12"/>
        <v>8.8495575221238937E-4</v>
      </c>
      <c r="G116">
        <f t="shared" si="13"/>
        <v>3.456858407079646</v>
      </c>
      <c r="J116">
        <f t="shared" si="10"/>
        <v>822.7939964370712</v>
      </c>
    </row>
    <row r="117" spans="1:10" ht="15.75" x14ac:dyDescent="0.25">
      <c r="A117" s="1">
        <v>114</v>
      </c>
      <c r="B117">
        <f t="shared" si="7"/>
        <v>160.94117647058823</v>
      </c>
      <c r="C117">
        <f t="shared" si="8"/>
        <v>0.32788434167519731</v>
      </c>
      <c r="D117">
        <f t="shared" si="9"/>
        <v>2719.5071317508041</v>
      </c>
      <c r="E117">
        <f t="shared" si="11"/>
        <v>1140</v>
      </c>
      <c r="F117">
        <f t="shared" si="12"/>
        <v>8.7719298245614037E-4</v>
      </c>
      <c r="G117">
        <f t="shared" si="13"/>
        <v>3.4265350877192984</v>
      </c>
      <c r="J117">
        <f t="shared" si="10"/>
        <v>782.75376617032111</v>
      </c>
    </row>
    <row r="118" spans="1:10" ht="15.75" x14ac:dyDescent="0.25">
      <c r="A118" s="1">
        <v>115</v>
      </c>
      <c r="B118">
        <f t="shared" si="7"/>
        <v>162.35294117647061</v>
      </c>
      <c r="C118">
        <f t="shared" si="8"/>
        <v>0.3045212725979598</v>
      </c>
      <c r="D118">
        <f t="shared" si="9"/>
        <v>2671.6595662806217</v>
      </c>
      <c r="E118">
        <f t="shared" si="11"/>
        <v>1150</v>
      </c>
      <c r="F118">
        <f t="shared" si="12"/>
        <v>8.6956521739130438E-4</v>
      </c>
      <c r="G118">
        <f t="shared" si="13"/>
        <v>3.3967391304347827</v>
      </c>
      <c r="J118">
        <f t="shared" si="10"/>
        <v>743.48088330962946</v>
      </c>
    </row>
    <row r="119" spans="1:10" ht="15.75" x14ac:dyDescent="0.25">
      <c r="A119" s="1">
        <v>116</v>
      </c>
      <c r="B119">
        <f t="shared" si="7"/>
        <v>163.76470588235296</v>
      </c>
      <c r="C119">
        <f t="shared" si="8"/>
        <v>0.28097351724988484</v>
      </c>
      <c r="D119">
        <f t="shared" si="9"/>
        <v>2623.4337633277642</v>
      </c>
      <c r="E119">
        <f t="shared" si="11"/>
        <v>1160</v>
      </c>
      <c r="F119">
        <f t="shared" si="12"/>
        <v>8.6206896551724137E-4</v>
      </c>
      <c r="G119">
        <f t="shared" si="13"/>
        <v>3.3674568965517242</v>
      </c>
      <c r="J119">
        <f t="shared" si="10"/>
        <v>704.99916610000423</v>
      </c>
    </row>
    <row r="120" spans="1:10" ht="15.75" x14ac:dyDescent="0.25">
      <c r="A120" s="1">
        <v>117</v>
      </c>
      <c r="B120">
        <f t="shared" si="7"/>
        <v>165.1764705882353</v>
      </c>
      <c r="C120">
        <f t="shared" si="8"/>
        <v>0.25725535688982942</v>
      </c>
      <c r="D120">
        <f t="shared" si="9"/>
        <v>2574.8589709103708</v>
      </c>
      <c r="E120">
        <f t="shared" si="11"/>
        <v>1170</v>
      </c>
      <c r="F120">
        <f t="shared" si="12"/>
        <v>8.547008547008547E-4</v>
      </c>
      <c r="G120">
        <f t="shared" si="13"/>
        <v>3.3386752136752138</v>
      </c>
      <c r="J120">
        <f t="shared" si="10"/>
        <v>667.33195295976202</v>
      </c>
    </row>
    <row r="121" spans="1:10" ht="15.75" x14ac:dyDescent="0.25">
      <c r="A121" s="1">
        <v>118</v>
      </c>
      <c r="B121">
        <f t="shared" si="7"/>
        <v>166.58823529411765</v>
      </c>
      <c r="C121">
        <f t="shared" si="8"/>
        <v>0.2333811761240025</v>
      </c>
      <c r="D121">
        <f t="shared" si="9"/>
        <v>2525.9646487019572</v>
      </c>
      <c r="E121">
        <f t="shared" si="11"/>
        <v>1180</v>
      </c>
      <c r="F121">
        <f t="shared" si="12"/>
        <v>8.4745762711864404E-4</v>
      </c>
      <c r="G121">
        <f t="shared" si="13"/>
        <v>3.3103813559322033</v>
      </c>
      <c r="J121">
        <f t="shared" si="10"/>
        <v>630.50208832623662</v>
      </c>
    </row>
    <row r="122" spans="1:10" ht="15.75" x14ac:dyDescent="0.25">
      <c r="A122" s="1">
        <v>119</v>
      </c>
      <c r="B122">
        <f t="shared" si="7"/>
        <v>168</v>
      </c>
      <c r="C122">
        <f t="shared" si="8"/>
        <v>0.20936545418197336</v>
      </c>
      <c r="D122">
        <f t="shared" si="9"/>
        <v>2476.7804501646815</v>
      </c>
      <c r="E122">
        <f t="shared" si="11"/>
        <v>1190</v>
      </c>
      <c r="F122">
        <f t="shared" si="12"/>
        <v>8.4033613445378156E-4</v>
      </c>
      <c r="G122">
        <f t="shared" si="13"/>
        <v>3.2825630252100844</v>
      </c>
      <c r="J122">
        <f t="shared" si="10"/>
        <v>594.53190880105853</v>
      </c>
    </row>
    <row r="123" spans="1:10" ht="15.75" x14ac:dyDescent="0.25">
      <c r="A123" s="1">
        <v>120</v>
      </c>
      <c r="B123">
        <f t="shared" si="7"/>
        <v>169.41176470588238</v>
      </c>
      <c r="C123">
        <f t="shared" si="8"/>
        <v>0.18522275613530167</v>
      </c>
      <c r="D123">
        <f t="shared" si="9"/>
        <v>2427.3362045650979</v>
      </c>
      <c r="E123">
        <f t="shared" si="11"/>
        <v>1200</v>
      </c>
      <c r="F123">
        <f t="shared" si="12"/>
        <v>8.3333333333333339E-4</v>
      </c>
      <c r="G123">
        <f t="shared" si="13"/>
        <v>3.2552083333333335</v>
      </c>
      <c r="J123">
        <f t="shared" si="10"/>
        <v>559.44322960344448</v>
      </c>
    </row>
    <row r="124" spans="1:10" ht="15.75" x14ac:dyDescent="0.25">
      <c r="A124" s="1">
        <v>121</v>
      </c>
      <c r="B124">
        <f t="shared" si="7"/>
        <v>170.82352941176472</v>
      </c>
      <c r="C124">
        <f t="shared" si="8"/>
        <v>0.1609677240641032</v>
      </c>
      <c r="D124">
        <f t="shared" si="9"/>
        <v>2377.6618988832834</v>
      </c>
      <c r="E124">
        <f t="shared" si="11"/>
        <v>1210</v>
      </c>
      <c r="F124">
        <f t="shared" si="12"/>
        <v>8.2644628099173552E-4</v>
      </c>
      <c r="G124">
        <f t="shared" si="13"/>
        <v>3.2283057851239669</v>
      </c>
      <c r="J124">
        <f t="shared" si="10"/>
        <v>525.25733133968629</v>
      </c>
    </row>
    <row r="125" spans="1:10" ht="15.75" x14ac:dyDescent="0.25">
      <c r="A125" s="1">
        <v>122</v>
      </c>
      <c r="B125">
        <f t="shared" si="7"/>
        <v>172.23529411764707</v>
      </c>
      <c r="C125">
        <f t="shared" si="8"/>
        <v>0.13661506817691016</v>
      </c>
      <c r="D125">
        <f t="shared" si="9"/>
        <v>2327.7876596263122</v>
      </c>
      <c r="E125">
        <f t="shared" si="11"/>
        <v>1220</v>
      </c>
      <c r="F125">
        <f t="shared" si="12"/>
        <v>8.1967213114754098E-4</v>
      </c>
      <c r="G125">
        <f t="shared" si="13"/>
        <v>3.201844262295082</v>
      </c>
      <c r="J125">
        <f t="shared" si="10"/>
        <v>491.99494709687519</v>
      </c>
    </row>
    <row r="126" spans="1:10" ht="15.75" x14ac:dyDescent="0.25">
      <c r="A126" s="1">
        <v>123</v>
      </c>
      <c r="B126">
        <f t="shared" si="7"/>
        <v>173.64705882352942</v>
      </c>
      <c r="C126">
        <f t="shared" si="8"/>
        <v>0.11217955788921299</v>
      </c>
      <c r="D126">
        <f t="shared" si="9"/>
        <v>2277.7437345571084</v>
      </c>
      <c r="E126">
        <f t="shared" si="11"/>
        <v>1230</v>
      </c>
      <c r="F126">
        <f t="shared" si="12"/>
        <v>8.1300813008130081E-4</v>
      </c>
      <c r="G126">
        <f t="shared" si="13"/>
        <v>3.1758130081300813</v>
      </c>
      <c r="J126">
        <f t="shared" si="10"/>
        <v>459.67624986868259</v>
      </c>
    </row>
    <row r="127" spans="1:10" ht="15.75" x14ac:dyDescent="0.25">
      <c r="A127" s="1">
        <v>124</v>
      </c>
      <c r="B127">
        <f t="shared" si="7"/>
        <v>175.05882352941177</v>
      </c>
      <c r="C127">
        <f t="shared" si="8"/>
        <v>8.7676012866095485E-2</v>
      </c>
      <c r="D127">
        <f t="shared" si="9"/>
        <v>2227.5604743497634</v>
      </c>
      <c r="E127">
        <f t="shared" si="11"/>
        <v>1240</v>
      </c>
      <c r="F127">
        <f t="shared" si="12"/>
        <v>8.0645161290322581E-4</v>
      </c>
      <c r="G127">
        <f t="shared" si="13"/>
        <v>3.150201612903226</v>
      </c>
      <c r="J127">
        <f t="shared" si="10"/>
        <v>428.32084032082753</v>
      </c>
    </row>
    <row r="128" spans="1:10" ht="15.75" x14ac:dyDescent="0.25">
      <c r="A128" s="1">
        <v>125</v>
      </c>
      <c r="B128">
        <f t="shared" si="7"/>
        <v>176.47058823529412</v>
      </c>
      <c r="C128">
        <f t="shared" si="8"/>
        <v>6.3119294034397158E-2</v>
      </c>
      <c r="D128">
        <f t="shared" si="9"/>
        <v>2177.2683141824455</v>
      </c>
      <c r="E128">
        <f t="shared" si="11"/>
        <v>1250</v>
      </c>
      <c r="F128">
        <f t="shared" si="12"/>
        <v>8.0000000000000004E-4</v>
      </c>
      <c r="G128">
        <f t="shared" si="13"/>
        <v>3.125</v>
      </c>
      <c r="J128">
        <f t="shared" si="10"/>
        <v>397.94773490366151</v>
      </c>
    </row>
    <row r="129" spans="1:10" ht="15.75" x14ac:dyDescent="0.25">
      <c r="A129" s="1">
        <v>126</v>
      </c>
      <c r="B129">
        <f t="shared" si="7"/>
        <v>177.88235294117649</v>
      </c>
      <c r="C129">
        <f t="shared" si="8"/>
        <v>3.85242945698425E-2</v>
      </c>
      <c r="D129">
        <f t="shared" si="9"/>
        <v>2126.8977552790375</v>
      </c>
      <c r="E129">
        <f t="shared" si="11"/>
        <v>1260</v>
      </c>
      <c r="F129">
        <f t="shared" si="12"/>
        <v>7.9365079365079365E-4</v>
      </c>
      <c r="G129">
        <f t="shared" si="13"/>
        <v>3.1001984126984126</v>
      </c>
      <c r="J129">
        <f t="shared" si="10"/>
        <v>368.57535431904262</v>
      </c>
    </row>
    <row r="130" spans="1:10" ht="15.75" x14ac:dyDescent="0.25">
      <c r="A130" s="1">
        <v>127</v>
      </c>
      <c r="B130">
        <f t="shared" si="7"/>
        <v>179.29411764705884</v>
      </c>
      <c r="C130">
        <f t="shared" si="8"/>
        <v>1.3905930864621821E-2</v>
      </c>
      <c r="D130">
        <f t="shared" si="9"/>
        <v>2076.4793464107456</v>
      </c>
      <c r="E130">
        <f t="shared" si="11"/>
        <v>1270</v>
      </c>
      <c r="F130">
        <f t="shared" si="12"/>
        <v>7.874015748031496E-4</v>
      </c>
      <c r="G130">
        <f t="shared" si="13"/>
        <v>3.0757874015748032</v>
      </c>
      <c r="J130">
        <f t="shared" si="10"/>
        <v>340.22151234855187</v>
      </c>
    </row>
    <row r="131" spans="1:10" ht="15.75" x14ac:dyDescent="0.25">
      <c r="A131" s="1">
        <v>128</v>
      </c>
      <c r="B131">
        <f t="shared" si="7"/>
        <v>180.70588235294119</v>
      </c>
      <c r="C131">
        <f t="shared" si="8"/>
        <v>-1.0720866519112023E-2</v>
      </c>
      <c r="D131">
        <f t="shared" si="9"/>
        <v>2026.0436653688587</v>
      </c>
      <c r="E131">
        <f t="shared" si="11"/>
        <v>1280</v>
      </c>
      <c r="F131">
        <f t="shared" si="12"/>
        <v>7.8125000000000004E-4</v>
      </c>
      <c r="G131">
        <f t="shared" si="13"/>
        <v>3.0517578125</v>
      </c>
      <c r="J131">
        <f t="shared" si="10"/>
        <v>312.90340504976734</v>
      </c>
    </row>
    <row r="132" spans="1:10" ht="15.75" x14ac:dyDescent="0.25">
      <c r="A132" s="1">
        <v>129</v>
      </c>
      <c r="B132">
        <f t="shared" ref="B132:B195" si="14">(360/255)*A132</f>
        <v>182.11764705882354</v>
      </c>
      <c r="C132">
        <f t="shared" ref="C132:C195" si="15">SIN(B132*3.14/180)</f>
        <v>-3.5341161904346587E-2</v>
      </c>
      <c r="D132">
        <f t="shared" ref="D132:D195" si="16">(SIN(B132*3.14/180)+1)*2048</f>
        <v>1975.6213004198983</v>
      </c>
      <c r="E132">
        <f t="shared" si="11"/>
        <v>1290</v>
      </c>
      <c r="F132">
        <f t="shared" si="12"/>
        <v>7.7519379844961239E-4</v>
      </c>
      <c r="G132">
        <f t="shared" si="13"/>
        <v>3.0281007751937983</v>
      </c>
      <c r="J132">
        <f t="shared" ref="J132:J195" si="17">(SIN(B132*3.14/180 +1)+1)*2048</f>
        <v>286.6376003271896</v>
      </c>
    </row>
    <row r="133" spans="1:10" ht="15.75" x14ac:dyDescent="0.25">
      <c r="A133" s="1">
        <v>130</v>
      </c>
      <c r="B133">
        <f t="shared" si="14"/>
        <v>183.52941176470588</v>
      </c>
      <c r="C133">
        <f t="shared" si="15"/>
        <v>-5.9940023557404618E-2</v>
      </c>
      <c r="D133">
        <f t="shared" si="16"/>
        <v>1925.2428317544354</v>
      </c>
      <c r="E133">
        <f t="shared" ref="E133:E196" si="18">(A133*10)</f>
        <v>1300</v>
      </c>
      <c r="F133">
        <f t="shared" ref="F133:F196" si="19">(1/E133)</f>
        <v>7.6923076923076923E-4</v>
      </c>
      <c r="G133">
        <f t="shared" ref="G133:G196" si="20">(F133/256)*1000000</f>
        <v>3.0048076923076925</v>
      </c>
      <c r="J133">
        <f t="shared" si="17"/>
        <v>261.44002788413195</v>
      </c>
    </row>
    <row r="134" spans="1:10" ht="15.75" x14ac:dyDescent="0.25">
      <c r="A134" s="1">
        <v>131</v>
      </c>
      <c r="B134">
        <f t="shared" si="14"/>
        <v>184.94117647058826</v>
      </c>
      <c r="C134">
        <f t="shared" si="15"/>
        <v>-8.4502532743751718E-2</v>
      </c>
      <c r="D134">
        <f t="shared" si="16"/>
        <v>1874.9388129407964</v>
      </c>
      <c r="E134">
        <f t="shared" si="18"/>
        <v>1310</v>
      </c>
      <c r="F134">
        <f t="shared" si="19"/>
        <v>7.6335877862595419E-4</v>
      </c>
      <c r="G134">
        <f t="shared" si="20"/>
        <v>2.9818702290076335</v>
      </c>
      <c r="J134">
        <f t="shared" si="17"/>
        <v>237.32596956165912</v>
      </c>
    </row>
    <row r="135" spans="1:10" ht="15.75" x14ac:dyDescent="0.25">
      <c r="A135" s="1">
        <v>132</v>
      </c>
      <c r="B135">
        <f t="shared" si="14"/>
        <v>186.35294117647061</v>
      </c>
      <c r="C135">
        <f t="shared" si="15"/>
        <v>-0.10901379277592382</v>
      </c>
      <c r="D135">
        <f t="shared" si="16"/>
        <v>1824.739752394908</v>
      </c>
      <c r="E135">
        <f t="shared" si="18"/>
        <v>1320</v>
      </c>
      <c r="F135">
        <f t="shared" si="19"/>
        <v>7.5757575757575758E-4</v>
      </c>
      <c r="G135">
        <f t="shared" si="20"/>
        <v>2.9592803030303032</v>
      </c>
      <c r="J135">
        <f t="shared" si="17"/>
        <v>214.31005007044769</v>
      </c>
    </row>
    <row r="136" spans="1:10" ht="15.75" x14ac:dyDescent="0.25">
      <c r="A136" s="1">
        <v>133</v>
      </c>
      <c r="B136">
        <f t="shared" si="14"/>
        <v>187.76470588235296</v>
      </c>
      <c r="C136">
        <f t="shared" si="15"/>
        <v>-0.13345893804807962</v>
      </c>
      <c r="D136">
        <f t="shared" si="16"/>
        <v>1774.6760948775329</v>
      </c>
      <c r="E136">
        <f t="shared" si="18"/>
        <v>1330</v>
      </c>
      <c r="F136">
        <f t="shared" si="19"/>
        <v>7.5187969924812035E-4</v>
      </c>
      <c r="G136">
        <f t="shared" si="20"/>
        <v>2.9370300751879701</v>
      </c>
      <c r="J136">
        <f t="shared" si="17"/>
        <v>192.40622812117795</v>
      </c>
    </row>
    <row r="137" spans="1:10" ht="15.75" x14ac:dyDescent="0.25">
      <c r="A137" s="1">
        <v>134</v>
      </c>
      <c r="B137">
        <f t="shared" si="14"/>
        <v>189.1764705882353</v>
      </c>
      <c r="C137">
        <f t="shared" si="15"/>
        <v>-0.15782314305170328</v>
      </c>
      <c r="D137">
        <f t="shared" si="16"/>
        <v>1724.7782030301116</v>
      </c>
      <c r="E137">
        <f t="shared" si="18"/>
        <v>1340</v>
      </c>
      <c r="F137">
        <f t="shared" si="19"/>
        <v>7.4626865671641792E-4</v>
      </c>
      <c r="G137">
        <f t="shared" si="20"/>
        <v>2.9151119402985075</v>
      </c>
      <c r="J137">
        <f t="shared" si="17"/>
        <v>171.62778795885106</v>
      </c>
    </row>
    <row r="138" spans="1:10" ht="15.75" x14ac:dyDescent="0.25">
      <c r="A138" s="1">
        <v>135</v>
      </c>
      <c r="B138">
        <f t="shared" si="14"/>
        <v>190.58823529411765</v>
      </c>
      <c r="C138">
        <f t="shared" si="15"/>
        <v>-0.18209163136698614</v>
      </c>
      <c r="D138">
        <f t="shared" si="16"/>
        <v>1675.0763389604124</v>
      </c>
      <c r="E138">
        <f t="shared" si="18"/>
        <v>1350</v>
      </c>
      <c r="F138">
        <f t="shared" si="19"/>
        <v>7.407407407407407E-4</v>
      </c>
      <c r="G138">
        <f t="shared" si="20"/>
        <v>2.8935185185185182</v>
      </c>
      <c r="J138">
        <f t="shared" si="17"/>
        <v>151.98733130614642</v>
      </c>
    </row>
    <row r="139" spans="1:10" ht="15.75" x14ac:dyDescent="0.25">
      <c r="A139" s="1">
        <v>136</v>
      </c>
      <c r="B139">
        <f t="shared" si="14"/>
        <v>192</v>
      </c>
      <c r="C139">
        <f t="shared" si="15"/>
        <v>-0.20624968462444515</v>
      </c>
      <c r="D139">
        <f t="shared" si="16"/>
        <v>1625.6006458891363</v>
      </c>
      <c r="E139">
        <f t="shared" si="18"/>
        <v>1360</v>
      </c>
      <c r="F139">
        <f t="shared" si="19"/>
        <v>7.3529411764705881E-4</v>
      </c>
      <c r="G139">
        <f t="shared" si="20"/>
        <v>2.8722426470588234</v>
      </c>
      <c r="J139">
        <f t="shared" si="17"/>
        <v>133.49676972072302</v>
      </c>
    </row>
    <row r="140" spans="1:10" ht="15.75" x14ac:dyDescent="0.25">
      <c r="A140" s="1">
        <v>137</v>
      </c>
      <c r="B140">
        <f t="shared" si="14"/>
        <v>193.41176470588238</v>
      </c>
      <c r="C140">
        <f t="shared" si="15"/>
        <v>-0.23028265143132653</v>
      </c>
      <c r="D140">
        <f t="shared" si="16"/>
        <v>1576.3811298686433</v>
      </c>
      <c r="E140">
        <f t="shared" si="18"/>
        <v>1370</v>
      </c>
      <c r="F140">
        <f t="shared" si="19"/>
        <v>7.2992700729927003E-4</v>
      </c>
      <c r="G140">
        <f t="shared" si="20"/>
        <v>2.8512773722627736</v>
      </c>
      <c r="J140">
        <f t="shared" si="17"/>
        <v>116.16731737108807</v>
      </c>
    </row>
    <row r="141" spans="1:10" ht="15.75" x14ac:dyDescent="0.25">
      <c r="A141" s="1">
        <v>138</v>
      </c>
      <c r="B141">
        <f t="shared" si="14"/>
        <v>194.82352941176472</v>
      </c>
      <c r="C141">
        <f t="shared" si="15"/>
        <v>-0.25417595625739231</v>
      </c>
      <c r="D141">
        <f t="shared" si="16"/>
        <v>1527.4476415848605</v>
      </c>
      <c r="E141">
        <f t="shared" si="18"/>
        <v>1380</v>
      </c>
      <c r="F141">
        <f t="shared" si="19"/>
        <v>7.246376811594203E-4</v>
      </c>
      <c r="G141">
        <f t="shared" si="20"/>
        <v>2.8306159420289854</v>
      </c>
      <c r="J141">
        <f t="shared" si="17"/>
        <v>100.009484235419</v>
      </c>
    </row>
    <row r="142" spans="1:10" ht="15.75" x14ac:dyDescent="0.25">
      <c r="A142" s="1">
        <v>139</v>
      </c>
      <c r="B142">
        <f t="shared" si="14"/>
        <v>196.23529411764707</v>
      </c>
      <c r="C142">
        <f t="shared" si="15"/>
        <v>-0.27791510827469873</v>
      </c>
      <c r="D142">
        <f t="shared" si="16"/>
        <v>1478.8298582534171</v>
      </c>
      <c r="E142">
        <f t="shared" si="18"/>
        <v>1390</v>
      </c>
      <c r="F142">
        <f t="shared" si="19"/>
        <v>7.1942446043165469E-4</v>
      </c>
      <c r="G142">
        <f t="shared" si="20"/>
        <v>2.810251798561151</v>
      </c>
      <c r="J142">
        <f t="shared" si="17"/>
        <v>85.033069727471002</v>
      </c>
    </row>
    <row r="143" spans="1:10" ht="15.75" x14ac:dyDescent="0.25">
      <c r="A143" s="1">
        <v>140</v>
      </c>
      <c r="B143">
        <f t="shared" si="14"/>
        <v>197.64705882352942</v>
      </c>
      <c r="C143">
        <f t="shared" si="15"/>
        <v>-0.30148571014600423</v>
      </c>
      <c r="D143">
        <f t="shared" si="16"/>
        <v>1430.5572656209833</v>
      </c>
      <c r="E143">
        <f t="shared" si="18"/>
        <v>1400</v>
      </c>
      <c r="F143">
        <f t="shared" si="19"/>
        <v>7.1428571428571429E-4</v>
      </c>
      <c r="G143">
        <f t="shared" si="20"/>
        <v>2.7901785714285716</v>
      </c>
      <c r="J143">
        <f t="shared" si="17"/>
        <v>71.247156753413492</v>
      </c>
    </row>
    <row r="144" spans="1:10" ht="15.75" x14ac:dyDescent="0.25">
      <c r="A144" s="1">
        <v>141</v>
      </c>
      <c r="B144">
        <f t="shared" si="14"/>
        <v>199.05882352941177</v>
      </c>
      <c r="C144">
        <f t="shared" si="15"/>
        <v>-0.32487346675647621</v>
      </c>
      <c r="D144">
        <f t="shared" si="16"/>
        <v>1382.6591400827367</v>
      </c>
      <c r="E144">
        <f t="shared" si="18"/>
        <v>1410</v>
      </c>
      <c r="F144">
        <f t="shared" si="19"/>
        <v>7.0921985815602842E-4</v>
      </c>
      <c r="G144">
        <f t="shared" si="20"/>
        <v>2.770390070921986</v>
      </c>
      <c r="J144">
        <f t="shared" si="17"/>
        <v>58.660106203227087</v>
      </c>
    </row>
    <row r="145" spans="1:10" ht="15.75" x14ac:dyDescent="0.25">
      <c r="A145" s="1">
        <v>142</v>
      </c>
      <c r="B145">
        <f t="shared" si="14"/>
        <v>200.47058823529414</v>
      </c>
      <c r="C145">
        <f t="shared" si="15"/>
        <v>-0.34806419388339949</v>
      </c>
      <c r="D145">
        <f t="shared" si="16"/>
        <v>1335.1645309267979</v>
      </c>
      <c r="E145">
        <f t="shared" si="18"/>
        <v>1420</v>
      </c>
      <c r="F145">
        <f t="shared" si="19"/>
        <v>7.0422535211267609E-4</v>
      </c>
      <c r="G145">
        <f t="shared" si="20"/>
        <v>2.750880281690141</v>
      </c>
      <c r="J145">
        <f t="shared" si="17"/>
        <v>47.279551879987821</v>
      </c>
    </row>
    <row r="146" spans="1:10" ht="15.75" x14ac:dyDescent="0.25">
      <c r="A146" s="1">
        <v>143</v>
      </c>
      <c r="B146">
        <f t="shared" si="14"/>
        <v>201.88235294117649</v>
      </c>
      <c r="C146">
        <f t="shared" si="15"/>
        <v>-0.3710438267986369</v>
      </c>
      <c r="D146">
        <f t="shared" si="16"/>
        <v>1288.1022427163916</v>
      </c>
      <c r="E146">
        <f t="shared" si="18"/>
        <v>1430</v>
      </c>
      <c r="F146">
        <f t="shared" si="19"/>
        <v>6.993006993006993E-4</v>
      </c>
      <c r="G146">
        <f t="shared" si="20"/>
        <v>2.7316433566433567</v>
      </c>
      <c r="J146">
        <f t="shared" si="17"/>
        <v>37.112395870107775</v>
      </c>
    </row>
    <row r="147" spans="1:10" ht="15.75" x14ac:dyDescent="0.25">
      <c r="A147" s="1">
        <v>144</v>
      </c>
      <c r="B147">
        <f t="shared" si="14"/>
        <v>203.29411764705884</v>
      </c>
      <c r="C147">
        <f t="shared" si="15"/>
        <v>-0.39379842879861426</v>
      </c>
      <c r="D147">
        <f t="shared" si="16"/>
        <v>1241.500817820438</v>
      </c>
      <c r="E147">
        <f t="shared" si="18"/>
        <v>1440</v>
      </c>
      <c r="F147">
        <f t="shared" si="19"/>
        <v>6.9444444444444447E-4</v>
      </c>
      <c r="G147">
        <f t="shared" si="20"/>
        <v>2.7126736111111112</v>
      </c>
      <c r="J147">
        <f t="shared" si="17"/>
        <v>28.16480435735707</v>
      </c>
    </row>
    <row r="148" spans="1:10" ht="15.75" x14ac:dyDescent="0.25">
      <c r="A148" s="1">
        <v>145</v>
      </c>
      <c r="B148">
        <f t="shared" si="14"/>
        <v>204.70588235294119</v>
      </c>
      <c r="C148">
        <f t="shared" si="15"/>
        <v>-0.41631419965666172</v>
      </c>
      <c r="D148">
        <f t="shared" si="16"/>
        <v>1195.3885191031568</v>
      </c>
      <c r="E148">
        <f t="shared" si="18"/>
        <v>1450</v>
      </c>
      <c r="F148">
        <f t="shared" si="19"/>
        <v>6.8965517241379305E-4</v>
      </c>
      <c r="G148">
        <f t="shared" si="20"/>
        <v>2.693965517241379</v>
      </c>
      <c r="J148">
        <f t="shared" si="17"/>
        <v>20.442203883188768</v>
      </c>
    </row>
    <row r="149" spans="1:10" ht="15.75" x14ac:dyDescent="0.25">
      <c r="A149" s="1">
        <v>146</v>
      </c>
      <c r="B149">
        <f t="shared" si="14"/>
        <v>206.11764705882354</v>
      </c>
      <c r="C149">
        <f t="shared" si="15"/>
        <v>-0.43857748399258345</v>
      </c>
      <c r="D149">
        <f t="shared" si="16"/>
        <v>1149.7933127831891</v>
      </c>
      <c r="E149">
        <f t="shared" si="18"/>
        <v>1460</v>
      </c>
      <c r="F149">
        <f t="shared" si="19"/>
        <v>6.8493150684931507E-4</v>
      </c>
      <c r="G149">
        <f t="shared" si="20"/>
        <v>2.6755136986301369</v>
      </c>
      <c r="J149">
        <f t="shared" si="17"/>
        <v>13.949278055650211</v>
      </c>
    </row>
    <row r="150" spans="1:10" ht="15.75" x14ac:dyDescent="0.25">
      <c r="A150" s="1">
        <v>147</v>
      </c>
      <c r="B150">
        <f t="shared" si="14"/>
        <v>207.52941176470588</v>
      </c>
      <c r="C150">
        <f t="shared" si="15"/>
        <v>-0.46057477955438425</v>
      </c>
      <c r="D150">
        <f t="shared" si="16"/>
        <v>1104.7428514726212</v>
      </c>
      <c r="E150">
        <f t="shared" si="18"/>
        <v>1470</v>
      </c>
      <c r="F150">
        <f t="shared" si="19"/>
        <v>6.8027210884353737E-4</v>
      </c>
      <c r="G150">
        <f t="shared" si="20"/>
        <v>2.6573129251700678</v>
      </c>
      <c r="J150">
        <f t="shared" si="17"/>
        <v>8.6899647088630445</v>
      </c>
    </row>
    <row r="151" spans="1:10" ht="15.75" x14ac:dyDescent="0.25">
      <c r="A151" s="1">
        <v>148</v>
      </c>
      <c r="B151">
        <f t="shared" si="14"/>
        <v>208.94117647058826</v>
      </c>
      <c r="C151">
        <f t="shared" si="15"/>
        <v>-0.48229274540712452</v>
      </c>
      <c r="D151">
        <f t="shared" si="16"/>
        <v>1060.264457406209</v>
      </c>
      <c r="E151">
        <f t="shared" si="18"/>
        <v>1480</v>
      </c>
      <c r="F151">
        <f t="shared" si="19"/>
        <v>6.7567567567567571E-4</v>
      </c>
      <c r="G151">
        <f t="shared" si="20"/>
        <v>2.6393581081081083</v>
      </c>
      <c r="J151">
        <f t="shared" si="17"/>
        <v>4.6674535148022187</v>
      </c>
    </row>
    <row r="152" spans="1:10" ht="15.75" x14ac:dyDescent="0.25">
      <c r="A152" s="1">
        <v>149</v>
      </c>
      <c r="B152">
        <f t="shared" si="14"/>
        <v>210.35294117647061</v>
      </c>
      <c r="C152">
        <f t="shared" si="15"/>
        <v>-0.50371821002393524</v>
      </c>
      <c r="D152">
        <f t="shared" si="16"/>
        <v>1016.3851058709806</v>
      </c>
      <c r="E152">
        <f t="shared" si="18"/>
        <v>1490</v>
      </c>
      <c r="F152">
        <f t="shared" si="19"/>
        <v>6.711409395973154E-4</v>
      </c>
      <c r="G152">
        <f t="shared" si="20"/>
        <v>2.6216442953020134</v>
      </c>
      <c r="J152">
        <f t="shared" si="17"/>
        <v>1.8841840488239541</v>
      </c>
    </row>
    <row r="153" spans="1:10" ht="15.75" x14ac:dyDescent="0.25">
      <c r="A153" s="1">
        <v>150</v>
      </c>
      <c r="B153">
        <f t="shared" si="14"/>
        <v>211.76470588235296</v>
      </c>
      <c r="C153">
        <f t="shared" si="15"/>
        <v>-0.52483817927430132</v>
      </c>
      <c r="D153">
        <f t="shared" si="16"/>
        <v>973.1314088462309</v>
      </c>
      <c r="E153">
        <f t="shared" si="18"/>
        <v>1500</v>
      </c>
      <c r="F153">
        <f t="shared" si="19"/>
        <v>6.6666666666666664E-4</v>
      </c>
      <c r="G153">
        <f t="shared" si="20"/>
        <v>2.6041666666666665</v>
      </c>
      <c r="J153">
        <f t="shared" si="17"/>
        <v>0.34184431010748995</v>
      </c>
    </row>
    <row r="154" spans="1:10" ht="15.75" x14ac:dyDescent="0.25">
      <c r="A154" s="1">
        <v>151</v>
      </c>
      <c r="B154">
        <f t="shared" si="14"/>
        <v>213.1764705882353</v>
      </c>
      <c r="C154">
        <f t="shared" si="15"/>
        <v>-0.54563984430474755</v>
      </c>
      <c r="D154">
        <f t="shared" si="16"/>
        <v>930.52959886387703</v>
      </c>
      <c r="E154">
        <f t="shared" si="18"/>
        <v>1510</v>
      </c>
      <c r="F154">
        <f t="shared" si="19"/>
        <v>6.6225165562913907E-4</v>
      </c>
      <c r="G154">
        <f t="shared" si="20"/>
        <v>2.5869205298013247</v>
      </c>
      <c r="J154">
        <f t="shared" si="17"/>
        <v>4.1369697918526072E-2</v>
      </c>
    </row>
    <row r="155" spans="1:10" ht="15.75" x14ac:dyDescent="0.25">
      <c r="A155" s="1">
        <v>152</v>
      </c>
      <c r="B155">
        <f t="shared" si="14"/>
        <v>214.58823529411765</v>
      </c>
      <c r="C155">
        <f t="shared" si="15"/>
        <v>-0.56611058930715863</v>
      </c>
      <c r="D155">
        <f t="shared" si="16"/>
        <v>888.60551309893913</v>
      </c>
      <c r="E155">
        <f t="shared" si="18"/>
        <v>1520</v>
      </c>
      <c r="F155">
        <f t="shared" si="19"/>
        <v>6.5789473684210525E-4</v>
      </c>
      <c r="G155">
        <f t="shared" si="20"/>
        <v>2.5699013157894735</v>
      </c>
      <c r="J155">
        <f t="shared" si="17"/>
        <v>0.9829424443064454</v>
      </c>
    </row>
    <row r="156" spans="1:10" ht="15.75" x14ac:dyDescent="0.25">
      <c r="A156" s="1">
        <v>153</v>
      </c>
      <c r="B156">
        <f t="shared" si="14"/>
        <v>216</v>
      </c>
      <c r="C156">
        <f t="shared" si="15"/>
        <v>-0.58623799917002739</v>
      </c>
      <c r="D156">
        <f t="shared" si="16"/>
        <v>847.3845776997839</v>
      </c>
      <c r="E156">
        <f t="shared" si="18"/>
        <v>1530</v>
      </c>
      <c r="F156">
        <f t="shared" si="19"/>
        <v>6.5359477124183002E-4</v>
      </c>
      <c r="G156">
        <f t="shared" si="20"/>
        <v>2.5531045751633985</v>
      </c>
      <c r="J156">
        <f t="shared" si="17"/>
        <v>3.1659915035847916</v>
      </c>
    </row>
    <row r="157" spans="1:10" ht="15.75" x14ac:dyDescent="0.25">
      <c r="A157" s="1">
        <v>154</v>
      </c>
      <c r="B157">
        <f t="shared" si="14"/>
        <v>217.41176470588238</v>
      </c>
      <c r="C157">
        <f t="shared" si="15"/>
        <v>-0.60600986700797832</v>
      </c>
      <c r="D157">
        <f t="shared" si="16"/>
        <v>806.8917923676604</v>
      </c>
      <c r="E157">
        <f t="shared" si="18"/>
        <v>1540</v>
      </c>
      <c r="F157">
        <f t="shared" si="19"/>
        <v>6.4935064935064935E-4</v>
      </c>
      <c r="G157">
        <f t="shared" si="20"/>
        <v>2.5365259740259742</v>
      </c>
      <c r="J157">
        <f t="shared" si="17"/>
        <v>6.5891928986582116</v>
      </c>
    </row>
    <row r="158" spans="1:10" ht="15.75" x14ac:dyDescent="0.25">
      <c r="A158" s="1">
        <v>155</v>
      </c>
      <c r="B158">
        <f t="shared" si="14"/>
        <v>218.82352941176472</v>
      </c>
      <c r="C158">
        <f t="shared" si="15"/>
        <v>-0.62541420156500649</v>
      </c>
      <c r="D158">
        <f t="shared" si="16"/>
        <v>767.15171519486671</v>
      </c>
      <c r="E158">
        <f t="shared" si="18"/>
        <v>1550</v>
      </c>
      <c r="F158">
        <f t="shared" si="19"/>
        <v>6.4516129032258064E-4</v>
      </c>
      <c r="G158">
        <f t="shared" si="20"/>
        <v>2.5201612903225805</v>
      </c>
      <c r="J158">
        <f t="shared" si="17"/>
        <v>11.250470523990771</v>
      </c>
    </row>
    <row r="159" spans="1:10" ht="15.75" x14ac:dyDescent="0.25">
      <c r="A159" s="1">
        <v>156</v>
      </c>
      <c r="B159">
        <f t="shared" si="14"/>
        <v>220.23529411764707</v>
      </c>
      <c r="C159">
        <f t="shared" si="15"/>
        <v>-0.64443923448694429</v>
      </c>
      <c r="D159">
        <f t="shared" si="16"/>
        <v>728.18844777073809</v>
      </c>
      <c r="E159">
        <f t="shared" si="18"/>
        <v>1560</v>
      </c>
      <c r="F159">
        <f t="shared" si="19"/>
        <v>6.4102564102564103E-4</v>
      </c>
      <c r="G159">
        <f t="shared" si="20"/>
        <v>2.5040064102564101</v>
      </c>
      <c r="J159">
        <f t="shared" si="17"/>
        <v>17.146997404722015</v>
      </c>
    </row>
    <row r="160" spans="1:10" ht="15.75" x14ac:dyDescent="0.25">
      <c r="A160" s="1">
        <v>157</v>
      </c>
      <c r="B160">
        <f t="shared" si="14"/>
        <v>221.64705882352942</v>
      </c>
      <c r="C160">
        <f t="shared" si="15"/>
        <v>-0.6630734274587412</v>
      </c>
      <c r="D160">
        <f t="shared" si="16"/>
        <v>690.02562056449801</v>
      </c>
      <c r="E160">
        <f t="shared" si="18"/>
        <v>1570</v>
      </c>
      <c r="F160">
        <f t="shared" si="19"/>
        <v>6.3694267515923564E-4</v>
      </c>
      <c r="G160">
        <f t="shared" si="20"/>
        <v>2.488057324840764</v>
      </c>
      <c r="J160">
        <f t="shared" si="17"/>
        <v>24.275197411174304</v>
      </c>
    </row>
    <row r="161" spans="1:10" ht="15.75" x14ac:dyDescent="0.25">
      <c r="A161" s="1">
        <v>158</v>
      </c>
      <c r="B161">
        <f t="shared" si="14"/>
        <v>223.05882352941177</v>
      </c>
      <c r="C161">
        <f t="shared" si="15"/>
        <v>-0.68130547920222873</v>
      </c>
      <c r="D161">
        <f t="shared" si="16"/>
        <v>652.68637859383557</v>
      </c>
      <c r="E161">
        <f t="shared" si="18"/>
        <v>1580</v>
      </c>
      <c r="F161">
        <f t="shared" si="19"/>
        <v>6.329113924050633E-4</v>
      </c>
      <c r="G161">
        <f t="shared" si="20"/>
        <v>2.4723101265822787</v>
      </c>
      <c r="J161">
        <f t="shared" si="17"/>
        <v>32.630747427705955</v>
      </c>
    </row>
    <row r="162" spans="1:10" ht="15.75" x14ac:dyDescent="0.25">
      <c r="A162" s="1">
        <v>159</v>
      </c>
      <c r="B162">
        <f t="shared" si="14"/>
        <v>224.47058823529414</v>
      </c>
      <c r="C162">
        <f t="shared" si="15"/>
        <v>-0.69912433233012561</v>
      </c>
      <c r="D162">
        <f t="shared" si="16"/>
        <v>616.19336738790275</v>
      </c>
      <c r="E162">
        <f t="shared" si="18"/>
        <v>1590</v>
      </c>
      <c r="F162">
        <f t="shared" si="19"/>
        <v>6.2893081761006286E-4</v>
      </c>
      <c r="G162">
        <f t="shared" si="20"/>
        <v>2.4567610062893079</v>
      </c>
      <c r="J162">
        <f t="shared" si="17"/>
        <v>42.208579974595523</v>
      </c>
    </row>
    <row r="163" spans="1:10" ht="15.75" x14ac:dyDescent="0.25">
      <c r="A163" s="1">
        <v>160</v>
      </c>
      <c r="B163">
        <f t="shared" si="14"/>
        <v>225.88235294117649</v>
      </c>
      <c r="C163">
        <f t="shared" si="15"/>
        <v>-0.71651918005213211</v>
      </c>
      <c r="D163">
        <f t="shared" si="16"/>
        <v>580.56871925323344</v>
      </c>
      <c r="E163">
        <f t="shared" si="18"/>
        <v>1600</v>
      </c>
      <c r="F163">
        <f t="shared" si="19"/>
        <v>6.2500000000000001E-4</v>
      </c>
      <c r="G163">
        <f t="shared" si="20"/>
        <v>2.44140625</v>
      </c>
      <c r="J163">
        <f t="shared" si="17"/>
        <v>53.002886281373321</v>
      </c>
    </row>
    <row r="164" spans="1:10" ht="15.75" x14ac:dyDescent="0.25">
      <c r="A164" s="1">
        <v>161</v>
      </c>
      <c r="B164">
        <f t="shared" si="14"/>
        <v>227.29411764705884</v>
      </c>
      <c r="C164">
        <f t="shared" si="15"/>
        <v>-0.73347947272903868</v>
      </c>
      <c r="D164">
        <f t="shared" si="16"/>
        <v>545.83403985092878</v>
      </c>
      <c r="E164">
        <f t="shared" si="18"/>
        <v>1610</v>
      </c>
      <c r="F164">
        <f t="shared" si="19"/>
        <v>6.2111801242236027E-4</v>
      </c>
      <c r="G164">
        <f t="shared" si="20"/>
        <v>2.4262422360248448</v>
      </c>
      <c r="J164">
        <f t="shared" si="17"/>
        <v>65.007119809726191</v>
      </c>
    </row>
    <row r="165" spans="1:10" ht="15.75" x14ac:dyDescent="0.25">
      <c r="A165" s="1">
        <v>162</v>
      </c>
      <c r="B165">
        <f t="shared" si="14"/>
        <v>228.70588235294119</v>
      </c>
      <c r="C165">
        <f t="shared" si="15"/>
        <v>-0.74999492427087866</v>
      </c>
      <c r="D165">
        <f t="shared" si="16"/>
        <v>512.0103950932405</v>
      </c>
      <c r="E165">
        <f t="shared" si="18"/>
        <v>1620</v>
      </c>
      <c r="F165">
        <f t="shared" si="19"/>
        <v>6.1728395061728394E-4</v>
      </c>
      <c r="G165">
        <f t="shared" si="20"/>
        <v>2.4112654320987654</v>
      </c>
      <c r="J165">
        <f t="shared" si="17"/>
        <v>78.214000223848643</v>
      </c>
    </row>
    <row r="166" spans="1:10" ht="15.75" x14ac:dyDescent="0.25">
      <c r="A166" s="1">
        <v>163</v>
      </c>
      <c r="B166">
        <f t="shared" si="14"/>
        <v>230.11764705882354</v>
      </c>
      <c r="C166">
        <f t="shared" si="15"/>
        <v>-0.76605551837524244</v>
      </c>
      <c r="D166">
        <f t="shared" si="16"/>
        <v>479.11829836750348</v>
      </c>
      <c r="E166">
        <f t="shared" si="18"/>
        <v>1630</v>
      </c>
      <c r="F166">
        <f t="shared" si="19"/>
        <v>6.1349693251533746E-4</v>
      </c>
      <c r="G166">
        <f t="shared" si="20"/>
        <v>2.3964723926380369</v>
      </c>
      <c r="J166">
        <f t="shared" si="17"/>
        <v>92.615517805824084</v>
      </c>
    </row>
    <row r="167" spans="1:10" ht="15.75" x14ac:dyDescent="0.25">
      <c r="A167" s="1">
        <v>164</v>
      </c>
      <c r="B167">
        <f t="shared" si="14"/>
        <v>231.52941176470588</v>
      </c>
      <c r="C167">
        <f t="shared" si="15"/>
        <v>-0.78165151460197124</v>
      </c>
      <c r="D167">
        <f t="shared" si="16"/>
        <v>447.1776980951629</v>
      </c>
      <c r="E167">
        <f t="shared" si="18"/>
        <v>1640</v>
      </c>
      <c r="F167">
        <f t="shared" si="19"/>
        <v>6.0975609756097561E-4</v>
      </c>
      <c r="G167">
        <f t="shared" si="20"/>
        <v>2.381859756097561</v>
      </c>
      <c r="J167">
        <f t="shared" si="17"/>
        <v>108.20293831336403</v>
      </c>
    </row>
    <row r="168" spans="1:10" ht="15.75" x14ac:dyDescent="0.25">
      <c r="A168" s="1">
        <v>165</v>
      </c>
      <c r="B168">
        <f t="shared" si="14"/>
        <v>232.94117647058826</v>
      </c>
      <c r="C168">
        <f t="shared" si="15"/>
        <v>-0.79677345428054858</v>
      </c>
      <c r="D168">
        <f t="shared" si="16"/>
        <v>416.20796563343652</v>
      </c>
      <c r="E168">
        <f t="shared" si="18"/>
        <v>1650</v>
      </c>
      <c r="F168">
        <f t="shared" si="19"/>
        <v>6.0606060606060606E-4</v>
      </c>
      <c r="G168">
        <f t="shared" si="20"/>
        <v>2.3674242424242422</v>
      </c>
      <c r="J168">
        <f t="shared" si="17"/>
        <v>124.96680827696014</v>
      </c>
    </row>
    <row r="169" spans="1:10" ht="15.75" x14ac:dyDescent="0.25">
      <c r="A169" s="1">
        <v>166</v>
      </c>
      <c r="B169">
        <f t="shared" si="14"/>
        <v>234.35294117647061</v>
      </c>
      <c r="C169">
        <f t="shared" si="15"/>
        <v>-0.81141216624659818</v>
      </c>
      <c r="D169">
        <f t="shared" si="16"/>
        <v>386.22788352696693</v>
      </c>
      <c r="E169">
        <f t="shared" si="18"/>
        <v>1660</v>
      </c>
      <c r="F169">
        <f t="shared" si="19"/>
        <v>6.0240963855421692E-4</v>
      </c>
      <c r="G169">
        <f t="shared" si="20"/>
        <v>2.3531626506024099</v>
      </c>
      <c r="J169">
        <f t="shared" si="17"/>
        <v>142.89696073322784</v>
      </c>
    </row>
    <row r="170" spans="1:10" ht="15.75" x14ac:dyDescent="0.25">
      <c r="A170" s="1">
        <v>167</v>
      </c>
      <c r="B170">
        <f t="shared" si="14"/>
        <v>235.76470588235296</v>
      </c>
      <c r="C170">
        <f t="shared" si="15"/>
        <v>-0.82555877240401765</v>
      </c>
      <c r="D170">
        <f t="shared" si="16"/>
        <v>357.25563411657185</v>
      </c>
      <c r="E170">
        <f t="shared" si="18"/>
        <v>1670</v>
      </c>
      <c r="F170">
        <f t="shared" si="19"/>
        <v>5.9880239520958083E-4</v>
      </c>
      <c r="G170">
        <f t="shared" si="20"/>
        <v>2.3390718562874251</v>
      </c>
      <c r="J170">
        <f t="shared" si="17"/>
        <v>161.9825213909719</v>
      </c>
    </row>
    <row r="171" spans="1:10" ht="15.75" x14ac:dyDescent="0.25">
      <c r="A171" s="1">
        <v>168</v>
      </c>
      <c r="B171">
        <f t="shared" si="14"/>
        <v>237.1764705882353</v>
      </c>
      <c r="C171">
        <f t="shared" si="15"/>
        <v>-0.83920469310937695</v>
      </c>
      <c r="D171">
        <f t="shared" si="16"/>
        <v>329.308788511996</v>
      </c>
      <c r="E171">
        <f t="shared" si="18"/>
        <v>1680</v>
      </c>
      <c r="F171">
        <f t="shared" si="19"/>
        <v>5.9523809523809529E-4</v>
      </c>
      <c r="G171">
        <f t="shared" si="20"/>
        <v>2.3251488095238098</v>
      </c>
      <c r="J171">
        <f t="shared" si="17"/>
        <v>182.21191522624076</v>
      </c>
    </row>
    <row r="172" spans="1:10" ht="15.75" x14ac:dyDescent="0.25">
      <c r="A172" s="1">
        <v>169</v>
      </c>
      <c r="B172">
        <f t="shared" si="14"/>
        <v>238.58823529411765</v>
      </c>
      <c r="C172">
        <f t="shared" si="15"/>
        <v>-0.85234165237530113</v>
      </c>
      <c r="D172">
        <f t="shared" si="16"/>
        <v>302.40429593538329</v>
      </c>
      <c r="E172">
        <f t="shared" si="18"/>
        <v>1690</v>
      </c>
      <c r="F172">
        <f t="shared" si="19"/>
        <v>5.9171597633136095E-4</v>
      </c>
      <c r="G172">
        <f t="shared" si="20"/>
        <v>2.3113905325443787</v>
      </c>
      <c r="J172">
        <f t="shared" si="17"/>
        <v>203.57287350234787</v>
      </c>
    </row>
    <row r="173" spans="1:10" ht="15.75" x14ac:dyDescent="0.25">
      <c r="A173" s="1">
        <v>170</v>
      </c>
      <c r="B173">
        <f t="shared" si="14"/>
        <v>240.00000000000003</v>
      </c>
      <c r="C173">
        <f t="shared" si="15"/>
        <v>-0.86496168288969988</v>
      </c>
      <c r="D173">
        <f t="shared" si="16"/>
        <v>276.55847344189465</v>
      </c>
      <c r="E173">
        <f t="shared" si="18"/>
        <v>1700</v>
      </c>
      <c r="F173">
        <f t="shared" si="19"/>
        <v>5.8823529411764701E-4</v>
      </c>
      <c r="G173">
        <f t="shared" si="20"/>
        <v>2.2977941176470584</v>
      </c>
      <c r="J173">
        <f t="shared" si="17"/>
        <v>226.05244121062719</v>
      </c>
    </row>
    <row r="174" spans="1:10" ht="15.75" x14ac:dyDescent="0.25">
      <c r="A174" s="1">
        <v>171</v>
      </c>
      <c r="B174">
        <f t="shared" si="14"/>
        <v>241.41176470588238</v>
      </c>
      <c r="C174">
        <f t="shared" si="15"/>
        <v>-0.87705713084778703</v>
      </c>
      <c r="D174">
        <f t="shared" si="16"/>
        <v>251.78699602373217</v>
      </c>
      <c r="E174">
        <f t="shared" si="18"/>
        <v>1710</v>
      </c>
      <c r="F174">
        <f t="shared" si="19"/>
        <v>5.8479532163742691E-4</v>
      </c>
      <c r="G174">
        <f t="shared" si="20"/>
        <v>2.2843567251461989</v>
      </c>
      <c r="J174">
        <f t="shared" si="17"/>
        <v>249.63698492739377</v>
      </c>
    </row>
    <row r="175" spans="1:10" ht="15.75" x14ac:dyDescent="0.25">
      <c r="A175" s="1">
        <v>172</v>
      </c>
      <c r="B175">
        <f t="shared" si="14"/>
        <v>242.82352941176472</v>
      </c>
      <c r="C175">
        <f t="shared" si="15"/>
        <v>-0.8886206605939676</v>
      </c>
      <c r="D175">
        <f t="shared" si="16"/>
        <v>228.10488710355435</v>
      </c>
      <c r="E175">
        <f t="shared" si="18"/>
        <v>1720</v>
      </c>
      <c r="F175">
        <f t="shared" si="19"/>
        <v>5.8139534883720929E-4</v>
      </c>
      <c r="G175">
        <f t="shared" si="20"/>
        <v>2.2710755813953489</v>
      </c>
      <c r="J175">
        <f t="shared" si="17"/>
        <v>274.31220108235675</v>
      </c>
    </row>
    <row r="176" spans="1:10" ht="15.75" x14ac:dyDescent="0.25">
      <c r="A176" s="1">
        <v>173</v>
      </c>
      <c r="B176">
        <f t="shared" si="14"/>
        <v>244.23529411764707</v>
      </c>
      <c r="C176">
        <f t="shared" si="15"/>
        <v>-0.89964525907076676</v>
      </c>
      <c r="D176">
        <f t="shared" si="16"/>
        <v>205.52650942306968</v>
      </c>
      <c r="E176">
        <f t="shared" si="18"/>
        <v>1730</v>
      </c>
      <c r="F176">
        <f t="shared" si="19"/>
        <v>5.7803468208092489E-4</v>
      </c>
      <c r="G176">
        <f t="shared" si="20"/>
        <v>2.2579479768786128</v>
      </c>
      <c r="J176">
        <f t="shared" si="17"/>
        <v>300.06312463344875</v>
      </c>
    </row>
    <row r="177" spans="1:10" ht="15.75" x14ac:dyDescent="0.25">
      <c r="A177" s="1">
        <v>174</v>
      </c>
      <c r="B177">
        <f t="shared" si="14"/>
        <v>245.64705882352942</v>
      </c>
      <c r="C177">
        <f t="shared" si="15"/>
        <v>-0.91012424007211945</v>
      </c>
      <c r="D177">
        <f t="shared" si="16"/>
        <v>184.06555633229937</v>
      </c>
      <c r="E177">
        <f t="shared" si="18"/>
        <v>1740</v>
      </c>
      <c r="F177">
        <f t="shared" si="19"/>
        <v>5.7471264367816091E-4</v>
      </c>
      <c r="G177">
        <f t="shared" si="20"/>
        <v>2.2449712643678161</v>
      </c>
      <c r="J177">
        <f t="shared" si="17"/>
        <v>326.87413814284719</v>
      </c>
    </row>
    <row r="178" spans="1:10" ht="15.75" x14ac:dyDescent="0.25">
      <c r="A178" s="1">
        <v>175</v>
      </c>
      <c r="B178">
        <f t="shared" si="14"/>
        <v>247.05882352941177</v>
      </c>
      <c r="C178">
        <f t="shared" si="15"/>
        <v>-0.92005124829842022</v>
      </c>
      <c r="D178">
        <f t="shared" si="16"/>
        <v>163.73504348483539</v>
      </c>
      <c r="E178">
        <f t="shared" si="18"/>
        <v>1750</v>
      </c>
      <c r="F178">
        <f t="shared" si="19"/>
        <v>5.7142857142857147E-4</v>
      </c>
      <c r="G178">
        <f t="shared" si="20"/>
        <v>2.2321428571428572</v>
      </c>
      <c r="J178">
        <f t="shared" si="17"/>
        <v>354.72898124863787</v>
      </c>
    </row>
    <row r="179" spans="1:10" ht="15.75" x14ac:dyDescent="0.25">
      <c r="A179" s="1">
        <v>176</v>
      </c>
      <c r="B179">
        <f t="shared" si="14"/>
        <v>248.47058823529414</v>
      </c>
      <c r="C179">
        <f t="shared" si="15"/>
        <v>-0.92942026321089399</v>
      </c>
      <c r="D179">
        <f t="shared" si="16"/>
        <v>144.5473009440891</v>
      </c>
      <c r="E179">
        <f t="shared" si="18"/>
        <v>1760</v>
      </c>
      <c r="F179">
        <f t="shared" si="19"/>
        <v>5.6818181818181815E-4</v>
      </c>
      <c r="G179">
        <f t="shared" si="20"/>
        <v>2.2194602272727271</v>
      </c>
      <c r="J179">
        <f t="shared" si="17"/>
        <v>383.61076052641988</v>
      </c>
    </row>
    <row r="180" spans="1:10" ht="15.75" x14ac:dyDescent="0.25">
      <c r="A180" s="1">
        <v>177</v>
      </c>
      <c r="B180">
        <f t="shared" si="14"/>
        <v>249.88235294117649</v>
      </c>
      <c r="C180">
        <f t="shared" si="15"/>
        <v>-0.93822560268293198</v>
      </c>
      <c r="D180">
        <f t="shared" si="16"/>
        <v>126.5139657053553</v>
      </c>
      <c r="E180">
        <f t="shared" si="18"/>
        <v>1770</v>
      </c>
      <c r="F180">
        <f t="shared" si="19"/>
        <v>5.649717514124294E-4</v>
      </c>
      <c r="G180">
        <f t="shared" si="20"/>
        <v>2.2069209039548023</v>
      </c>
      <c r="J180">
        <f t="shared" si="17"/>
        <v>413.50195973483051</v>
      </c>
    </row>
    <row r="181" spans="1:10" ht="15.75" x14ac:dyDescent="0.25">
      <c r="A181" s="1">
        <v>178</v>
      </c>
      <c r="B181">
        <f t="shared" si="14"/>
        <v>251.29411764705884</v>
      </c>
      <c r="C181">
        <f t="shared" si="15"/>
        <v>-0.94646192644619542</v>
      </c>
      <c r="D181">
        <f t="shared" si="16"/>
        <v>109.64597463819177</v>
      </c>
      <c r="E181">
        <f t="shared" si="18"/>
        <v>1780</v>
      </c>
      <c r="F181">
        <f t="shared" si="19"/>
        <v>5.6179775280898881E-4</v>
      </c>
      <c r="G181">
        <f t="shared" si="20"/>
        <v>2.1945224719101124</v>
      </c>
      <c r="J181">
        <f t="shared" si="17"/>
        <v>444.38445043881666</v>
      </c>
    </row>
    <row r="182" spans="1:10" ht="15.75" x14ac:dyDescent="0.25">
      <c r="A182" s="1">
        <v>179</v>
      </c>
      <c r="B182">
        <f t="shared" si="14"/>
        <v>252.70588235294119</v>
      </c>
      <c r="C182">
        <f t="shared" si="15"/>
        <v>-0.9541242393293845</v>
      </c>
      <c r="D182">
        <f t="shared" si="16"/>
        <v>93.953557853420534</v>
      </c>
      <c r="E182">
        <f t="shared" si="18"/>
        <v>1790</v>
      </c>
      <c r="F182">
        <f t="shared" si="19"/>
        <v>5.5865921787709492E-4</v>
      </c>
      <c r="G182">
        <f t="shared" si="20"/>
        <v>2.1822625698324019</v>
      </c>
      <c r="J182">
        <f t="shared" si="17"/>
        <v>476.23950300417846</v>
      </c>
    </row>
    <row r="183" spans="1:10" ht="15.75" x14ac:dyDescent="0.25">
      <c r="A183" s="1">
        <v>180</v>
      </c>
      <c r="B183">
        <f t="shared" si="14"/>
        <v>254.11764705882354</v>
      </c>
      <c r="C183">
        <f t="shared" si="15"/>
        <v>-0.96120789428771192</v>
      </c>
      <c r="D183">
        <f t="shared" si="16"/>
        <v>79.446232498765994</v>
      </c>
      <c r="E183">
        <f t="shared" si="18"/>
        <v>1800</v>
      </c>
      <c r="F183">
        <f t="shared" si="19"/>
        <v>5.5555555555555556E-4</v>
      </c>
      <c r="G183">
        <f t="shared" si="20"/>
        <v>2.1701388888888888</v>
      </c>
      <c r="J183">
        <f t="shared" si="17"/>
        <v>509.04779795672744</v>
      </c>
    </row>
    <row r="184" spans="1:10" ht="15.75" x14ac:dyDescent="0.25">
      <c r="A184" s="1">
        <v>181</v>
      </c>
      <c r="B184">
        <f t="shared" si="14"/>
        <v>255.52941176470591</v>
      </c>
      <c r="C184">
        <f t="shared" si="15"/>
        <v>-0.96770859522124664</v>
      </c>
      <c r="D184">
        <f t="shared" si="16"/>
        <v>66.132796986886888</v>
      </c>
      <c r="E184">
        <f t="shared" si="18"/>
        <v>1810</v>
      </c>
      <c r="F184">
        <f t="shared" si="19"/>
        <v>5.5248618784530391E-4</v>
      </c>
      <c r="G184">
        <f t="shared" si="20"/>
        <v>2.1581491712707184</v>
      </c>
      <c r="J184">
        <f t="shared" si="17"/>
        <v>542.78943769917691</v>
      </c>
    </row>
    <row r="185" spans="1:10" ht="15.75" x14ac:dyDescent="0.25">
      <c r="A185" s="1">
        <v>182</v>
      </c>
      <c r="B185">
        <f t="shared" si="14"/>
        <v>256.94117647058823</v>
      </c>
      <c r="C185">
        <f t="shared" si="15"/>
        <v>-0.97362239958041552</v>
      </c>
      <c r="D185">
        <f t="shared" si="16"/>
        <v>54.021325659309014</v>
      </c>
      <c r="E185">
        <f t="shared" si="18"/>
        <v>1820</v>
      </c>
      <c r="F185">
        <f t="shared" si="19"/>
        <v>5.4945054945054945E-4</v>
      </c>
      <c r="G185">
        <f t="shared" si="20"/>
        <v>2.1462912087912089</v>
      </c>
      <c r="J185">
        <f t="shared" si="17"/>
        <v>577.44395857864879</v>
      </c>
    </row>
    <row r="186" spans="1:10" ht="15.75" x14ac:dyDescent="0.25">
      <c r="A186" s="1">
        <v>183</v>
      </c>
      <c r="B186">
        <f t="shared" si="14"/>
        <v>258.35294117647061</v>
      </c>
      <c r="C186">
        <f t="shared" si="15"/>
        <v>-0.9789457207570843</v>
      </c>
      <c r="D186">
        <f t="shared" si="16"/>
        <v>43.119163889491347</v>
      </c>
      <c r="E186">
        <f t="shared" si="18"/>
        <v>1830</v>
      </c>
      <c r="F186">
        <f t="shared" si="19"/>
        <v>5.4644808743169399E-4</v>
      </c>
      <c r="G186">
        <f t="shared" si="20"/>
        <v>2.1345628415300548</v>
      </c>
      <c r="J186">
        <f t="shared" si="17"/>
        <v>612.99034329749065</v>
      </c>
    </row>
    <row r="187" spans="1:10" ht="15.75" x14ac:dyDescent="0.25">
      <c r="A187" s="1">
        <v>184</v>
      </c>
      <c r="B187">
        <f t="shared" si="14"/>
        <v>259.76470588235298</v>
      </c>
      <c r="C187">
        <f t="shared" si="15"/>
        <v>-0.98367533025976395</v>
      </c>
      <c r="D187">
        <f t="shared" si="16"/>
        <v>33.432923628003437</v>
      </c>
      <c r="E187">
        <f t="shared" si="18"/>
        <v>1840</v>
      </c>
      <c r="F187">
        <f t="shared" si="19"/>
        <v>5.4347826086956522E-4</v>
      </c>
      <c r="G187">
        <f t="shared" si="20"/>
        <v>2.1229619565217392</v>
      </c>
      <c r="J187">
        <f t="shared" si="17"/>
        <v>649.40703365984768</v>
      </c>
    </row>
    <row r="188" spans="1:10" ht="15.75" x14ac:dyDescent="0.25">
      <c r="A188" s="1">
        <v>185</v>
      </c>
      <c r="B188">
        <f t="shared" si="14"/>
        <v>261.1764705882353</v>
      </c>
      <c r="C188">
        <f t="shared" si="15"/>
        <v>-0.98780835967163072</v>
      </c>
      <c r="D188">
        <f t="shared" si="16"/>
        <v>24.968479392500285</v>
      </c>
      <c r="E188">
        <f t="shared" si="18"/>
        <v>1850</v>
      </c>
      <c r="F188">
        <f t="shared" si="19"/>
        <v>5.4054054054054055E-4</v>
      </c>
      <c r="G188">
        <f t="shared" si="20"/>
        <v>2.1114864864864864</v>
      </c>
      <c r="J188">
        <f t="shared" si="17"/>
        <v>686.67194364630313</v>
      </c>
    </row>
    <row r="189" spans="1:10" ht="15.75" x14ac:dyDescent="0.25">
      <c r="A189" s="1">
        <v>186</v>
      </c>
      <c r="B189">
        <f t="shared" si="14"/>
        <v>262.58823529411768</v>
      </c>
      <c r="C189">
        <f t="shared" si="15"/>
        <v>-0.99134230239016463</v>
      </c>
      <c r="D189">
        <f t="shared" si="16"/>
        <v>17.730964704942835</v>
      </c>
      <c r="E189">
        <f t="shared" si="18"/>
        <v>1860</v>
      </c>
      <c r="F189">
        <f t="shared" si="19"/>
        <v>5.3763440860215054E-4</v>
      </c>
      <c r="G189">
        <f t="shared" si="20"/>
        <v>2.1001344086021505</v>
      </c>
      <c r="J189">
        <f t="shared" si="17"/>
        <v>724.76247280862276</v>
      </c>
    </row>
    <row r="190" spans="1:10" ht="15.75" x14ac:dyDescent="0.25">
      <c r="A190" s="1">
        <v>187</v>
      </c>
      <c r="B190">
        <f t="shared" si="14"/>
        <v>264</v>
      </c>
      <c r="C190">
        <f t="shared" si="15"/>
        <v>-0.99427501514735517</v>
      </c>
      <c r="D190">
        <f t="shared" si="16"/>
        <v>11.724768978216616</v>
      </c>
      <c r="E190">
        <f t="shared" si="18"/>
        <v>1870</v>
      </c>
      <c r="F190">
        <f t="shared" si="19"/>
        <v>5.3475935828877007E-4</v>
      </c>
      <c r="G190">
        <f t="shared" si="20"/>
        <v>2.088903743315508</v>
      </c>
      <c r="J190">
        <f t="shared" si="17"/>
        <v>763.65551997648072</v>
      </c>
    </row>
    <row r="191" spans="1:10" ht="15.75" x14ac:dyDescent="0.25">
      <c r="A191" s="1">
        <v>188</v>
      </c>
      <c r="B191">
        <f t="shared" si="14"/>
        <v>265.41176470588238</v>
      </c>
      <c r="C191">
        <f t="shared" si="15"/>
        <v>-0.99660471930955241</v>
      </c>
      <c r="D191">
        <f t="shared" si="16"/>
        <v>6.9535348540366613</v>
      </c>
      <c r="E191">
        <f t="shared" si="18"/>
        <v>1880</v>
      </c>
      <c r="F191">
        <f t="shared" si="19"/>
        <v>5.3191489361702129E-4</v>
      </c>
      <c r="G191">
        <f t="shared" si="20"/>
        <v>2.0777925531914896</v>
      </c>
      <c r="J191">
        <f t="shared" si="17"/>
        <v>803.32749726788484</v>
      </c>
    </row>
    <row r="192" spans="1:10" ht="15.75" x14ac:dyDescent="0.25">
      <c r="A192" s="1">
        <v>189</v>
      </c>
      <c r="B192">
        <f t="shared" si="14"/>
        <v>266.8235294117647</v>
      </c>
      <c r="C192">
        <f t="shared" si="15"/>
        <v>-0.99833000195617394</v>
      </c>
      <c r="D192">
        <f t="shared" si="16"/>
        <v>3.4201559937557704</v>
      </c>
      <c r="E192">
        <f t="shared" si="18"/>
        <v>1890</v>
      </c>
      <c r="F192">
        <f t="shared" si="19"/>
        <v>5.2910052910052914E-4</v>
      </c>
      <c r="G192">
        <f t="shared" si="20"/>
        <v>2.0667989417989419</v>
      </c>
      <c r="J192">
        <f t="shared" si="17"/>
        <v>843.75434439476203</v>
      </c>
    </row>
    <row r="193" spans="1:10" ht="15.75" x14ac:dyDescent="0.25">
      <c r="A193" s="1">
        <v>190</v>
      </c>
      <c r="B193">
        <f t="shared" si="14"/>
        <v>268.23529411764707</v>
      </c>
      <c r="C193">
        <f t="shared" si="15"/>
        <v>-0.99944981673661348</v>
      </c>
      <c r="D193">
        <f t="shared" si="16"/>
        <v>1.1267753234155862</v>
      </c>
      <c r="E193">
        <f t="shared" si="18"/>
        <v>1900</v>
      </c>
      <c r="F193">
        <f t="shared" si="19"/>
        <v>5.263157894736842E-4</v>
      </c>
      <c r="G193">
        <f t="shared" si="20"/>
        <v>2.0559210526315788</v>
      </c>
      <c r="J193">
        <f t="shared" si="17"/>
        <v>884.91154325506363</v>
      </c>
    </row>
    <row r="194" spans="1:10" ht="15.75" x14ac:dyDescent="0.25">
      <c r="A194" s="1">
        <v>191</v>
      </c>
      <c r="B194">
        <f t="shared" si="14"/>
        <v>269.64705882352945</v>
      </c>
      <c r="C194">
        <f t="shared" si="15"/>
        <v>-0.99996348450483297</v>
      </c>
      <c r="D194">
        <f t="shared" si="16"/>
        <v>7.4783734102084054E-2</v>
      </c>
      <c r="E194">
        <f t="shared" si="18"/>
        <v>1910</v>
      </c>
      <c r="F194">
        <f t="shared" si="19"/>
        <v>5.2356020942408382E-4</v>
      </c>
      <c r="G194">
        <f t="shared" si="20"/>
        <v>2.0451570680628275</v>
      </c>
      <c r="J194">
        <f t="shared" si="17"/>
        <v>926.77413280251903</v>
      </c>
    </row>
    <row r="195" spans="1:10" ht="15.75" x14ac:dyDescent="0.25">
      <c r="A195" s="1">
        <v>192</v>
      </c>
      <c r="B195">
        <f t="shared" si="14"/>
        <v>271.05882352941177</v>
      </c>
      <c r="C195">
        <f t="shared" si="15"/>
        <v>-0.99987069373125093</v>
      </c>
      <c r="D195">
        <f t="shared" si="16"/>
        <v>0.26481923839810406</v>
      </c>
      <c r="E195">
        <f t="shared" si="18"/>
        <v>1920</v>
      </c>
      <c r="F195">
        <f t="shared" si="19"/>
        <v>5.2083333333333333E-4</v>
      </c>
      <c r="G195">
        <f t="shared" si="20"/>
        <v>2.0345052083333335</v>
      </c>
      <c r="J195">
        <f t="shared" si="17"/>
        <v>969.3167241850274</v>
      </c>
    </row>
    <row r="196" spans="1:10" ht="15.75" x14ac:dyDescent="0.25">
      <c r="A196" s="1">
        <v>193</v>
      </c>
      <c r="B196">
        <f t="shared" ref="B196:B258" si="21">(360/255)*A196</f>
        <v>272.47058823529414</v>
      </c>
      <c r="C196">
        <f t="shared" ref="C196:C258" si="22">SIN(B196*3.14/180)</f>
        <v>-0.99917150069167981</v>
      </c>
      <c r="D196">
        <f t="shared" ref="D196:D258" si="23">(SIN(B196*3.14/180)+1)*2048</f>
        <v>1.6967665834397394</v>
      </c>
      <c r="E196">
        <f t="shared" si="18"/>
        <v>1930</v>
      </c>
      <c r="F196">
        <f t="shared" si="19"/>
        <v>5.1813471502590671E-4</v>
      </c>
      <c r="G196">
        <f t="shared" si="20"/>
        <v>2.0239637305699483</v>
      </c>
      <c r="J196">
        <f t="shared" ref="J196:J258" si="24">(SIN(B196*3.14/180 +1)+1)*2048</f>
        <v>1012.5135161425114</v>
      </c>
    </row>
    <row r="197" spans="1:10" ht="15.75" x14ac:dyDescent="0.25">
      <c r="A197" s="1">
        <v>194</v>
      </c>
      <c r="B197">
        <f t="shared" si="21"/>
        <v>273.88235294117646</v>
      </c>
      <c r="C197">
        <f t="shared" si="22"/>
        <v>-0.99786632943319487</v>
      </c>
      <c r="D197">
        <f t="shared" si="23"/>
        <v>4.369757320816916</v>
      </c>
      <c r="E197">
        <f t="shared" ref="E197:E258" si="25">(A197*10)</f>
        <v>1940</v>
      </c>
      <c r="F197">
        <f t="shared" ref="F197:F258" si="26">(1/E197)</f>
        <v>5.1546391752577321E-4</v>
      </c>
      <c r="G197">
        <f t="shared" ref="G197:G258" si="27">(F197/256)*1000000</f>
        <v>2.0135309278350517</v>
      </c>
      <c r="J197">
        <f t="shared" si="24"/>
        <v>1056.3383106548749</v>
      </c>
    </row>
    <row r="198" spans="1:10" ht="15.75" x14ac:dyDescent="0.25">
      <c r="A198" s="1">
        <v>195</v>
      </c>
      <c r="B198">
        <f t="shared" si="21"/>
        <v>275.29411764705884</v>
      </c>
      <c r="C198">
        <f t="shared" si="22"/>
        <v>-0.99595597151695858</v>
      </c>
      <c r="D198">
        <f t="shared" si="23"/>
        <v>8.282170333268823</v>
      </c>
      <c r="E198">
        <f t="shared" si="25"/>
        <v>1950</v>
      </c>
      <c r="F198">
        <f t="shared" si="26"/>
        <v>5.1282051282051282E-4</v>
      </c>
      <c r="G198">
        <f t="shared" si="27"/>
        <v>2.0032051282051282</v>
      </c>
      <c r="J198">
        <f t="shared" si="24"/>
        <v>1100.7645288306021</v>
      </c>
    </row>
    <row r="199" spans="1:10" ht="15.75" x14ac:dyDescent="0.25">
      <c r="A199" s="1">
        <v>196</v>
      </c>
      <c r="B199">
        <f t="shared" si="21"/>
        <v>276.70588235294122</v>
      </c>
      <c r="C199">
        <f t="shared" si="22"/>
        <v>-0.99344158553815398</v>
      </c>
      <c r="D199">
        <f t="shared" si="23"/>
        <v>13.431632817860645</v>
      </c>
      <c r="E199">
        <f t="shared" si="25"/>
        <v>1960</v>
      </c>
      <c r="F199">
        <f t="shared" si="26"/>
        <v>5.1020408163265311E-4</v>
      </c>
      <c r="G199">
        <f t="shared" si="27"/>
        <v>1.9929846938775513</v>
      </c>
      <c r="J199">
        <f t="shared" si="24"/>
        <v>1145.7652270263393</v>
      </c>
    </row>
    <row r="200" spans="1:10" ht="15.75" x14ac:dyDescent="0.25">
      <c r="A200" s="1">
        <v>197</v>
      </c>
      <c r="B200">
        <f t="shared" si="21"/>
        <v>278.11764705882354</v>
      </c>
      <c r="C200">
        <f t="shared" si="22"/>
        <v>-0.99032469642331855</v>
      </c>
      <c r="D200">
        <f t="shared" si="23"/>
        <v>19.815021725043607</v>
      </c>
      <c r="E200">
        <f t="shared" si="25"/>
        <v>1970</v>
      </c>
      <c r="F200">
        <f t="shared" si="26"/>
        <v>5.0761421319796957E-4</v>
      </c>
      <c r="G200">
        <f t="shared" si="27"/>
        <v>1.9828680203045685</v>
      </c>
      <c r="J200">
        <f t="shared" si="24"/>
        <v>1191.3131131876964</v>
      </c>
    </row>
    <row r="201" spans="1:10" ht="15.75" x14ac:dyDescent="0.25">
      <c r="A201" s="1">
        <v>198</v>
      </c>
      <c r="B201">
        <f t="shared" si="21"/>
        <v>279.52941176470591</v>
      </c>
      <c r="C201">
        <f t="shared" si="22"/>
        <v>-0.98660719450550649</v>
      </c>
      <c r="D201">
        <f t="shared" si="23"/>
        <v>27.428465652722707</v>
      </c>
      <c r="E201">
        <f t="shared" si="25"/>
        <v>1980</v>
      </c>
      <c r="F201">
        <f t="shared" si="26"/>
        <v>5.0505050505050505E-4</v>
      </c>
      <c r="G201">
        <f t="shared" si="27"/>
        <v>1.9728535353535352</v>
      </c>
      <c r="J201">
        <f t="shared" si="24"/>
        <v>1237.3805634013488</v>
      </c>
    </row>
    <row r="202" spans="1:10" ht="15.75" x14ac:dyDescent="0.25">
      <c r="A202" s="1">
        <v>199</v>
      </c>
      <c r="B202">
        <f t="shared" si="21"/>
        <v>280.94117647058823</v>
      </c>
      <c r="C202">
        <f t="shared" si="22"/>
        <v>-0.98229133437783767</v>
      </c>
      <c r="D202">
        <f t="shared" si="23"/>
        <v>36.26734719418846</v>
      </c>
      <c r="E202">
        <f t="shared" si="25"/>
        <v>1990</v>
      </c>
      <c r="F202">
        <f t="shared" si="26"/>
        <v>5.025125628140704E-4</v>
      </c>
      <c r="G202">
        <f t="shared" si="27"/>
        <v>1.9629396984924625</v>
      </c>
      <c r="J202">
        <f t="shared" si="24"/>
        <v>1283.9396386484063</v>
      </c>
    </row>
    <row r="203" spans="1:10" ht="15.75" x14ac:dyDescent="0.25">
      <c r="A203" s="1">
        <v>200</v>
      </c>
      <c r="B203">
        <f t="shared" si="21"/>
        <v>282.35294117647061</v>
      </c>
      <c r="C203">
        <f t="shared" si="22"/>
        <v>-0.97737973352612995</v>
      </c>
      <c r="D203">
        <f t="shared" si="23"/>
        <v>46.326305738485871</v>
      </c>
      <c r="E203">
        <f t="shared" si="25"/>
        <v>2000</v>
      </c>
      <c r="F203">
        <f t="shared" si="26"/>
        <v>5.0000000000000001E-4</v>
      </c>
      <c r="G203">
        <f t="shared" si="27"/>
        <v>1.953125</v>
      </c>
      <c r="J203">
        <f t="shared" si="24"/>
        <v>1330.962101748898</v>
      </c>
    </row>
    <row r="204" spans="1:10" ht="15.75" x14ac:dyDescent="0.25">
      <c r="A204" s="1">
        <v>201</v>
      </c>
      <c r="B204">
        <f t="shared" si="21"/>
        <v>283.76470588235298</v>
      </c>
      <c r="C204">
        <f t="shared" si="22"/>
        <v>-0.97187537074144636</v>
      </c>
      <c r="D204">
        <f t="shared" si="23"/>
        <v>57.599240721517845</v>
      </c>
      <c r="E204">
        <f t="shared" si="25"/>
        <v>2010</v>
      </c>
      <c r="F204">
        <f t="shared" si="26"/>
        <v>4.9751243781094524E-4</v>
      </c>
      <c r="G204">
        <f t="shared" si="27"/>
        <v>1.9434079601990049</v>
      </c>
      <c r="J204">
        <f t="shared" si="24"/>
        <v>1378.419434487058</v>
      </c>
    </row>
    <row r="205" spans="1:10" ht="15.75" x14ac:dyDescent="0.25">
      <c r="A205" s="1">
        <v>202</v>
      </c>
      <c r="B205">
        <f t="shared" si="21"/>
        <v>285.1764705882353</v>
      </c>
      <c r="C205">
        <f t="shared" si="22"/>
        <v>-0.96578158431351424</v>
      </c>
      <c r="D205">
        <f t="shared" si="23"/>
        <v>70.079315325922835</v>
      </c>
      <c r="E205">
        <f t="shared" si="25"/>
        <v>2020</v>
      </c>
      <c r="F205">
        <f t="shared" si="26"/>
        <v>4.9504950495049506E-4</v>
      </c>
      <c r="G205">
        <f t="shared" si="27"/>
        <v>1.9337871287128714</v>
      </c>
      <c r="J205">
        <f t="shared" si="24"/>
        <v>1426.2828549070882</v>
      </c>
    </row>
    <row r="206" spans="1:10" ht="15.75" x14ac:dyDescent="0.25">
      <c r="A206" s="1">
        <v>203</v>
      </c>
      <c r="B206">
        <f t="shared" si="21"/>
        <v>286.58823529411768</v>
      </c>
      <c r="C206">
        <f t="shared" si="22"/>
        <v>-0.95910207000611691</v>
      </c>
      <c r="D206">
        <f t="shared" si="23"/>
        <v>83.758960627472561</v>
      </c>
      <c r="E206">
        <f t="shared" si="25"/>
        <v>2030</v>
      </c>
      <c r="F206">
        <f t="shared" si="26"/>
        <v>4.9261083743842361E-4</v>
      </c>
      <c r="G206">
        <f t="shared" si="27"/>
        <v>1.9242610837438423</v>
      </c>
      <c r="J206">
        <f t="shared" si="24"/>
        <v>1474.5233347688586</v>
      </c>
    </row>
    <row r="207" spans="1:10" ht="15.75" x14ac:dyDescent="0.25">
      <c r="A207" s="1">
        <v>204</v>
      </c>
      <c r="B207">
        <f t="shared" si="21"/>
        <v>288</v>
      </c>
      <c r="C207">
        <f t="shared" si="22"/>
        <v>-0.9518408788156858</v>
      </c>
      <c r="D207">
        <f t="shared" si="23"/>
        <v>98.629880185475486</v>
      </c>
      <c r="E207">
        <f t="shared" si="25"/>
        <v>2040</v>
      </c>
      <c r="F207">
        <f t="shared" si="26"/>
        <v>4.9019607843137254E-4</v>
      </c>
      <c r="G207">
        <f t="shared" si="27"/>
        <v>1.914828431372549</v>
      </c>
      <c r="J207">
        <f t="shared" si="24"/>
        <v>1523.1116171529616</v>
      </c>
    </row>
    <row r="208" spans="1:10" ht="15.75" x14ac:dyDescent="0.25">
      <c r="A208" s="1">
        <v>205</v>
      </c>
      <c r="B208">
        <f t="shared" si="21"/>
        <v>289.41176470588238</v>
      </c>
      <c r="C208">
        <f t="shared" si="22"/>
        <v>-0.94400241451444744</v>
      </c>
      <c r="D208">
        <f t="shared" si="23"/>
        <v>114.68305507441164</v>
      </c>
      <c r="E208">
        <f t="shared" si="25"/>
        <v>2050</v>
      </c>
      <c r="F208">
        <f t="shared" si="26"/>
        <v>4.8780487804878049E-4</v>
      </c>
      <c r="G208">
        <f t="shared" si="27"/>
        <v>1.9054878048780488</v>
      </c>
      <c r="J208">
        <f t="shared" si="24"/>
        <v>1572.0182342044843</v>
      </c>
    </row>
    <row r="209" spans="1:10" ht="15.75" x14ac:dyDescent="0.25">
      <c r="A209" s="1">
        <v>206</v>
      </c>
      <c r="B209">
        <f t="shared" si="21"/>
        <v>290.82352941176475</v>
      </c>
      <c r="C209">
        <f t="shared" si="22"/>
        <v>-0.93559143097962194</v>
      </c>
      <c r="D209">
        <f t="shared" si="23"/>
        <v>131.90874935373427</v>
      </c>
      <c r="E209">
        <f t="shared" si="25"/>
        <v>2060</v>
      </c>
      <c r="F209">
        <f t="shared" si="26"/>
        <v>4.8543689320388347E-4</v>
      </c>
      <c r="G209">
        <f t="shared" si="27"/>
        <v>1.8962378640776698</v>
      </c>
      <c r="J209">
        <f t="shared" si="24"/>
        <v>1621.2135250046822</v>
      </c>
    </row>
    <row r="210" spans="1:10" ht="15.75" x14ac:dyDescent="0.25">
      <c r="A210" s="1">
        <v>207</v>
      </c>
      <c r="B210">
        <f t="shared" si="21"/>
        <v>292.23529411764707</v>
      </c>
      <c r="C210">
        <f t="shared" si="22"/>
        <v>-0.9266130293102891</v>
      </c>
      <c r="D210">
        <f t="shared" si="23"/>
        <v>150.29651597252791</v>
      </c>
      <c r="E210">
        <f t="shared" si="25"/>
        <v>2070</v>
      </c>
      <c r="F210">
        <f t="shared" si="26"/>
        <v>4.8309178743961351E-4</v>
      </c>
      <c r="G210">
        <f t="shared" si="27"/>
        <v>1.8870772946859904</v>
      </c>
      <c r="J210">
        <f t="shared" si="24"/>
        <v>1670.6676535597514</v>
      </c>
    </row>
    <row r="211" spans="1:10" ht="15.75" x14ac:dyDescent="0.25">
      <c r="A211" s="1">
        <v>208</v>
      </c>
      <c r="B211">
        <f t="shared" si="21"/>
        <v>293.64705882352945</v>
      </c>
      <c r="C211">
        <f t="shared" si="22"/>
        <v>-0.91707265473366717</v>
      </c>
      <c r="D211">
        <f t="shared" si="23"/>
        <v>169.83520310544964</v>
      </c>
      <c r="E211">
        <f t="shared" si="25"/>
        <v>2080</v>
      </c>
      <c r="F211">
        <f t="shared" si="26"/>
        <v>4.807692307692308E-4</v>
      </c>
      <c r="G211">
        <f t="shared" si="27"/>
        <v>1.8780048076923077</v>
      </c>
      <c r="J211">
        <f t="shared" si="24"/>
        <v>1720.3506268957997</v>
      </c>
    </row>
    <row r="212" spans="1:10" ht="15.75" x14ac:dyDescent="0.25">
      <c r="A212" s="1">
        <v>209</v>
      </c>
      <c r="B212">
        <f t="shared" si="21"/>
        <v>295.05882352941177</v>
      </c>
      <c r="C212">
        <f t="shared" si="22"/>
        <v>-0.90697609330269158</v>
      </c>
      <c r="D212">
        <f t="shared" si="23"/>
        <v>190.51296091608765</v>
      </c>
      <c r="E212">
        <f t="shared" si="25"/>
        <v>2090</v>
      </c>
      <c r="F212">
        <f t="shared" si="26"/>
        <v>4.7846889952153111E-4</v>
      </c>
      <c r="G212">
        <f t="shared" si="27"/>
        <v>1.8690191387559809</v>
      </c>
      <c r="J212">
        <f t="shared" si="24"/>
        <v>1770.2323132489853</v>
      </c>
    </row>
    <row r="213" spans="1:10" ht="15.75" x14ac:dyDescent="0.25">
      <c r="A213" s="1">
        <v>210</v>
      </c>
      <c r="B213">
        <f t="shared" si="21"/>
        <v>296.47058823529414</v>
      </c>
      <c r="C213">
        <f t="shared" si="22"/>
        <v>-0.89632946838688199</v>
      </c>
      <c r="D213">
        <f t="shared" si="23"/>
        <v>212.31724874366569</v>
      </c>
      <c r="E213">
        <f t="shared" si="25"/>
        <v>2100</v>
      </c>
      <c r="F213">
        <f t="shared" si="26"/>
        <v>4.7619047619047619E-4</v>
      </c>
      <c r="G213">
        <f t="shared" si="27"/>
        <v>1.8601190476190477</v>
      </c>
      <c r="J213">
        <f t="shared" si="24"/>
        <v>1820.2824603398665</v>
      </c>
    </row>
    <row r="214" spans="1:10" ht="15.75" x14ac:dyDescent="0.25">
      <c r="A214" s="1">
        <v>211</v>
      </c>
      <c r="B214">
        <f t="shared" si="21"/>
        <v>297.88235294117646</v>
      </c>
      <c r="C214">
        <f t="shared" si="22"/>
        <v>-0.88513923695863983</v>
      </c>
      <c r="D214">
        <f t="shared" si="23"/>
        <v>235.23484270870563</v>
      </c>
      <c r="E214">
        <f t="shared" si="25"/>
        <v>2110</v>
      </c>
      <c r="F214">
        <f t="shared" si="26"/>
        <v>4.7393364928909954E-4</v>
      </c>
      <c r="G214">
        <f t="shared" si="27"/>
        <v>1.8513033175355451</v>
      </c>
      <c r="J214">
        <f t="shared" si="24"/>
        <v>1870.4707137208122</v>
      </c>
    </row>
    <row r="215" spans="1:10" ht="15.75" x14ac:dyDescent="0.25">
      <c r="A215" s="1">
        <v>212</v>
      </c>
      <c r="B215">
        <f t="shared" si="21"/>
        <v>299.29411764705884</v>
      </c>
      <c r="C215">
        <f t="shared" si="22"/>
        <v>-0.87341218567721779</v>
      </c>
      <c r="D215">
        <f t="shared" si="23"/>
        <v>259.25184373305797</v>
      </c>
      <c r="E215">
        <f t="shared" si="25"/>
        <v>2120</v>
      </c>
      <c r="F215">
        <f t="shared" si="26"/>
        <v>4.7169811320754717E-4</v>
      </c>
      <c r="G215">
        <f t="shared" si="27"/>
        <v>1.8425707547169812</v>
      </c>
      <c r="J215">
        <f t="shared" si="24"/>
        <v>1920.7666351853952</v>
      </c>
    </row>
    <row r="216" spans="1:10" ht="15.75" x14ac:dyDescent="0.25">
      <c r="A216" s="1">
        <v>213</v>
      </c>
      <c r="B216">
        <f t="shared" si="21"/>
        <v>300.70588235294122</v>
      </c>
      <c r="C216">
        <f t="shared" si="22"/>
        <v>-0.86115542677274215</v>
      </c>
      <c r="D216">
        <f t="shared" si="23"/>
        <v>284.35368596942408</v>
      </c>
      <c r="E216">
        <f t="shared" si="25"/>
        <v>2130</v>
      </c>
      <c r="F216">
        <f t="shared" si="26"/>
        <v>4.6948356807511736E-4</v>
      </c>
      <c r="G216">
        <f t="shared" si="27"/>
        <v>1.8339201877934272</v>
      </c>
      <c r="J216">
        <f t="shared" si="24"/>
        <v>1971.1397212285751</v>
      </c>
    </row>
    <row r="217" spans="1:10" ht="15.75" x14ac:dyDescent="0.25">
      <c r="A217" s="1">
        <v>214</v>
      </c>
      <c r="B217">
        <f t="shared" si="21"/>
        <v>302.11764705882354</v>
      </c>
      <c r="C217">
        <f t="shared" si="22"/>
        <v>-0.84837639373278284</v>
      </c>
      <c r="D217">
        <f t="shared" si="23"/>
        <v>310.52514563526074</v>
      </c>
      <c r="E217">
        <f t="shared" si="25"/>
        <v>2140</v>
      </c>
      <c r="F217">
        <f t="shared" si="26"/>
        <v>4.6728971962616824E-4</v>
      </c>
      <c r="G217">
        <f t="shared" si="27"/>
        <v>1.8253504672897196</v>
      </c>
      <c r="J217">
        <f t="shared" si="24"/>
        <v>2021.5594215464841</v>
      </c>
    </row>
    <row r="218" spans="1:10" ht="15.75" x14ac:dyDescent="0.25">
      <c r="A218" s="1">
        <v>215</v>
      </c>
      <c r="B218">
        <f t="shared" si="21"/>
        <v>303.52941176470591</v>
      </c>
      <c r="C218">
        <f t="shared" si="22"/>
        <v>-0.83508283679408668</v>
      </c>
      <c r="D218">
        <f t="shared" si="23"/>
        <v>337.75035024571048</v>
      </c>
      <c r="E218">
        <f t="shared" si="25"/>
        <v>2150</v>
      </c>
      <c r="F218">
        <f t="shared" si="26"/>
        <v>4.6511627906976747E-4</v>
      </c>
      <c r="G218">
        <f t="shared" si="27"/>
        <v>1.8168604651162792</v>
      </c>
      <c r="J218">
        <f t="shared" si="24"/>
        <v>2071.9951575645982</v>
      </c>
    </row>
    <row r="219" spans="1:10" ht="15.75" x14ac:dyDescent="0.25">
      <c r="A219" s="1">
        <v>216</v>
      </c>
      <c r="B219">
        <f t="shared" si="21"/>
        <v>304.94117647058823</v>
      </c>
      <c r="C219">
        <f t="shared" si="22"/>
        <v>-0.82128281824220883</v>
      </c>
      <c r="D219">
        <f t="shared" si="23"/>
        <v>366.01278823995631</v>
      </c>
      <c r="E219">
        <f t="shared" si="25"/>
        <v>2160</v>
      </c>
      <c r="F219">
        <f t="shared" si="26"/>
        <v>4.6296296296296298E-4</v>
      </c>
      <c r="G219">
        <f t="shared" si="27"/>
        <v>1.8084490740740742</v>
      </c>
      <c r="J219">
        <f t="shared" si="24"/>
        <v>2122.4163409830485</v>
      </c>
    </row>
    <row r="220" spans="1:10" ht="15.75" x14ac:dyDescent="0.25">
      <c r="A220" s="1">
        <v>217</v>
      </c>
      <c r="B220">
        <f t="shared" si="21"/>
        <v>306.35294117647061</v>
      </c>
      <c r="C220">
        <f t="shared" si="22"/>
        <v>-0.80698470752189067</v>
      </c>
      <c r="D220">
        <f t="shared" si="23"/>
        <v>395.29531899516792</v>
      </c>
      <c r="E220">
        <f t="shared" si="25"/>
        <v>2170</v>
      </c>
      <c r="F220">
        <f t="shared" si="26"/>
        <v>4.608294930875576E-4</v>
      </c>
      <c r="G220">
        <f t="shared" si="27"/>
        <v>1.8001152073732718</v>
      </c>
      <c r="J220">
        <f t="shared" si="24"/>
        <v>2172.7923923278413</v>
      </c>
    </row>
    <row r="221" spans="1:10" ht="15.75" x14ac:dyDescent="0.25">
      <c r="A221" s="1">
        <v>218</v>
      </c>
      <c r="B221">
        <f t="shared" si="21"/>
        <v>307.76470588235298</v>
      </c>
      <c r="C221">
        <f t="shared" si="22"/>
        <v>-0.79219717616115504</v>
      </c>
      <c r="D221">
        <f t="shared" si="23"/>
        <v>425.58018322195448</v>
      </c>
      <c r="E221">
        <f t="shared" si="25"/>
        <v>2180</v>
      </c>
      <c r="F221">
        <f t="shared" si="26"/>
        <v>4.5871559633027525E-4</v>
      </c>
      <c r="G221">
        <f t="shared" si="27"/>
        <v>1.7918577981651378</v>
      </c>
      <c r="J221">
        <f t="shared" si="24"/>
        <v>2223.092759496712</v>
      </c>
    </row>
    <row r="222" spans="1:10" ht="15.75" x14ac:dyDescent="0.25">
      <c r="A222" s="1">
        <v>219</v>
      </c>
      <c r="B222">
        <f t="shared" si="21"/>
        <v>309.1764705882353</v>
      </c>
      <c r="C222">
        <f t="shared" si="22"/>
        <v>-0.7769291925121935</v>
      </c>
      <c r="D222">
        <f t="shared" si="23"/>
        <v>456.84901373502771</v>
      </c>
      <c r="E222">
        <f t="shared" si="25"/>
        <v>2190</v>
      </c>
      <c r="F222">
        <f t="shared" si="26"/>
        <v>4.5662100456621003E-4</v>
      </c>
      <c r="G222">
        <f t="shared" si="27"/>
        <v>1.783675799086758</v>
      </c>
      <c r="J222">
        <f t="shared" si="24"/>
        <v>2273.2869362883803</v>
      </c>
    </row>
    <row r="223" spans="1:10" ht="15.75" x14ac:dyDescent="0.25">
      <c r="A223" s="1">
        <v>220</v>
      </c>
      <c r="B223">
        <f t="shared" si="21"/>
        <v>310.58823529411768</v>
      </c>
      <c r="C223">
        <f t="shared" si="22"/>
        <v>-0.76119001631222816</v>
      </c>
      <c r="D223">
        <f t="shared" si="23"/>
        <v>489.08284659255673</v>
      </c>
      <c r="E223">
        <f t="shared" si="25"/>
        <v>2200</v>
      </c>
      <c r="F223">
        <f t="shared" si="26"/>
        <v>4.5454545454545455E-4</v>
      </c>
      <c r="G223">
        <f t="shared" si="27"/>
        <v>1.7755681818181819</v>
      </c>
      <c r="J223">
        <f t="shared" si="24"/>
        <v>2323.3444809039906</v>
      </c>
    </row>
    <row r="224" spans="1:10" ht="15.75" x14ac:dyDescent="0.25">
      <c r="A224" s="1">
        <v>221</v>
      </c>
      <c r="B224">
        <f t="shared" si="21"/>
        <v>312</v>
      </c>
      <c r="C224">
        <f t="shared" si="22"/>
        <v>-0.74498919306766642</v>
      </c>
      <c r="D224">
        <f t="shared" si="23"/>
        <v>522.26213259741917</v>
      </c>
      <c r="E224">
        <f t="shared" si="25"/>
        <v>2210</v>
      </c>
      <c r="F224">
        <f t="shared" si="26"/>
        <v>4.5248868778280545E-4</v>
      </c>
      <c r="G224">
        <f t="shared" si="27"/>
        <v>1.7675339366515839</v>
      </c>
      <c r="J224">
        <f t="shared" si="24"/>
        <v>2373.2350344094539</v>
      </c>
    </row>
    <row r="225" spans="1:10" ht="15.75" x14ac:dyDescent="0.25">
      <c r="A225" s="1">
        <v>222</v>
      </c>
      <c r="B225">
        <f t="shared" si="21"/>
        <v>313.41176470588238</v>
      </c>
      <c r="C225">
        <f t="shared" si="22"/>
        <v>-0.72833654826493055</v>
      </c>
      <c r="D225">
        <f t="shared" si="23"/>
        <v>556.36674915342223</v>
      </c>
      <c r="E225">
        <f t="shared" si="25"/>
        <v>2220</v>
      </c>
      <c r="F225">
        <f t="shared" si="26"/>
        <v>4.5045045045045046E-4</v>
      </c>
      <c r="G225">
        <f t="shared" si="27"/>
        <v>1.759572072072072</v>
      </c>
      <c r="J225">
        <f t="shared" si="24"/>
        <v>2422.9283391475719</v>
      </c>
    </row>
    <row r="226" spans="1:10" ht="15.75" x14ac:dyDescent="0.25">
      <c r="A226" s="1">
        <v>223</v>
      </c>
      <c r="B226">
        <f t="shared" si="21"/>
        <v>314.82352941176475</v>
      </c>
      <c r="C226">
        <f t="shared" si="22"/>
        <v>-0.7112421814114932</v>
      </c>
      <c r="D226">
        <f t="shared" si="23"/>
        <v>591.37601246926192</v>
      </c>
      <c r="E226">
        <f t="shared" si="25"/>
        <v>2230</v>
      </c>
      <c r="F226">
        <f t="shared" si="26"/>
        <v>4.4843049327354261E-4</v>
      </c>
      <c r="G226">
        <f t="shared" si="27"/>
        <v>1.7516816143497758</v>
      </c>
      <c r="J226">
        <f t="shared" si="24"/>
        <v>2472.3942570887107</v>
      </c>
    </row>
    <row r="227" spans="1:10" ht="15.75" x14ac:dyDescent="0.25">
      <c r="A227" s="1">
        <v>224</v>
      </c>
      <c r="B227">
        <f t="shared" si="21"/>
        <v>316.23529411764707</v>
      </c>
      <c r="C227">
        <f t="shared" si="22"/>
        <v>-0.69371645991072206</v>
      </c>
      <c r="D227">
        <f t="shared" si="23"/>
        <v>627.26869010284122</v>
      </c>
      <c r="E227">
        <f t="shared" si="25"/>
        <v>2240</v>
      </c>
      <c r="F227">
        <f t="shared" si="26"/>
        <v>4.4642857142857141E-4</v>
      </c>
      <c r="G227">
        <f t="shared" si="27"/>
        <v>1.743861607142857</v>
      </c>
      <c r="J227">
        <f t="shared" si="24"/>
        <v>2521.6027881089321</v>
      </c>
    </row>
    <row r="228" spans="1:10" ht="15.75" x14ac:dyDescent="0.25">
      <c r="A228" s="1">
        <v>225</v>
      </c>
      <c r="B228">
        <f t="shared" si="21"/>
        <v>317.64705882352945</v>
      </c>
      <c r="C228">
        <f t="shared" si="22"/>
        <v>-0.67577001277424431</v>
      </c>
      <c r="D228">
        <f t="shared" si="23"/>
        <v>664.02301383834765</v>
      </c>
      <c r="E228">
        <f t="shared" si="25"/>
        <v>2250</v>
      </c>
      <c r="F228">
        <f t="shared" si="26"/>
        <v>4.4444444444444447E-4</v>
      </c>
      <c r="G228">
        <f t="shared" si="27"/>
        <v>1.7361111111111112</v>
      </c>
      <c r="J228">
        <f t="shared" si="24"/>
        <v>2570.5240881845057</v>
      </c>
    </row>
    <row r="229" spans="1:10" ht="15.75" x14ac:dyDescent="0.25">
      <c r="A229" s="1">
        <v>226</v>
      </c>
      <c r="B229">
        <f t="shared" si="21"/>
        <v>319.05882352941177</v>
      </c>
      <c r="C229">
        <f t="shared" si="22"/>
        <v>-0.65741372417566313</v>
      </c>
      <c r="D229">
        <f t="shared" si="23"/>
        <v>701.61669288824191</v>
      </c>
      <c r="E229">
        <f t="shared" si="25"/>
        <v>2260</v>
      </c>
      <c r="F229">
        <f t="shared" si="26"/>
        <v>4.4247787610619468E-4</v>
      </c>
      <c r="G229">
        <f t="shared" si="27"/>
        <v>1.728429203539823</v>
      </c>
      <c r="J229">
        <f t="shared" si="24"/>
        <v>2619.1284874917123</v>
      </c>
    </row>
    <row r="230" spans="1:10" ht="15.75" x14ac:dyDescent="0.25">
      <c r="A230" s="1">
        <v>227</v>
      </c>
      <c r="B230">
        <f t="shared" si="21"/>
        <v>320.47058823529414</v>
      </c>
      <c r="C230">
        <f t="shared" si="22"/>
        <v>-0.63865872684951075</v>
      </c>
      <c r="D230">
        <f t="shared" si="23"/>
        <v>740.02692741220199</v>
      </c>
      <c r="E230">
        <f t="shared" si="25"/>
        <v>2270</v>
      </c>
      <c r="F230">
        <f t="shared" si="26"/>
        <v>4.405286343612335E-4</v>
      </c>
      <c r="G230">
        <f t="shared" si="27"/>
        <v>1.7208149779735684</v>
      </c>
      <c r="J230">
        <f t="shared" si="24"/>
        <v>2667.3865084010367</v>
      </c>
    </row>
    <row r="231" spans="1:10" ht="15.75" x14ac:dyDescent="0.25">
      <c r="A231" s="1">
        <v>228</v>
      </c>
      <c r="B231">
        <f t="shared" si="21"/>
        <v>321.88235294117646</v>
      </c>
      <c r="C231">
        <f t="shared" si="22"/>
        <v>-0.61951639533946501</v>
      </c>
      <c r="D231">
        <f t="shared" si="23"/>
        <v>779.23042234477566</v>
      </c>
      <c r="E231">
        <f t="shared" si="25"/>
        <v>2280</v>
      </c>
      <c r="F231">
        <f t="shared" si="26"/>
        <v>4.3859649122807018E-4</v>
      </c>
      <c r="G231">
        <f t="shared" si="27"/>
        <v>1.7132675438596492</v>
      </c>
      <c r="J231">
        <f t="shared" si="24"/>
        <v>2715.2688833547663</v>
      </c>
    </row>
    <row r="232" spans="1:10" ht="15.75" x14ac:dyDescent="0.25">
      <c r="A232" s="1">
        <v>229</v>
      </c>
      <c r="B232">
        <f t="shared" si="21"/>
        <v>323.29411764705884</v>
      </c>
      <c r="C232">
        <f t="shared" si="22"/>
        <v>-0.59999833909990508</v>
      </c>
      <c r="D232">
        <f t="shared" si="23"/>
        <v>819.2034015233944</v>
      </c>
      <c r="E232">
        <f t="shared" si="25"/>
        <v>2290</v>
      </c>
      <c r="F232">
        <f t="shared" si="26"/>
        <v>4.3668122270742359E-4</v>
      </c>
      <c r="G232">
        <f t="shared" si="27"/>
        <v>1.7057860262008735</v>
      </c>
      <c r="J232">
        <f t="shared" si="24"/>
        <v>2762.746572617209</v>
      </c>
    </row>
    <row r="233" spans="1:10" ht="15.75" x14ac:dyDescent="0.25">
      <c r="A233" s="1">
        <v>230</v>
      </c>
      <c r="B233">
        <f t="shared" si="21"/>
        <v>324.70588235294122</v>
      </c>
      <c r="C233">
        <f t="shared" si="22"/>
        <v>-0.58011639545500249</v>
      </c>
      <c r="D233">
        <f t="shared" si="23"/>
        <v>859.92162210815491</v>
      </c>
      <c r="E233">
        <f t="shared" si="25"/>
        <v>2300</v>
      </c>
      <c r="F233">
        <f t="shared" si="26"/>
        <v>4.3478260869565219E-4</v>
      </c>
      <c r="G233">
        <f t="shared" si="27"/>
        <v>1.6983695652173914</v>
      </c>
      <c r="J233">
        <f t="shared" si="24"/>
        <v>2809.7907818867279</v>
      </c>
    </row>
    <row r="234" spans="1:10" ht="15.75" x14ac:dyDescent="0.25">
      <c r="A234" s="1">
        <v>231</v>
      </c>
      <c r="B234">
        <f t="shared" si="21"/>
        <v>326.11764705882354</v>
      </c>
      <c r="C234">
        <f t="shared" si="22"/>
        <v>-0.55988262241961351</v>
      </c>
      <c r="D234">
        <f t="shared" si="23"/>
        <v>901.36038928463154</v>
      </c>
      <c r="E234">
        <f t="shared" si="25"/>
        <v>2310</v>
      </c>
      <c r="F234">
        <f t="shared" si="26"/>
        <v>4.329004329004329E-4</v>
      </c>
      <c r="G234">
        <f t="shared" si="27"/>
        <v>1.6910173160173161</v>
      </c>
      <c r="J234">
        <f t="shared" si="24"/>
        <v>2856.3729797589294</v>
      </c>
    </row>
    <row r="235" spans="1:10" ht="15.75" x14ac:dyDescent="0.25">
      <c r="A235" s="1">
        <v>232</v>
      </c>
      <c r="B235">
        <f t="shared" si="21"/>
        <v>327.52941176470591</v>
      </c>
      <c r="C235">
        <f t="shared" si="22"/>
        <v>-0.53930929138632289</v>
      </c>
      <c r="D235">
        <f t="shared" si="23"/>
        <v>943.49457124081073</v>
      </c>
      <c r="E235">
        <f t="shared" si="25"/>
        <v>2320</v>
      </c>
      <c r="F235">
        <f t="shared" si="26"/>
        <v>4.3103448275862068E-4</v>
      </c>
      <c r="G235">
        <f t="shared" si="27"/>
        <v>1.6837284482758621</v>
      </c>
      <c r="J235">
        <f t="shared" si="24"/>
        <v>2902.4649150304149</v>
      </c>
    </row>
    <row r="236" spans="1:10" ht="15.75" x14ac:dyDescent="0.25">
      <c r="A236" s="1">
        <v>233</v>
      </c>
      <c r="B236">
        <f t="shared" si="21"/>
        <v>328.94117647058823</v>
      </c>
      <c r="C236">
        <f t="shared" si="22"/>
        <v>-0.51840887968308536</v>
      </c>
      <c r="D236">
        <f t="shared" si="23"/>
        <v>986.29861440904119</v>
      </c>
      <c r="E236">
        <f t="shared" si="25"/>
        <v>2330</v>
      </c>
      <c r="F236">
        <f t="shared" si="26"/>
        <v>4.2918454935622315E-4</v>
      </c>
      <c r="G236">
        <f t="shared" si="27"/>
        <v>1.6765021459227467</v>
      </c>
      <c r="J236">
        <f t="shared" si="24"/>
        <v>2948.0386338325798</v>
      </c>
    </row>
    <row r="237" spans="1:10" ht="15.75" x14ac:dyDescent="0.25">
      <c r="A237" s="1">
        <v>234</v>
      </c>
      <c r="B237">
        <f t="shared" si="21"/>
        <v>330.35294117647061</v>
      </c>
      <c r="C237">
        <f t="shared" si="22"/>
        <v>-0.49719406300596436</v>
      </c>
      <c r="D237">
        <f t="shared" si="23"/>
        <v>1029.746558963785</v>
      </c>
      <c r="E237">
        <f t="shared" si="25"/>
        <v>2340</v>
      </c>
      <c r="F237">
        <f t="shared" si="26"/>
        <v>4.2735042735042735E-4</v>
      </c>
      <c r="G237">
        <f t="shared" si="27"/>
        <v>1.6693376068376069</v>
      </c>
      <c r="J237">
        <f t="shared" si="24"/>
        <v>2993.0664965851029</v>
      </c>
    </row>
    <row r="238" spans="1:10" ht="15.75" x14ac:dyDescent="0.25">
      <c r="A238" s="1">
        <v>235</v>
      </c>
      <c r="B238">
        <f t="shared" si="21"/>
        <v>331.76470588235298</v>
      </c>
      <c r="C238">
        <f t="shared" si="22"/>
        <v>-0.47567770773157003</v>
      </c>
      <c r="D238">
        <f t="shared" si="23"/>
        <v>1073.8120545657446</v>
      </c>
      <c r="E238">
        <f t="shared" si="25"/>
        <v>2350</v>
      </c>
      <c r="F238">
        <f t="shared" si="26"/>
        <v>4.2553191489361702E-4</v>
      </c>
      <c r="G238">
        <f t="shared" si="27"/>
        <v>1.6622340425531914</v>
      </c>
      <c r="J238">
        <f t="shared" si="24"/>
        <v>3037.5211947588114</v>
      </c>
    </row>
    <row r="239" spans="1:10" ht="15.75" x14ac:dyDescent="0.25">
      <c r="A239" s="1">
        <v>236</v>
      </c>
      <c r="B239">
        <f t="shared" si="21"/>
        <v>333.1764705882353</v>
      </c>
      <c r="C239">
        <f t="shared" si="22"/>
        <v>-0.45387286311384684</v>
      </c>
      <c r="D239">
        <f t="shared" si="23"/>
        <v>1118.4683763428416</v>
      </c>
      <c r="E239">
        <f t="shared" si="25"/>
        <v>2360</v>
      </c>
      <c r="F239">
        <f t="shared" si="26"/>
        <v>4.2372881355932202E-4</v>
      </c>
      <c r="G239">
        <f t="shared" si="27"/>
        <v>1.6551906779661016</v>
      </c>
      <c r="J239">
        <f t="shared" si="24"/>
        <v>3081.3757674377839</v>
      </c>
    </row>
    <row r="240" spans="1:10" ht="15.75" x14ac:dyDescent="0.25">
      <c r="A240" s="1">
        <v>237</v>
      </c>
      <c r="B240">
        <f t="shared" si="21"/>
        <v>334.58823529411768</v>
      </c>
      <c r="C240">
        <f t="shared" si="22"/>
        <v>-0.43179275336995326</v>
      </c>
      <c r="D240">
        <f t="shared" si="23"/>
        <v>1163.6884410983357</v>
      </c>
      <c r="E240">
        <f t="shared" si="25"/>
        <v>2370</v>
      </c>
      <c r="F240">
        <f t="shared" si="26"/>
        <v>4.219409282700422E-4</v>
      </c>
      <c r="G240">
        <f t="shared" si="27"/>
        <v>1.6482067510548524</v>
      </c>
      <c r="J240">
        <f t="shared" si="24"/>
        <v>3124.6036176706248</v>
      </c>
    </row>
    <row r="241" spans="1:10" ht="15.75" x14ac:dyDescent="0.25">
      <c r="A241" s="1">
        <v>238</v>
      </c>
      <c r="B241">
        <f t="shared" si="21"/>
        <v>336</v>
      </c>
      <c r="C241">
        <f t="shared" si="22"/>
        <v>-0.4094507696600338</v>
      </c>
      <c r="D241">
        <f t="shared" si="23"/>
        <v>1209.4448237362508</v>
      </c>
      <c r="E241">
        <f t="shared" si="25"/>
        <v>2380</v>
      </c>
      <c r="F241">
        <f t="shared" si="26"/>
        <v>4.2016806722689078E-4</v>
      </c>
      <c r="G241">
        <f t="shared" si="27"/>
        <v>1.6412815126050422</v>
      </c>
      <c r="J241">
        <f t="shared" si="24"/>
        <v>3167.1785286009908</v>
      </c>
    </row>
    <row r="242" spans="1:10" ht="15.75" x14ac:dyDescent="0.25">
      <c r="A242" s="1">
        <v>239</v>
      </c>
      <c r="B242">
        <f t="shared" si="21"/>
        <v>337.41176470588238</v>
      </c>
      <c r="C242">
        <f t="shared" si="22"/>
        <v>-0.38686046196573276</v>
      </c>
      <c r="D242">
        <f t="shared" si="23"/>
        <v>1255.7097738941793</v>
      </c>
      <c r="E242">
        <f t="shared" si="25"/>
        <v>2390</v>
      </c>
      <c r="F242">
        <f t="shared" si="26"/>
        <v>4.1841004184100416E-4</v>
      </c>
      <c r="G242">
        <f t="shared" si="27"/>
        <v>1.6344142259414225</v>
      </c>
      <c r="J242">
        <f t="shared" si="24"/>
        <v>3209.0746793676244</v>
      </c>
    </row>
    <row r="243" spans="1:10" ht="15.75" x14ac:dyDescent="0.25">
      <c r="A243" s="1">
        <v>240</v>
      </c>
      <c r="B243">
        <f t="shared" si="21"/>
        <v>338.82352941176475</v>
      </c>
      <c r="C243">
        <f t="shared" si="22"/>
        <v>-0.36403553087239776</v>
      </c>
      <c r="D243">
        <f t="shared" si="23"/>
        <v>1302.4552327733295</v>
      </c>
      <c r="E243">
        <f t="shared" si="25"/>
        <v>2400</v>
      </c>
      <c r="F243">
        <f t="shared" si="26"/>
        <v>4.1666666666666669E-4</v>
      </c>
      <c r="G243">
        <f t="shared" si="27"/>
        <v>1.6276041666666667</v>
      </c>
      <c r="J243">
        <f t="shared" si="24"/>
        <v>3250.2666607641927</v>
      </c>
    </row>
    <row r="244" spans="1:10" ht="15.75" x14ac:dyDescent="0.25">
      <c r="A244" s="1">
        <v>241</v>
      </c>
      <c r="B244">
        <f t="shared" si="21"/>
        <v>340.23529411764707</v>
      </c>
      <c r="C244">
        <f t="shared" si="22"/>
        <v>-0.34098981925993604</v>
      </c>
      <c r="D244">
        <f t="shared" si="23"/>
        <v>1349.6528501556509</v>
      </c>
      <c r="E244">
        <f t="shared" si="25"/>
        <v>2410</v>
      </c>
      <c r="F244">
        <f t="shared" si="26"/>
        <v>4.1493775933609957E-4</v>
      </c>
      <c r="G244">
        <f t="shared" si="27"/>
        <v>1.620850622406639</v>
      </c>
      <c r="J244">
        <f t="shared" si="24"/>
        <v>3290.729490649489</v>
      </c>
    </row>
    <row r="245" spans="1:10" ht="15.75" x14ac:dyDescent="0.25">
      <c r="A245" s="1">
        <v>242</v>
      </c>
      <c r="B245">
        <f t="shared" si="21"/>
        <v>341.64705882352945</v>
      </c>
      <c r="C245">
        <f t="shared" si="22"/>
        <v>-0.31773730390737581</v>
      </c>
      <c r="D245">
        <f t="shared" si="23"/>
        <v>1397.2740015976942</v>
      </c>
      <c r="E245">
        <f t="shared" si="25"/>
        <v>2420</v>
      </c>
      <c r="F245">
        <f t="shared" si="26"/>
        <v>4.1322314049586776E-4</v>
      </c>
      <c r="G245">
        <f t="shared" si="27"/>
        <v>1.6141528925619835</v>
      </c>
      <c r="J245">
        <f t="shared" si="24"/>
        <v>3330.4386290986167</v>
      </c>
    </row>
    <row r="246" spans="1:10" ht="15.75" x14ac:dyDescent="0.25">
      <c r="A246" s="1">
        <v>243</v>
      </c>
      <c r="B246">
        <f t="shared" si="21"/>
        <v>343.05882352941177</v>
      </c>
      <c r="C246">
        <f t="shared" si="22"/>
        <v>-0.29429208701622073</v>
      </c>
      <c r="D246">
        <f t="shared" si="23"/>
        <v>1445.2898057907801</v>
      </c>
      <c r="E246">
        <f t="shared" si="25"/>
        <v>2430</v>
      </c>
      <c r="F246">
        <f t="shared" si="26"/>
        <v>4.1152263374485596E-4</v>
      </c>
      <c r="G246">
        <f t="shared" si="27"/>
        <v>1.6075102880658436</v>
      </c>
      <c r="J246">
        <f t="shared" si="24"/>
        <v>3369.3699932859772</v>
      </c>
    </row>
    <row r="247" spans="1:10" ht="15.75" x14ac:dyDescent="0.25">
      <c r="A247" s="1">
        <v>244</v>
      </c>
      <c r="B247">
        <f t="shared" si="21"/>
        <v>344.47058823529414</v>
      </c>
      <c r="C247">
        <f t="shared" si="22"/>
        <v>-0.27066838765773354</v>
      </c>
      <c r="D247">
        <f t="shared" si="23"/>
        <v>1493.6711420769616</v>
      </c>
      <c r="E247">
        <f t="shared" si="25"/>
        <v>2440</v>
      </c>
      <c r="F247">
        <f t="shared" si="26"/>
        <v>4.0983606557377049E-4</v>
      </c>
      <c r="G247">
        <f t="shared" si="27"/>
        <v>1.600922131147541</v>
      </c>
      <c r="J247">
        <f t="shared" si="24"/>
        <v>3407.4999720910473</v>
      </c>
    </row>
    <row r="248" spans="1:10" ht="15.75" x14ac:dyDescent="0.25">
      <c r="A248" s="1">
        <v>245</v>
      </c>
      <c r="B248">
        <f t="shared" si="21"/>
        <v>345.88235294117652</v>
      </c>
      <c r="C248">
        <f t="shared" si="22"/>
        <v>-0.2468805331493483</v>
      </c>
      <c r="D248">
        <f t="shared" si="23"/>
        <v>1542.3886681101346</v>
      </c>
      <c r="E248">
        <f t="shared" si="25"/>
        <v>2450</v>
      </c>
      <c r="F248">
        <f t="shared" si="26"/>
        <v>4.0816326530612246E-4</v>
      </c>
      <c r="G248">
        <f t="shared" si="27"/>
        <v>1.5943877551020409</v>
      </c>
      <c r="J248">
        <f t="shared" si="24"/>
        <v>3444.8054404180566</v>
      </c>
    </row>
    <row r="249" spans="1:10" ht="15.75" x14ac:dyDescent="0.25">
      <c r="A249" s="1">
        <v>246</v>
      </c>
      <c r="B249">
        <f t="shared" si="21"/>
        <v>347.29411764705884</v>
      </c>
      <c r="C249">
        <f t="shared" si="22"/>
        <v>-0.2229429503654306</v>
      </c>
      <c r="D249">
        <f t="shared" si="23"/>
        <v>1591.4128376515982</v>
      </c>
      <c r="E249">
        <f t="shared" si="25"/>
        <v>2460</v>
      </c>
      <c r="F249">
        <f t="shared" si="26"/>
        <v>4.0650406504065041E-4</v>
      </c>
      <c r="G249">
        <f t="shared" si="27"/>
        <v>1.5879065040650406</v>
      </c>
      <c r="J249">
        <f t="shared" si="24"/>
        <v>3481.2637732209123</v>
      </c>
    </row>
    <row r="250" spans="1:10" ht="15.75" x14ac:dyDescent="0.25">
      <c r="A250" s="1">
        <v>247</v>
      </c>
      <c r="B250">
        <f t="shared" si="21"/>
        <v>348.70588235294122</v>
      </c>
      <c r="C250">
        <f t="shared" si="22"/>
        <v>-0.19887015698764499</v>
      </c>
      <c r="D250">
        <f t="shared" si="23"/>
        <v>1640.7139184893031</v>
      </c>
      <c r="E250">
        <f t="shared" si="25"/>
        <v>2470</v>
      </c>
      <c r="F250">
        <f t="shared" si="26"/>
        <v>4.0485829959514168E-4</v>
      </c>
      <c r="G250">
        <f t="shared" si="27"/>
        <v>1.5814777327935221</v>
      </c>
      <c r="J250">
        <f t="shared" si="24"/>
        <v>3516.8528592248708</v>
      </c>
    </row>
    <row r="251" spans="1:10" ht="15.75" x14ac:dyDescent="0.25">
      <c r="A251" s="1">
        <v>248</v>
      </c>
      <c r="B251">
        <f t="shared" si="21"/>
        <v>350.11764705882354</v>
      </c>
      <c r="C251">
        <f t="shared" si="22"/>
        <v>-0.1746767527002786</v>
      </c>
      <c r="D251">
        <f t="shared" si="23"/>
        <v>1690.2620104698294</v>
      </c>
      <c r="E251">
        <f t="shared" si="25"/>
        <v>2480</v>
      </c>
      <c r="F251">
        <f t="shared" si="26"/>
        <v>4.032258064516129E-4</v>
      </c>
      <c r="G251">
        <f t="shared" si="27"/>
        <v>1.575100806451613</v>
      </c>
      <c r="J251">
        <f t="shared" si="24"/>
        <v>3551.5511143365702</v>
      </c>
    </row>
    <row r="252" spans="1:10" ht="15.75" x14ac:dyDescent="0.25">
      <c r="A252" s="1">
        <v>249</v>
      </c>
      <c r="B252">
        <f t="shared" si="21"/>
        <v>351.52941176470591</v>
      </c>
      <c r="C252">
        <f t="shared" si="22"/>
        <v>-0.15037741033580168</v>
      </c>
      <c r="D252">
        <f t="shared" si="23"/>
        <v>1740.0270636322782</v>
      </c>
      <c r="E252">
        <f t="shared" si="25"/>
        <v>2490</v>
      </c>
      <c r="F252">
        <f t="shared" si="26"/>
        <v>4.0160642570281126E-4</v>
      </c>
      <c r="G252">
        <f t="shared" si="27"/>
        <v>1.5687751004016064</v>
      </c>
      <c r="J252">
        <f t="shared" si="24"/>
        <v>3585.3374947343882</v>
      </c>
    </row>
    <row r="253" spans="1:10" ht="15.75" x14ac:dyDescent="0.25">
      <c r="A253" s="1">
        <v>250</v>
      </c>
      <c r="B253">
        <f t="shared" si="21"/>
        <v>352.94117647058823</v>
      </c>
      <c r="C253">
        <f t="shared" si="22"/>
        <v>-0.12598686697608399</v>
      </c>
      <c r="D253">
        <f t="shared" si="23"/>
        <v>1789.97889643298</v>
      </c>
      <c r="E253">
        <f t="shared" si="25"/>
        <v>2500</v>
      </c>
      <c r="F253">
        <f t="shared" si="26"/>
        <v>4.0000000000000002E-4</v>
      </c>
      <c r="G253">
        <f t="shared" si="27"/>
        <v>1.5625</v>
      </c>
      <c r="J253">
        <f t="shared" si="24"/>
        <v>3618.1915096311041</v>
      </c>
    </row>
    <row r="254" spans="1:10" ht="15.75" x14ac:dyDescent="0.25">
      <c r="A254" s="1">
        <v>251</v>
      </c>
      <c r="B254">
        <f t="shared" si="21"/>
        <v>354.35294117647061</v>
      </c>
      <c r="C254">
        <f t="shared" si="22"/>
        <v>-0.10151991501463505</v>
      </c>
      <c r="D254">
        <f t="shared" si="23"/>
        <v>1840.0872140500273</v>
      </c>
      <c r="E254">
        <f t="shared" si="25"/>
        <v>2510</v>
      </c>
      <c r="F254">
        <f t="shared" si="26"/>
        <v>3.9840637450199205E-4</v>
      </c>
      <c r="G254">
        <f t="shared" si="27"/>
        <v>1.5562749003984064</v>
      </c>
      <c r="J254">
        <f t="shared" si="24"/>
        <v>3650.0932337011704</v>
      </c>
    </row>
    <row r="255" spans="1:10" ht="15.75" x14ac:dyDescent="0.25">
      <c r="A255" s="1">
        <v>252</v>
      </c>
      <c r="B255">
        <f t="shared" si="21"/>
        <v>355.76470588235298</v>
      </c>
      <c r="C255">
        <f t="shared" si="22"/>
        <v>-7.6991393185308316E-2</v>
      </c>
      <c r="D255">
        <f t="shared" si="23"/>
        <v>1890.3216267564885</v>
      </c>
      <c r="E255">
        <f t="shared" si="25"/>
        <v>2520</v>
      </c>
      <c r="F255">
        <f t="shared" si="26"/>
        <v>3.9682539682539683E-4</v>
      </c>
      <c r="G255">
        <f t="shared" si="27"/>
        <v>1.5500992063492063</v>
      </c>
      <c r="J255">
        <f t="shared" si="24"/>
        <v>3681.0233191650314</v>
      </c>
    </row>
    <row r="256" spans="1:10" ht="15.75" x14ac:dyDescent="0.25">
      <c r="A256" s="1">
        <v>253</v>
      </c>
      <c r="B256">
        <f t="shared" si="21"/>
        <v>357.1764705882353</v>
      </c>
      <c r="C256">
        <f t="shared" si="22"/>
        <v>-5.2416177562893067E-2</v>
      </c>
      <c r="D256">
        <f t="shared" si="23"/>
        <v>1940.651668351195</v>
      </c>
      <c r="E256">
        <f t="shared" si="25"/>
        <v>2530</v>
      </c>
      <c r="F256">
        <f t="shared" si="26"/>
        <v>3.9525691699604743E-4</v>
      </c>
      <c r="G256">
        <f t="shared" si="27"/>
        <v>1.5439723320158103</v>
      </c>
      <c r="J256">
        <f t="shared" si="24"/>
        <v>3710.9630075231817</v>
      </c>
    </row>
    <row r="257" spans="1:10" ht="15.75" x14ac:dyDescent="0.25">
      <c r="A257" s="1">
        <v>254</v>
      </c>
      <c r="B257">
        <f t="shared" si="21"/>
        <v>358.58823529411768</v>
      </c>
      <c r="C257">
        <f t="shared" si="22"/>
        <v>-2.78091725410579E-2</v>
      </c>
      <c r="D257">
        <f t="shared" si="23"/>
        <v>1991.0468146359135</v>
      </c>
      <c r="E257">
        <f t="shared" si="25"/>
        <v>2540</v>
      </c>
      <c r="F257">
        <f t="shared" si="26"/>
        <v>3.937007874015748E-4</v>
      </c>
      <c r="G257">
        <f t="shared" si="27"/>
        <v>1.5378937007874016</v>
      </c>
      <c r="J257">
        <f t="shared" si="24"/>
        <v>3739.8941409328399</v>
      </c>
    </row>
    <row r="258" spans="1:10" ht="15.75" x14ac:dyDescent="0.25">
      <c r="A258" s="1">
        <v>255</v>
      </c>
      <c r="B258">
        <f t="shared" si="21"/>
        <v>360</v>
      </c>
      <c r="C258">
        <f t="shared" si="22"/>
        <v>-3.1853017931379904E-3</v>
      </c>
      <c r="D258">
        <f t="shared" si="23"/>
        <v>2041.4765019276533</v>
      </c>
      <c r="E258">
        <f t="shared" si="25"/>
        <v>2550</v>
      </c>
      <c r="F258">
        <f t="shared" si="26"/>
        <v>3.9215686274509802E-4</v>
      </c>
      <c r="G258">
        <f t="shared" si="27"/>
        <v>1.5318627450980391</v>
      </c>
      <c r="J258">
        <f t="shared" si="24"/>
        <v>3767.7991732203109</v>
      </c>
    </row>
    <row r="259" spans="1:10" ht="15.75" x14ac:dyDescent="0.25">
      <c r="A259" s="1"/>
    </row>
    <row r="260" spans="1:10" ht="15.75" x14ac:dyDescent="0.25">
      <c r="A260" s="1"/>
    </row>
    <row r="261" spans="1:10" ht="15.75" x14ac:dyDescent="0.25">
      <c r="A261" s="1"/>
    </row>
    <row r="262" spans="1:10" ht="15.75" x14ac:dyDescent="0.25">
      <c r="A262" s="1"/>
    </row>
    <row r="263" spans="1:10" ht="15.75" x14ac:dyDescent="0.25">
      <c r="A263" s="1"/>
    </row>
    <row r="264" spans="1:10" ht="15.75" x14ac:dyDescent="0.25">
      <c r="A264" s="1"/>
    </row>
    <row r="265" spans="1:10" ht="15.75" x14ac:dyDescent="0.25">
      <c r="A265" s="1"/>
    </row>
    <row r="266" spans="1:10" ht="15.75" x14ac:dyDescent="0.25">
      <c r="A266" s="1"/>
    </row>
    <row r="267" spans="1:10" ht="15.75" x14ac:dyDescent="0.25">
      <c r="A267" s="1"/>
    </row>
    <row r="268" spans="1:10" ht="15.75" x14ac:dyDescent="0.25">
      <c r="A268" s="1"/>
    </row>
    <row r="269" spans="1:10" ht="15.75" x14ac:dyDescent="0.25">
      <c r="A269" s="1"/>
    </row>
    <row r="270" spans="1:10" ht="15.75" x14ac:dyDescent="0.25">
      <c r="A270" s="1"/>
    </row>
    <row r="271" spans="1:10" ht="15.75" x14ac:dyDescent="0.25">
      <c r="A271" s="1"/>
    </row>
    <row r="272" spans="1:10" ht="15.75" x14ac:dyDescent="0.25">
      <c r="A272" s="1"/>
    </row>
    <row r="273" spans="1:1" ht="15.75" x14ac:dyDescent="0.25">
      <c r="A273" s="1"/>
    </row>
    <row r="274" spans="1:1" ht="15.75" x14ac:dyDescent="0.25">
      <c r="A274" s="1"/>
    </row>
    <row r="275" spans="1:1" ht="15.75" x14ac:dyDescent="0.25">
      <c r="A275" s="1"/>
    </row>
    <row r="276" spans="1:1" ht="15.75" x14ac:dyDescent="0.25">
      <c r="A276" s="1"/>
    </row>
    <row r="277" spans="1:1" ht="15.75" x14ac:dyDescent="0.25">
      <c r="A277" s="1"/>
    </row>
    <row r="278" spans="1:1" ht="15.75" x14ac:dyDescent="0.25">
      <c r="A278" s="1"/>
    </row>
    <row r="279" spans="1:1" ht="15.75" x14ac:dyDescent="0.25">
      <c r="A279" s="1"/>
    </row>
    <row r="280" spans="1:1" ht="15.75" x14ac:dyDescent="0.25">
      <c r="A280" s="1"/>
    </row>
    <row r="281" spans="1:1" ht="15.75" x14ac:dyDescent="0.25">
      <c r="A281" s="1"/>
    </row>
    <row r="282" spans="1:1" ht="15.75" x14ac:dyDescent="0.25">
      <c r="A282" s="1"/>
    </row>
    <row r="283" spans="1:1" ht="15.75" x14ac:dyDescent="0.25">
      <c r="A283" s="1"/>
    </row>
    <row r="284" spans="1:1" ht="15.75" x14ac:dyDescent="0.25">
      <c r="A284" s="1"/>
    </row>
    <row r="285" spans="1:1" ht="15.75" x14ac:dyDescent="0.25">
      <c r="A285" s="1"/>
    </row>
    <row r="286" spans="1:1" ht="15.75" x14ac:dyDescent="0.25">
      <c r="A286" s="1"/>
    </row>
    <row r="287" spans="1:1" ht="15.75" x14ac:dyDescent="0.25">
      <c r="A287" s="1"/>
    </row>
    <row r="288" spans="1:1" ht="15.75" x14ac:dyDescent="0.25">
      <c r="A288" s="1"/>
    </row>
    <row r="289" spans="1:1" ht="15.75" x14ac:dyDescent="0.25">
      <c r="A289" s="1"/>
    </row>
    <row r="290" spans="1:1" ht="15.75" x14ac:dyDescent="0.25">
      <c r="A290" s="1"/>
    </row>
    <row r="291" spans="1:1" ht="15.75" x14ac:dyDescent="0.25">
      <c r="A291" s="1"/>
    </row>
    <row r="292" spans="1:1" ht="15.75" x14ac:dyDescent="0.25">
      <c r="A292" s="1"/>
    </row>
    <row r="293" spans="1:1" ht="15.75" x14ac:dyDescent="0.25">
      <c r="A293" s="1"/>
    </row>
    <row r="294" spans="1:1" ht="15.75" x14ac:dyDescent="0.25">
      <c r="A294" s="1"/>
    </row>
    <row r="295" spans="1:1" ht="15.75" x14ac:dyDescent="0.25">
      <c r="A295" s="1"/>
    </row>
    <row r="296" spans="1:1" ht="15.75" x14ac:dyDescent="0.25">
      <c r="A296" s="1"/>
    </row>
    <row r="297" spans="1:1" ht="15.75" x14ac:dyDescent="0.25">
      <c r="A297" s="1"/>
    </row>
    <row r="298" spans="1:1" ht="15.75" x14ac:dyDescent="0.25">
      <c r="A298" s="1"/>
    </row>
    <row r="299" spans="1:1" ht="15.75" x14ac:dyDescent="0.25">
      <c r="A299" s="1"/>
    </row>
    <row r="300" spans="1:1" ht="15.75" x14ac:dyDescent="0.25">
      <c r="A300" s="1"/>
    </row>
    <row r="301" spans="1:1" ht="15.75" x14ac:dyDescent="0.25">
      <c r="A301" s="1"/>
    </row>
    <row r="302" spans="1:1" ht="15.75" x14ac:dyDescent="0.25">
      <c r="A302" s="1"/>
    </row>
    <row r="303" spans="1:1" ht="15.75" x14ac:dyDescent="0.25">
      <c r="A303" s="1"/>
    </row>
    <row r="304" spans="1:1" ht="15.75" x14ac:dyDescent="0.25">
      <c r="A304" s="1"/>
    </row>
    <row r="305" spans="1:1" ht="15.75" x14ac:dyDescent="0.25">
      <c r="A305" s="1"/>
    </row>
    <row r="306" spans="1:1" ht="15.75" x14ac:dyDescent="0.25">
      <c r="A306" s="1"/>
    </row>
    <row r="307" spans="1:1" ht="15.75" x14ac:dyDescent="0.25">
      <c r="A307" s="1"/>
    </row>
    <row r="308" spans="1:1" ht="15.75" x14ac:dyDescent="0.25">
      <c r="A308" s="1"/>
    </row>
    <row r="309" spans="1:1" ht="15.75" x14ac:dyDescent="0.25">
      <c r="A309" s="1"/>
    </row>
    <row r="310" spans="1:1" ht="15.75" x14ac:dyDescent="0.25">
      <c r="A310" s="1"/>
    </row>
    <row r="311" spans="1:1" ht="15.75" x14ac:dyDescent="0.25">
      <c r="A311" s="1"/>
    </row>
    <row r="312" spans="1:1" ht="15.75" x14ac:dyDescent="0.25">
      <c r="A312" s="1"/>
    </row>
    <row r="313" spans="1:1" ht="15.75" x14ac:dyDescent="0.25">
      <c r="A313" s="1"/>
    </row>
    <row r="314" spans="1:1" ht="15.75" x14ac:dyDescent="0.25">
      <c r="A314" s="1"/>
    </row>
    <row r="315" spans="1:1" ht="15.75" x14ac:dyDescent="0.25">
      <c r="A315" s="1"/>
    </row>
    <row r="316" spans="1:1" ht="15.75" x14ac:dyDescent="0.25">
      <c r="A316" s="1"/>
    </row>
    <row r="317" spans="1:1" ht="15.75" x14ac:dyDescent="0.25">
      <c r="A317" s="1"/>
    </row>
    <row r="318" spans="1:1" ht="15.75" x14ac:dyDescent="0.25">
      <c r="A318" s="1"/>
    </row>
    <row r="319" spans="1:1" ht="15.75" x14ac:dyDescent="0.25">
      <c r="A319" s="1"/>
    </row>
    <row r="320" spans="1:1" ht="15.75" x14ac:dyDescent="0.25">
      <c r="A320" s="1"/>
    </row>
    <row r="321" spans="1:1" ht="15.75" x14ac:dyDescent="0.25">
      <c r="A321" s="1"/>
    </row>
    <row r="322" spans="1:1" ht="15.75" x14ac:dyDescent="0.25">
      <c r="A322" s="1"/>
    </row>
    <row r="323" spans="1:1" ht="15.75" x14ac:dyDescent="0.25">
      <c r="A323" s="1"/>
    </row>
    <row r="324" spans="1:1" ht="15.75" x14ac:dyDescent="0.25">
      <c r="A324" s="1"/>
    </row>
    <row r="325" spans="1:1" ht="15.75" x14ac:dyDescent="0.25">
      <c r="A325" s="1"/>
    </row>
    <row r="326" spans="1:1" ht="15.75" x14ac:dyDescent="0.25">
      <c r="A326" s="1"/>
    </row>
    <row r="327" spans="1:1" ht="15.75" x14ac:dyDescent="0.25">
      <c r="A327" s="1"/>
    </row>
    <row r="328" spans="1:1" ht="15.75" x14ac:dyDescent="0.25">
      <c r="A328" s="1"/>
    </row>
    <row r="329" spans="1:1" ht="15.75" x14ac:dyDescent="0.25">
      <c r="A329" s="1"/>
    </row>
    <row r="330" spans="1:1" ht="15.75" x14ac:dyDescent="0.25">
      <c r="A330" s="1"/>
    </row>
    <row r="331" spans="1:1" ht="15.75" x14ac:dyDescent="0.25">
      <c r="A331" s="1"/>
    </row>
    <row r="332" spans="1:1" ht="15.75" x14ac:dyDescent="0.25">
      <c r="A332" s="1"/>
    </row>
    <row r="333" spans="1:1" ht="15.75" x14ac:dyDescent="0.25">
      <c r="A333" s="1"/>
    </row>
    <row r="334" spans="1:1" ht="15.75" x14ac:dyDescent="0.25">
      <c r="A334" s="1"/>
    </row>
    <row r="335" spans="1:1" ht="15.75" x14ac:dyDescent="0.25">
      <c r="A335" s="1"/>
    </row>
    <row r="336" spans="1:1" ht="15.75" x14ac:dyDescent="0.25">
      <c r="A336" s="1"/>
    </row>
    <row r="337" spans="1:1" ht="15.75" x14ac:dyDescent="0.25">
      <c r="A337" s="1"/>
    </row>
    <row r="338" spans="1:1" ht="15.75" x14ac:dyDescent="0.25">
      <c r="A338" s="1"/>
    </row>
    <row r="339" spans="1:1" ht="15.75" x14ac:dyDescent="0.25">
      <c r="A339" s="1"/>
    </row>
    <row r="340" spans="1:1" ht="15.75" x14ac:dyDescent="0.25">
      <c r="A340" s="1"/>
    </row>
    <row r="341" spans="1:1" ht="15.75" x14ac:dyDescent="0.25">
      <c r="A341" s="1"/>
    </row>
    <row r="342" spans="1:1" ht="15.75" x14ac:dyDescent="0.25">
      <c r="A342" s="1"/>
    </row>
    <row r="343" spans="1:1" ht="15.75" x14ac:dyDescent="0.25">
      <c r="A343" s="1"/>
    </row>
    <row r="344" spans="1:1" ht="15.75" x14ac:dyDescent="0.25">
      <c r="A344" s="1"/>
    </row>
    <row r="345" spans="1:1" ht="15.75" x14ac:dyDescent="0.25">
      <c r="A345" s="1"/>
    </row>
    <row r="346" spans="1:1" ht="15.75" x14ac:dyDescent="0.25">
      <c r="A346" s="1"/>
    </row>
    <row r="347" spans="1:1" ht="15.75" x14ac:dyDescent="0.25">
      <c r="A347" s="1"/>
    </row>
    <row r="348" spans="1:1" ht="15.75" x14ac:dyDescent="0.25">
      <c r="A348" s="1"/>
    </row>
    <row r="349" spans="1:1" ht="15.75" x14ac:dyDescent="0.25">
      <c r="A349" s="1"/>
    </row>
    <row r="350" spans="1:1" ht="15.75" x14ac:dyDescent="0.25">
      <c r="A350" s="1"/>
    </row>
    <row r="351" spans="1:1" ht="15.75" x14ac:dyDescent="0.25">
      <c r="A351" s="1"/>
    </row>
    <row r="352" spans="1:1" ht="15.75" x14ac:dyDescent="0.25">
      <c r="A352" s="1"/>
    </row>
    <row r="353" spans="1:1" ht="15.75" x14ac:dyDescent="0.25">
      <c r="A353" s="1"/>
    </row>
    <row r="354" spans="1:1" ht="15.75" x14ac:dyDescent="0.25">
      <c r="A354" s="1"/>
    </row>
    <row r="355" spans="1:1" ht="15.75" x14ac:dyDescent="0.25">
      <c r="A355" s="1"/>
    </row>
    <row r="356" spans="1:1" ht="15.75" x14ac:dyDescent="0.25">
      <c r="A356" s="1"/>
    </row>
    <row r="357" spans="1:1" ht="15.75" x14ac:dyDescent="0.25">
      <c r="A357" s="1"/>
    </row>
    <row r="358" spans="1:1" ht="15.75" x14ac:dyDescent="0.25">
      <c r="A358" s="1"/>
    </row>
    <row r="359" spans="1:1" ht="15.75" x14ac:dyDescent="0.25">
      <c r="A359" s="1"/>
    </row>
    <row r="360" spans="1:1" ht="15.75" x14ac:dyDescent="0.25">
      <c r="A360" s="1"/>
    </row>
    <row r="361" spans="1:1" ht="15.75" x14ac:dyDescent="0.25">
      <c r="A361" s="1"/>
    </row>
    <row r="362" spans="1:1" ht="15.75" x14ac:dyDescent="0.25">
      <c r="A362" s="1"/>
    </row>
    <row r="363" spans="1:1" ht="15.75" x14ac:dyDescent="0.25">
      <c r="A363" s="1"/>
    </row>
    <row r="364" spans="1:1" ht="15.75" x14ac:dyDescent="0.25">
      <c r="A36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Vahdati, Bijan</dc:creator>
  <cp:lastModifiedBy>Vahdati, Bijan</cp:lastModifiedBy>
  <dcterms:created xsi:type="dcterms:W3CDTF">2015-06-05T18:17:20Z</dcterms:created>
  <dcterms:modified xsi:type="dcterms:W3CDTF">2022-06-23T07:42:07Z</dcterms:modified>
</cp:coreProperties>
</file>