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laranordquist/Documents/Universitetet/HT24/Tillämpad_bioinformatik/Applied-bioinformatics/01_Collect_sequences/01_Input_data/"/>
    </mc:Choice>
  </mc:AlternateContent>
  <xr:revisionPtr revIDLastSave="0" documentId="13_ncr:1_{2A420532-6B5E-334A-8946-936A95AC0E5E}" xr6:coauthVersionLast="47" xr6:coauthVersionMax="47" xr10:uidLastSave="{00000000-0000-0000-0000-000000000000}"/>
  <bookViews>
    <workbookView xWindow="1040" yWindow="500" windowWidth="27760" windowHeight="17500" activeTab="3" xr2:uid="{A2038ED0-8F7E-E745-BF2F-2D9FF8201B65}"/>
  </bookViews>
  <sheets>
    <sheet name="Metadata" sheetId="1" r:id="rId1"/>
    <sheet name="Convertion table" sheetId="5" r:id="rId2"/>
    <sheet name="Downloaded" sheetId="6" r:id="rId3"/>
    <sheet name="Downloaded1" sheetId="7" r:id="rId4"/>
    <sheet name="Genus in Families" sheetId="4" r:id="rId5"/>
  </sheets>
  <definedNames>
    <definedName name="Metadata" localSheetId="0">Metadata!$A$1:$E$263</definedName>
    <definedName name="Taxonomy_species_genus_corrected" localSheetId="2">Downloaded!$A$1:$H$47</definedName>
    <definedName name="Taxonomy_species_genus_corrected" localSheetId="3">Downloaded1!$A$1:$D$47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7" l="1"/>
  <c r="I5" i="7"/>
  <c r="I4" i="7"/>
  <c r="I3" i="7"/>
  <c r="H5" i="7"/>
  <c r="H4" i="7"/>
  <c r="H3" i="7"/>
  <c r="G5" i="7"/>
  <c r="G4" i="7"/>
  <c r="G3" i="7"/>
  <c r="G6" i="7" s="1"/>
  <c r="H6" i="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CDB5B2-8F92-344C-84F0-44686E13026A}" name="Metadata" type="6" refreshedVersion="8" background="1" saveData="1">
    <textPr sourceFile="/Users/claranordquist/Documents/Universitetet/HT24/Tillämpad bioinformatik/Applied-bioinformatics/Collect sequences/Test data/Metadata.csv" decimal="," thousands=" ">
      <textFields count="5">
        <textField/>
        <textField/>
        <textField/>
        <textField/>
        <textField/>
      </textFields>
    </textPr>
  </connection>
  <connection id="2" xr16:uid="{E3726AC7-CF11-D746-A42A-527F1B156F36}" name="Taxonomy_species_genus_corrected" type="6" refreshedVersion="8" background="1" saveData="1">
    <textPr sourceFile="/Users/claranordquist/Documents/Universitetet/HT24/Tillämpad_bioinformatik/Applied-bioinformatics/01_Collect_sequences/02_Sequences/Downloaded_5dec/Taxonomy_species_genus_corrected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233C097F-4F85-C847-9F8A-233DC04F7550}" name="Taxonomy_species_genus_corrected1" type="6" refreshedVersion="8" background="1" saveData="1">
    <textPr sourceFile="/Users/claranordquist/Documents/Universitetet/HT24/Tillämpad_bioinformatik/Applied-bioinformatics/01_Collect_sequences/02_Sequences/Downloaded_5dec/Taxonomy_species_genus_corrected.csv" decimal=",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<sst xmlns="http://schemas.openxmlformats.org/spreadsheetml/2006/main" count="1190" uniqueCount="562">
  <si>
    <t>Abyssisolibacter   </t>
  </si>
  <si>
    <t>Acetanaerobacter   </t>
  </si>
  <si>
    <t>Aedoeadaptatus   </t>
  </si>
  <si>
    <t>Aerococcus christensenii</t>
  </si>
  <si>
    <t>Alloscardovia omnicolens</t>
  </si>
  <si>
    <t>Amygdalobacter   </t>
  </si>
  <si>
    <t>Anaerococcus lactolyticus</t>
  </si>
  <si>
    <t>Anaerococcus tetradius</t>
  </si>
  <si>
    <t>Anaeromonas   </t>
  </si>
  <si>
    <t>Anaerophilus   </t>
  </si>
  <si>
    <t>Atopobium vaginae</t>
  </si>
  <si>
    <t>Bifidobacterium breve</t>
  </si>
  <si>
    <t>Bifidobacterium vaginale</t>
  </si>
  <si>
    <t>Brotocaccenecus   </t>
  </si>
  <si>
    <t>Canicola   </t>
  </si>
  <si>
    <t>Caproicibacterium   </t>
  </si>
  <si>
    <t>Caviibacterium   </t>
  </si>
  <si>
    <t>Citroniella   </t>
  </si>
  <si>
    <t>Congzhengia   </t>
  </si>
  <si>
    <t>Conservatibacter   </t>
  </si>
  <si>
    <t>Dialister micraerophilus</t>
  </si>
  <si>
    <t>Dysosmobacter   </t>
  </si>
  <si>
    <t>Exercitatus   </t>
  </si>
  <si>
    <t>Faecalispora   </t>
  </si>
  <si>
    <t>Faecousia   </t>
  </si>
  <si>
    <t>Fannyhessea vaginae</t>
  </si>
  <si>
    <t>Fumia   </t>
  </si>
  <si>
    <t>Fusobacterium animalis</t>
  </si>
  <si>
    <t>Fusobacterium nucleatum</t>
  </si>
  <si>
    <t>Gardnerella leopoldii</t>
  </si>
  <si>
    <t>Gardnerella piotii</t>
  </si>
  <si>
    <t>Gardnerella swidsinskii</t>
  </si>
  <si>
    <t>Gardnerella vaginalis</t>
  </si>
  <si>
    <t>Glaesserella   </t>
  </si>
  <si>
    <t>Haemophilus parainfluenzae</t>
  </si>
  <si>
    <t>Haemophilus pittmaniae</t>
  </si>
  <si>
    <t>Hominenteromicrobium   </t>
  </si>
  <si>
    <t>Hominicola   </t>
  </si>
  <si>
    <t>Hominicoprocola   </t>
  </si>
  <si>
    <t>Hominilimicola   </t>
  </si>
  <si>
    <t>Hominimerdicola   </t>
  </si>
  <si>
    <t>Hoylesella   </t>
  </si>
  <si>
    <t>Huintestinicola   </t>
  </si>
  <si>
    <t>Ihuprevotella   </t>
  </si>
  <si>
    <t>Inconstantimicrobium   </t>
  </si>
  <si>
    <t>Isachenkonia   </t>
  </si>
  <si>
    <t>Lactobacillus crispatus</t>
  </si>
  <si>
    <t>Lactobacillus fornicalis</t>
  </si>
  <si>
    <t>Lactobacillus gasseri</t>
  </si>
  <si>
    <t>Lactobacillus iners</t>
  </si>
  <si>
    <t>Lactobacillus jensenii</t>
  </si>
  <si>
    <t>Lactobacillus mulieris</t>
  </si>
  <si>
    <t>Lawsonibacter   </t>
  </si>
  <si>
    <t>Leyella   </t>
  </si>
  <si>
    <t>Ligaoa   </t>
  </si>
  <si>
    <t>Lucifera   </t>
  </si>
  <si>
    <t>Massiliimalia   </t>
  </si>
  <si>
    <t>Megasphaera hutchinsoni</t>
  </si>
  <si>
    <t>Megasphaera lornae</t>
  </si>
  <si>
    <t>Merdimmobilis   </t>
  </si>
  <si>
    <t>Mergibacter   </t>
  </si>
  <si>
    <t>Miniphocaeibacter   </t>
  </si>
  <si>
    <t>Muriventricola   </t>
  </si>
  <si>
    <t>Neobittarella   </t>
  </si>
  <si>
    <t>Neopoerus   </t>
  </si>
  <si>
    <t>Olsenella umbonata</t>
  </si>
  <si>
    <t>Palleniella   </t>
  </si>
  <si>
    <t>Peptoniphilus harei</t>
  </si>
  <si>
    <t>Peptoniphilus lacrimalis</t>
  </si>
  <si>
    <t>Peptostreptococcus anaerobius</t>
  </si>
  <si>
    <t>Petroclostridium   </t>
  </si>
  <si>
    <t>Pilosibacter   </t>
  </si>
  <si>
    <t>Porcipelethomonas   </t>
  </si>
  <si>
    <t>Prevotella amnii</t>
  </si>
  <si>
    <t>Prevotella bivia</t>
  </si>
  <si>
    <t>Prevotella disiens</t>
  </si>
  <si>
    <t>Prevotella timonensis</t>
  </si>
  <si>
    <t>Pseudoclostridium   </t>
  </si>
  <si>
    <t>Pseudoprevotella   </t>
  </si>
  <si>
    <t>Pusillibacter   </t>
  </si>
  <si>
    <t>Qingrenia   </t>
  </si>
  <si>
    <t>Ructibacterium   </t>
  </si>
  <si>
    <t>Ruminococcoides   </t>
  </si>
  <si>
    <t>Scatolibacter   </t>
  </si>
  <si>
    <t>Segatella   </t>
  </si>
  <si>
    <t>Shuzhengia   </t>
  </si>
  <si>
    <t>Sneathia sanguinegens</t>
  </si>
  <si>
    <t>Sneathia vaginalis</t>
  </si>
  <si>
    <t>Solibaculum   </t>
  </si>
  <si>
    <t>Spirabiliibacterium   </t>
  </si>
  <si>
    <t>Streptococcus anginosus</t>
  </si>
  <si>
    <t>Tepidibaculum   </t>
  </si>
  <si>
    <t>Thermocaproicibacter   </t>
  </si>
  <si>
    <t>Thermoclostridium   </t>
  </si>
  <si>
    <t>Ureaplasma parvum</t>
  </si>
  <si>
    <t>Veillonella</t>
  </si>
  <si>
    <t>Veillonella montpellierensis</t>
  </si>
  <si>
    <t>Vermiculatibacterium   </t>
  </si>
  <si>
    <t>Vescimonas   </t>
  </si>
  <si>
    <t>Yanshouia   </t>
  </si>
  <si>
    <t>Youxingia   </t>
  </si>
  <si>
    <t>Original list given by clients</t>
  </si>
  <si>
    <t>Aerococcus (Genus level)</t>
  </si>
  <si>
    <t>Anaerococcus (Genus level)</t>
  </si>
  <si>
    <t>Atopobium (Genus level)</t>
  </si>
  <si>
    <t>Atopobium sp.</t>
  </si>
  <si>
    <t>Berryella sp001552935*</t>
  </si>
  <si>
    <t>Berryella sp001552935</t>
  </si>
  <si>
    <t>Bifidobacterium (Genus level)</t>
  </si>
  <si>
    <t>Bifidobacterium leopoldii*</t>
  </si>
  <si>
    <t>Bifidobacterium leopoldii</t>
  </si>
  <si>
    <t>Bifidobacterium piotii*</t>
  </si>
  <si>
    <t>Bifidobacterium piotii</t>
  </si>
  <si>
    <t>Bifidobacterium swidsinskii*</t>
  </si>
  <si>
    <t>Bifidobacterium swidsinskii</t>
  </si>
  <si>
    <t>Bifidobacterium vaginale_A*</t>
  </si>
  <si>
    <t>Bifidobacterium vaginale_A</t>
  </si>
  <si>
    <t>Clostridiaceae</t>
  </si>
  <si>
    <t>Dialister (Genus level)</t>
  </si>
  <si>
    <t>Coriobacteriaceae</t>
  </si>
  <si>
    <t>Dialister sp001553355</t>
  </si>
  <si>
    <t>family level: Clostridiaceae</t>
  </si>
  <si>
    <t>Dialister sp001553355*</t>
  </si>
  <si>
    <t>family level: Coriobacteriaceae</t>
  </si>
  <si>
    <t>family level: Fusobacteriaceae</t>
  </si>
  <si>
    <t>Fusobacteriaceae</t>
  </si>
  <si>
    <t>family level: Pasteurellaceae</t>
  </si>
  <si>
    <t>family level: Peptoniphilaceae</t>
  </si>
  <si>
    <t>family level: Porphyromonadaceae</t>
  </si>
  <si>
    <t>family level: Prevotellaceae</t>
  </si>
  <si>
    <t>family level: Ruminococcaceae</t>
  </si>
  <si>
    <t>family level: Veillonellaceae</t>
  </si>
  <si>
    <t>Fusobacterium (Genus level)</t>
  </si>
  <si>
    <t>Haemophilus_D parainfluenzae_J*</t>
  </si>
  <si>
    <t>Gardnerella (Genus level)</t>
  </si>
  <si>
    <t>Haemophilus_D parainfluenzae_J</t>
  </si>
  <si>
    <t>Lactobacillus (Genus level)</t>
  </si>
  <si>
    <t>Mycoplasma hominis*</t>
  </si>
  <si>
    <t>Parvimonas</t>
  </si>
  <si>
    <t>Megasphaera (Genus level)</t>
  </si>
  <si>
    <t>Pasteurellaceae</t>
  </si>
  <si>
    <t>Peptoniphilaceae</t>
  </si>
  <si>
    <t>Peptoniphilus_A harei_A*</t>
  </si>
  <si>
    <t>Megasphaera sp.</t>
  </si>
  <si>
    <t>Mycoplasma hominis</t>
  </si>
  <si>
    <t>Porphyromonadaceae</t>
  </si>
  <si>
    <t>Nanoperiomorbus sp004136275</t>
  </si>
  <si>
    <t>Parvimonas sp.</t>
  </si>
  <si>
    <t>Peptoniphilus_A harei_A</t>
  </si>
  <si>
    <t>Porphyromonas (Genus level)</t>
  </si>
  <si>
    <t>Prevotella (Genus level)</t>
  </si>
  <si>
    <t>Prevotella timonensis_A*</t>
  </si>
  <si>
    <t>Prevotellaceae</t>
  </si>
  <si>
    <t>Ruminococcaceae</t>
  </si>
  <si>
    <t>Sneathia amnionii*</t>
  </si>
  <si>
    <t>Prevotella sp.</t>
  </si>
  <si>
    <t>Prevotella timonensis_A</t>
  </si>
  <si>
    <t>Sneathia amnionii</t>
  </si>
  <si>
    <t>Veillonellaceae</t>
  </si>
  <si>
    <t xml:space="preserve">Aerococcus </t>
  </si>
  <si>
    <t xml:space="preserve">Anaerococcus </t>
  </si>
  <si>
    <t xml:space="preserve">Atopobium </t>
  </si>
  <si>
    <t xml:space="preserve">Bifidobacterium </t>
  </si>
  <si>
    <t xml:space="preserve">Dialister </t>
  </si>
  <si>
    <t xml:space="preserve">Fusobacterium </t>
  </si>
  <si>
    <t xml:space="preserve">Gardnerella </t>
  </si>
  <si>
    <t xml:space="preserve">Lactobacillus </t>
  </si>
  <si>
    <t xml:space="preserve">Megasphaera </t>
  </si>
  <si>
    <t xml:space="preserve">Porphyromonas </t>
  </si>
  <si>
    <t xml:space="preserve">Prevotella </t>
  </si>
  <si>
    <t>Hoylesella timonensis (Prevotella timonensis)</t>
  </si>
  <si>
    <t>Sneathia vaginalis </t>
  </si>
  <si>
    <t>Candidatus Dwaynesavagella   </t>
  </si>
  <si>
    <t>Youngiibacter</t>
  </si>
  <si>
    <r>
      <t xml:space="preserve">Anoxynatronum    </t>
    </r>
    <r>
      <rPr>
        <sz val="10"/>
        <color theme="1"/>
        <rFont val="Aptos Narrow"/>
        <scheme val="minor"/>
      </rPr>
      <t>LinkOut</t>
    </r>
  </si>
  <si>
    <r>
      <t xml:space="preserve">Caldanaerocella    </t>
    </r>
    <r>
      <rPr>
        <sz val="10"/>
        <color theme="1"/>
        <rFont val="Aptos Narrow"/>
        <scheme val="minor"/>
      </rPr>
      <t>LinkOut</t>
    </r>
  </si>
  <si>
    <r>
      <t xml:space="preserve">Caloramator    </t>
    </r>
    <r>
      <rPr>
        <sz val="10"/>
        <color theme="1"/>
        <rFont val="Aptos Narrow"/>
        <scheme val="minor"/>
      </rPr>
      <t>LinkOut</t>
    </r>
  </si>
  <si>
    <r>
      <t xml:space="preserve">Candidatus Arthromitus    </t>
    </r>
    <r>
      <rPr>
        <sz val="10"/>
        <color theme="1"/>
        <rFont val="Aptos Narrow"/>
        <scheme val="minor"/>
      </rPr>
      <t>LinkOut</t>
    </r>
  </si>
  <si>
    <r>
      <t xml:space="preserve">Clostridium    </t>
    </r>
    <r>
      <rPr>
        <sz val="10"/>
        <color theme="1"/>
        <rFont val="Aptos Narrow"/>
        <scheme val="minor"/>
      </rPr>
      <t>LinkOut</t>
    </r>
  </si>
  <si>
    <r>
      <t xml:space="preserve">Crassaminicella    </t>
    </r>
    <r>
      <rPr>
        <sz val="10"/>
        <color theme="1"/>
        <rFont val="Aptos Narrow"/>
        <scheme val="minor"/>
      </rPr>
      <t>LinkOut</t>
    </r>
  </si>
  <si>
    <r>
      <t xml:space="preserve">Desnuesiella    </t>
    </r>
    <r>
      <rPr>
        <sz val="10"/>
        <color theme="1"/>
        <rFont val="Aptos Narrow"/>
        <scheme val="minor"/>
      </rPr>
      <t>LinkOut</t>
    </r>
  </si>
  <si>
    <r>
      <t xml:space="preserve">Falcatimonas    </t>
    </r>
    <r>
      <rPr>
        <sz val="10"/>
        <color theme="1"/>
        <rFont val="Aptos Narrow"/>
        <scheme val="minor"/>
      </rPr>
      <t>LinkOut</t>
    </r>
  </si>
  <si>
    <r>
      <t xml:space="preserve">Fervidicella    </t>
    </r>
    <r>
      <rPr>
        <sz val="10"/>
        <color theme="1"/>
        <rFont val="Aptos Narrow"/>
        <scheme val="minor"/>
      </rPr>
      <t>LinkOut</t>
    </r>
  </si>
  <si>
    <r>
      <t xml:space="preserve">Fonticella    </t>
    </r>
    <r>
      <rPr>
        <sz val="10"/>
        <color theme="1"/>
        <rFont val="Aptos Narrow"/>
        <scheme val="minor"/>
      </rPr>
      <t>LinkOut</t>
    </r>
  </si>
  <si>
    <r>
      <t xml:space="preserve">Haloimpatiens    </t>
    </r>
    <r>
      <rPr>
        <sz val="10"/>
        <color theme="1"/>
        <rFont val="Aptos Narrow"/>
        <scheme val="minor"/>
      </rPr>
      <t>LinkOut</t>
    </r>
  </si>
  <si>
    <r>
      <t xml:space="preserve">Hathewaya    </t>
    </r>
    <r>
      <rPr>
        <sz val="10"/>
        <color theme="1"/>
        <rFont val="Aptos Narrow"/>
        <scheme val="minor"/>
      </rPr>
      <t>LinkOut</t>
    </r>
  </si>
  <si>
    <r>
      <t xml:space="preserve">Lactonifactor    </t>
    </r>
    <r>
      <rPr>
        <sz val="10"/>
        <color theme="1"/>
        <rFont val="Aptos Narrow"/>
        <scheme val="minor"/>
      </rPr>
      <t>LinkOut</t>
    </r>
  </si>
  <si>
    <r>
      <t xml:space="preserve">Linmingia    </t>
    </r>
    <r>
      <rPr>
        <sz val="10"/>
        <color theme="1"/>
        <rFont val="Aptos Narrow"/>
        <scheme val="minor"/>
      </rPr>
      <t>LinkOut</t>
    </r>
  </si>
  <si>
    <r>
      <t xml:space="preserve">Massilioclostridium    </t>
    </r>
    <r>
      <rPr>
        <sz val="10"/>
        <color theme="1"/>
        <rFont val="Aptos Narrow"/>
        <scheme val="minor"/>
      </rPr>
      <t>LinkOut</t>
    </r>
  </si>
  <si>
    <r>
      <t xml:space="preserve">Mordavella    </t>
    </r>
    <r>
      <rPr>
        <sz val="10"/>
        <color theme="1"/>
        <rFont val="Aptos Narrow"/>
        <scheme val="minor"/>
      </rPr>
      <t>LinkOut</t>
    </r>
  </si>
  <si>
    <r>
      <t xml:space="preserve">Oceanirhabdus    </t>
    </r>
    <r>
      <rPr>
        <sz val="10"/>
        <color theme="1"/>
        <rFont val="Aptos Narrow"/>
        <scheme val="minor"/>
      </rPr>
      <t>LinkOut</t>
    </r>
  </si>
  <si>
    <r>
      <t xml:space="preserve">Oxobacter    </t>
    </r>
    <r>
      <rPr>
        <sz val="10"/>
        <color theme="1"/>
        <rFont val="Aptos Narrow"/>
        <scheme val="minor"/>
      </rPr>
      <t>LinkOut</t>
    </r>
  </si>
  <si>
    <r>
      <t xml:space="preserve">Proteiniclasticum    </t>
    </r>
    <r>
      <rPr>
        <sz val="10"/>
        <color theme="1"/>
        <rFont val="Aptos Narrow"/>
        <scheme val="minor"/>
      </rPr>
      <t>LinkOut</t>
    </r>
  </si>
  <si>
    <r>
      <t xml:space="preserve">Salimesophilobacter    </t>
    </r>
    <r>
      <rPr>
        <sz val="10"/>
        <color theme="1"/>
        <rFont val="Aptos Narrow"/>
        <scheme val="minor"/>
      </rPr>
      <t>LinkOut</t>
    </r>
  </si>
  <si>
    <r>
      <t xml:space="preserve">Sarcina    </t>
    </r>
    <r>
      <rPr>
        <sz val="10"/>
        <color theme="1"/>
        <rFont val="Aptos Narrow"/>
        <scheme val="minor"/>
      </rPr>
      <t>LinkOut</t>
    </r>
  </si>
  <si>
    <r>
      <t xml:space="preserve">Senegalia    </t>
    </r>
    <r>
      <rPr>
        <sz val="10"/>
        <color theme="1"/>
        <rFont val="Aptos Narrow"/>
        <scheme val="minor"/>
      </rPr>
      <t>LinkOut</t>
    </r>
  </si>
  <si>
    <r>
      <t xml:space="preserve">Thermobrachium    </t>
    </r>
    <r>
      <rPr>
        <sz val="10"/>
        <color theme="1"/>
        <rFont val="Aptos Narrow"/>
        <scheme val="minor"/>
      </rPr>
      <t>LinkOut</t>
    </r>
  </si>
  <si>
    <r>
      <t xml:space="preserve">Wukongibacter    </t>
    </r>
    <r>
      <rPr>
        <sz val="10"/>
        <color theme="1"/>
        <rFont val="Aptos Narrow"/>
        <scheme val="minor"/>
      </rPr>
      <t>LinkOut</t>
    </r>
  </si>
  <si>
    <t>Volucribacter</t>
  </si>
  <si>
    <t>Urinicoccus</t>
  </si>
  <si>
    <t>Sanguibacteroides</t>
  </si>
  <si>
    <t>Xylanibacter  </t>
  </si>
  <si>
    <t>Bittarella (ex Liu et al. 2021)   </t>
  </si>
  <si>
    <t>Candidatus Apopatocola   </t>
  </si>
  <si>
    <t>Zongyangia</t>
  </si>
  <si>
    <r>
      <t xml:space="preserve">Falsiporphyromonas    </t>
    </r>
    <r>
      <rPr>
        <sz val="10"/>
        <color theme="1"/>
        <rFont val="Aptos Narrow"/>
        <scheme val="minor"/>
      </rPr>
      <t>LinkOut</t>
    </r>
  </si>
  <si>
    <r>
      <t xml:space="preserve">Alloprevotella    </t>
    </r>
    <r>
      <rPr>
        <sz val="10"/>
        <color theme="1"/>
        <rFont val="Aptos Narrow"/>
        <scheme val="minor"/>
      </rPr>
      <t>LinkOut</t>
    </r>
  </si>
  <si>
    <r>
      <t xml:space="preserve">Allisonella    </t>
    </r>
    <r>
      <rPr>
        <sz val="10"/>
        <color theme="1"/>
        <rFont val="Aptos Narrow"/>
        <scheme val="minor"/>
      </rPr>
      <t>LinkOut</t>
    </r>
  </si>
  <si>
    <r>
      <t xml:space="preserve">Anaerococcus    </t>
    </r>
    <r>
      <rPr>
        <sz val="10"/>
        <color theme="1"/>
        <rFont val="Aptos Narrow"/>
        <scheme val="minor"/>
      </rPr>
      <t>LinkOut</t>
    </r>
  </si>
  <si>
    <r>
      <t xml:space="preserve">Gabonia    </t>
    </r>
    <r>
      <rPr>
        <sz val="10"/>
        <color theme="1"/>
        <rFont val="Aptos Narrow"/>
        <scheme val="minor"/>
      </rPr>
      <t>LinkOut</t>
    </r>
  </si>
  <si>
    <r>
      <t xml:space="preserve">Hallella    </t>
    </r>
    <r>
      <rPr>
        <sz val="10"/>
        <color theme="1"/>
        <rFont val="Aptos Narrow"/>
        <scheme val="minor"/>
      </rPr>
      <t>LinkOut</t>
    </r>
  </si>
  <si>
    <r>
      <t xml:space="preserve">Acetanaerobacterium    </t>
    </r>
    <r>
      <rPr>
        <sz val="10"/>
        <color theme="1"/>
        <rFont val="Aptos Narrow"/>
        <scheme val="minor"/>
      </rPr>
      <t>LinkOut</t>
    </r>
  </si>
  <si>
    <r>
      <t xml:space="preserve">Anaeroglobus    </t>
    </r>
    <r>
      <rPr>
        <sz val="10"/>
        <color theme="1"/>
        <rFont val="Aptos Narrow"/>
        <scheme val="minor"/>
      </rPr>
      <t>LinkOut</t>
    </r>
  </si>
  <si>
    <r>
      <t xml:space="preserve">Anaerosphaera    </t>
    </r>
    <r>
      <rPr>
        <sz val="10"/>
        <color theme="1"/>
        <rFont val="Aptos Narrow"/>
        <scheme val="minor"/>
      </rPr>
      <t>LinkOut</t>
    </r>
  </si>
  <si>
    <r>
      <t xml:space="preserve">Gabonibacter    </t>
    </r>
    <r>
      <rPr>
        <sz val="10"/>
        <color theme="1"/>
        <rFont val="Aptos Narrow"/>
        <scheme val="minor"/>
      </rPr>
      <t>LinkOut</t>
    </r>
  </si>
  <si>
    <r>
      <t xml:space="preserve">Acetivibrio    </t>
    </r>
    <r>
      <rPr>
        <sz val="10"/>
        <color theme="1"/>
        <rFont val="Aptos Narrow"/>
        <scheme val="minor"/>
      </rPr>
      <t>LinkOut</t>
    </r>
  </si>
  <si>
    <r>
      <t xml:space="preserve">Caecibacter    </t>
    </r>
    <r>
      <rPr>
        <sz val="10"/>
        <color theme="1"/>
        <rFont val="Aptos Narrow"/>
        <scheme val="minor"/>
      </rPr>
      <t>LinkOut</t>
    </r>
  </si>
  <si>
    <r>
      <t xml:space="preserve">Lascolabacillus    </t>
    </r>
    <r>
      <rPr>
        <sz val="10"/>
        <color theme="1"/>
        <rFont val="Aptos Narrow"/>
        <scheme val="minor"/>
      </rPr>
      <t>LinkOut</t>
    </r>
  </si>
  <si>
    <r>
      <t xml:space="preserve">Allofournierella    </t>
    </r>
    <r>
      <rPr>
        <sz val="10"/>
        <color theme="1"/>
        <rFont val="Aptos Narrow"/>
        <scheme val="minor"/>
      </rPr>
      <t>LinkOut</t>
    </r>
  </si>
  <si>
    <r>
      <t xml:space="preserve">Colibacter    </t>
    </r>
    <r>
      <rPr>
        <sz val="10"/>
        <color theme="1"/>
        <rFont val="Aptos Narrow"/>
        <scheme val="minor"/>
      </rPr>
      <t>LinkOut</t>
    </r>
  </si>
  <si>
    <r>
      <t xml:space="preserve">Finegoldia    </t>
    </r>
    <r>
      <rPr>
        <sz val="10"/>
        <color theme="1"/>
        <rFont val="Aptos Narrow"/>
        <scheme val="minor"/>
      </rPr>
      <t>LinkOut</t>
    </r>
  </si>
  <si>
    <r>
      <t xml:space="preserve">Macellibacteroides    </t>
    </r>
    <r>
      <rPr>
        <sz val="10"/>
        <color theme="1"/>
        <rFont val="Aptos Narrow"/>
        <scheme val="minor"/>
      </rPr>
      <t>LinkOut</t>
    </r>
  </si>
  <si>
    <r>
      <t xml:space="preserve">Dialister    </t>
    </r>
    <r>
      <rPr>
        <sz val="10"/>
        <color theme="1"/>
        <rFont val="Aptos Narrow"/>
        <scheme val="minor"/>
      </rPr>
      <t>LinkOut</t>
    </r>
  </si>
  <si>
    <r>
      <t xml:space="preserve">Gallicola    </t>
    </r>
    <r>
      <rPr>
        <sz val="10"/>
        <color theme="1"/>
        <rFont val="Aptos Narrow"/>
        <scheme val="minor"/>
      </rPr>
      <t>LinkOut</t>
    </r>
  </si>
  <si>
    <r>
      <t xml:space="preserve">Massilibacteroides    </t>
    </r>
    <r>
      <rPr>
        <sz val="10"/>
        <color theme="1"/>
        <rFont val="Aptos Narrow"/>
        <scheme val="minor"/>
      </rPr>
      <t>LinkOut</t>
    </r>
  </si>
  <si>
    <r>
      <t xml:space="preserve">Marseilla    </t>
    </r>
    <r>
      <rPr>
        <sz val="10"/>
        <color theme="1"/>
        <rFont val="Aptos Narrow"/>
        <scheme val="minor"/>
      </rPr>
      <t>LinkOut</t>
    </r>
  </si>
  <si>
    <r>
      <t xml:space="preserve">Anaerobacterium    </t>
    </r>
    <r>
      <rPr>
        <sz val="10"/>
        <color theme="1"/>
        <rFont val="Aptos Narrow"/>
        <scheme val="minor"/>
      </rPr>
      <t>LinkOut</t>
    </r>
  </si>
  <si>
    <r>
      <t xml:space="preserve">Helcococcus    </t>
    </r>
    <r>
      <rPr>
        <sz val="10"/>
        <color theme="1"/>
        <rFont val="Aptos Narrow"/>
        <scheme val="minor"/>
      </rPr>
      <t>LinkOut</t>
    </r>
  </si>
  <si>
    <r>
      <t xml:space="preserve">Microbacter    </t>
    </r>
    <r>
      <rPr>
        <sz val="10"/>
        <color theme="1"/>
        <rFont val="Aptos Narrow"/>
        <scheme val="minor"/>
      </rPr>
      <t>LinkOut</t>
    </r>
  </si>
  <si>
    <r>
      <t xml:space="preserve">Massiliprevotella    </t>
    </r>
    <r>
      <rPr>
        <sz val="10"/>
        <color theme="1"/>
        <rFont val="Aptos Narrow"/>
        <scheme val="minor"/>
      </rPr>
      <t>LinkOut</t>
    </r>
  </si>
  <si>
    <r>
      <t xml:space="preserve">Anaerofilum    </t>
    </r>
    <r>
      <rPr>
        <sz val="10"/>
        <color theme="1"/>
        <rFont val="Aptos Narrow"/>
        <scheme val="minor"/>
      </rPr>
      <t>LinkOut</t>
    </r>
  </si>
  <si>
    <r>
      <t xml:space="preserve">Massilibacillus    </t>
    </r>
    <r>
      <rPr>
        <sz val="10"/>
        <color theme="1"/>
        <rFont val="Aptos Narrow"/>
        <scheme val="minor"/>
      </rPr>
      <t>LinkOut</t>
    </r>
  </si>
  <si>
    <r>
      <t xml:space="preserve">Khoudiadiopia    </t>
    </r>
    <r>
      <rPr>
        <sz val="10"/>
        <color theme="1"/>
        <rFont val="Aptos Narrow"/>
        <scheme val="minor"/>
      </rPr>
      <t>LinkOut</t>
    </r>
  </si>
  <si>
    <r>
      <t xml:space="preserve">Porphyromonas    </t>
    </r>
    <r>
      <rPr>
        <sz val="10"/>
        <color theme="1"/>
        <rFont val="Aptos Narrow"/>
        <scheme val="minor"/>
      </rPr>
      <t>LinkOut</t>
    </r>
  </si>
  <si>
    <r>
      <t xml:space="preserve">Metaprevotella    </t>
    </r>
    <r>
      <rPr>
        <sz val="10"/>
        <color theme="1"/>
        <rFont val="Aptos Narrow"/>
        <scheme val="minor"/>
      </rPr>
      <t>LinkOut</t>
    </r>
  </si>
  <si>
    <r>
      <t xml:space="preserve">Anaerotruncus    </t>
    </r>
    <r>
      <rPr>
        <sz val="10"/>
        <color theme="1"/>
        <rFont val="Aptos Narrow"/>
        <scheme val="minor"/>
      </rPr>
      <t>LinkOut</t>
    </r>
  </si>
  <si>
    <r>
      <t xml:space="preserve">Megasphaera    </t>
    </r>
    <r>
      <rPr>
        <sz val="10"/>
        <color theme="1"/>
        <rFont val="Aptos Narrow"/>
        <scheme val="minor"/>
      </rPr>
      <t>LinkOut</t>
    </r>
  </si>
  <si>
    <r>
      <t xml:space="preserve">Lagierella    </t>
    </r>
    <r>
      <rPr>
        <sz val="10"/>
        <color theme="1"/>
        <rFont val="Aptos Narrow"/>
        <scheme val="minor"/>
      </rPr>
      <t>LinkOut</t>
    </r>
  </si>
  <si>
    <r>
      <t xml:space="preserve">Angelakisella    </t>
    </r>
    <r>
      <rPr>
        <sz val="10"/>
        <color theme="1"/>
        <rFont val="Aptos Narrow"/>
        <scheme val="minor"/>
      </rPr>
      <t>LinkOut</t>
    </r>
  </si>
  <si>
    <r>
      <t xml:space="preserve">Negativicoccus    </t>
    </r>
    <r>
      <rPr>
        <sz val="10"/>
        <color theme="1"/>
        <rFont val="Aptos Narrow"/>
        <scheme val="minor"/>
      </rPr>
      <t>LinkOut</t>
    </r>
  </si>
  <si>
    <r>
      <t xml:space="preserve">Paraprevotella    </t>
    </r>
    <r>
      <rPr>
        <sz val="10"/>
        <color theme="1"/>
        <rFont val="Aptos Narrow"/>
        <scheme val="minor"/>
      </rPr>
      <t>LinkOut</t>
    </r>
  </si>
  <si>
    <r>
      <t xml:space="preserve">Bittarella (ex Durand et al. 2017)    </t>
    </r>
    <r>
      <rPr>
        <sz val="10"/>
        <color theme="1"/>
        <rFont val="Aptos Narrow"/>
        <scheme val="minor"/>
      </rPr>
      <t>LinkOut</t>
    </r>
  </si>
  <si>
    <r>
      <t xml:space="preserve">Quinella    </t>
    </r>
    <r>
      <rPr>
        <sz val="10"/>
        <color theme="1"/>
        <rFont val="Aptos Narrow"/>
        <scheme val="minor"/>
      </rPr>
      <t>LinkOut</t>
    </r>
  </si>
  <si>
    <r>
      <t xml:space="preserve">Murdochiella    </t>
    </r>
    <r>
      <rPr>
        <sz val="10"/>
        <color theme="1"/>
        <rFont val="Aptos Narrow"/>
        <scheme val="minor"/>
      </rPr>
      <t>LinkOut</t>
    </r>
  </si>
  <si>
    <r>
      <t xml:space="preserve">Prevotella    </t>
    </r>
    <r>
      <rPr>
        <sz val="10"/>
        <color theme="1"/>
        <rFont val="Aptos Narrow"/>
        <scheme val="minor"/>
      </rPr>
      <t>LinkOut</t>
    </r>
  </si>
  <si>
    <r>
      <t xml:space="preserve">Parvimonas    </t>
    </r>
    <r>
      <rPr>
        <sz val="10"/>
        <color theme="1"/>
        <rFont val="Aptos Narrow"/>
        <scheme val="minor"/>
      </rPr>
      <t>LinkOut</t>
    </r>
  </si>
  <si>
    <r>
      <t xml:space="preserve">Prevotellamassilia    </t>
    </r>
    <r>
      <rPr>
        <sz val="10"/>
        <color theme="1"/>
        <rFont val="Aptos Narrow"/>
        <scheme val="minor"/>
      </rPr>
      <t>LinkOut</t>
    </r>
  </si>
  <si>
    <r>
      <t xml:space="preserve">Peptoniphilus    </t>
    </r>
    <r>
      <rPr>
        <sz val="10"/>
        <color theme="1"/>
        <rFont val="Aptos Narrow"/>
        <scheme val="minor"/>
      </rPr>
      <t>LinkOut</t>
    </r>
  </si>
  <si>
    <r>
      <t xml:space="preserve">Cellulosibacter    </t>
    </r>
    <r>
      <rPr>
        <sz val="10"/>
        <color theme="1"/>
        <rFont val="Aptos Narrow"/>
        <scheme val="minor"/>
      </rPr>
      <t>LinkOut</t>
    </r>
  </si>
  <si>
    <r>
      <t xml:space="preserve">Drancourtella    </t>
    </r>
    <r>
      <rPr>
        <sz val="10"/>
        <color theme="1"/>
        <rFont val="Aptos Narrow"/>
        <scheme val="minor"/>
      </rPr>
      <t>LinkOut</t>
    </r>
  </si>
  <si>
    <r>
      <t xml:space="preserve">Ercella    </t>
    </r>
    <r>
      <rPr>
        <sz val="10"/>
        <color theme="1"/>
        <rFont val="Aptos Narrow"/>
        <scheme val="minor"/>
      </rPr>
      <t>LinkOut</t>
    </r>
  </si>
  <si>
    <r>
      <t xml:space="preserve">Ethanoligenens    </t>
    </r>
    <r>
      <rPr>
        <sz val="10"/>
        <color theme="1"/>
        <rFont val="Aptos Narrow"/>
        <scheme val="minor"/>
      </rPr>
      <t>LinkOut</t>
    </r>
  </si>
  <si>
    <r>
      <t xml:space="preserve">Faecalibacterium    </t>
    </r>
    <r>
      <rPr>
        <sz val="10"/>
        <color theme="1"/>
        <rFont val="Aptos Narrow"/>
        <scheme val="minor"/>
      </rPr>
      <t>LinkOut</t>
    </r>
  </si>
  <si>
    <r>
      <t xml:space="preserve">Fastidiosipila    </t>
    </r>
    <r>
      <rPr>
        <sz val="10"/>
        <color theme="1"/>
        <rFont val="Aptos Narrow"/>
        <scheme val="minor"/>
      </rPr>
      <t>LinkOut</t>
    </r>
  </si>
  <si>
    <r>
      <t xml:space="preserve">Flavonifractor    </t>
    </r>
    <r>
      <rPr>
        <sz val="10"/>
        <color theme="1"/>
        <rFont val="Aptos Narrow"/>
        <scheme val="minor"/>
      </rPr>
      <t>LinkOut</t>
    </r>
  </si>
  <si>
    <r>
      <t xml:space="preserve">Gorbachella    </t>
    </r>
    <r>
      <rPr>
        <sz val="10"/>
        <color theme="1"/>
        <rFont val="Aptos Narrow"/>
        <scheme val="minor"/>
      </rPr>
      <t>LinkOut</t>
    </r>
  </si>
  <si>
    <r>
      <t xml:space="preserve">Harryflintia    </t>
    </r>
    <r>
      <rPr>
        <sz val="10"/>
        <color theme="1"/>
        <rFont val="Aptos Narrow"/>
        <scheme val="minor"/>
      </rPr>
      <t>LinkOut</t>
    </r>
  </si>
  <si>
    <r>
      <t xml:space="preserve">Herbivorax    </t>
    </r>
    <r>
      <rPr>
        <sz val="10"/>
        <color theme="1"/>
        <rFont val="Aptos Narrow"/>
        <scheme val="minor"/>
      </rPr>
      <t>LinkOut</t>
    </r>
  </si>
  <si>
    <r>
      <t xml:space="preserve">Hydrogenoanaerobacterium    </t>
    </r>
    <r>
      <rPr>
        <sz val="10"/>
        <color theme="1"/>
        <rFont val="Aptos Narrow"/>
        <scheme val="minor"/>
      </rPr>
      <t>LinkOut</t>
    </r>
  </si>
  <si>
    <r>
      <t xml:space="preserve">Mageeibacillus    </t>
    </r>
    <r>
      <rPr>
        <sz val="10"/>
        <color theme="1"/>
        <rFont val="Aptos Narrow"/>
        <scheme val="minor"/>
      </rPr>
      <t>LinkOut</t>
    </r>
  </si>
  <si>
    <r>
      <t xml:space="preserve">Marasmitruncus    </t>
    </r>
    <r>
      <rPr>
        <sz val="10"/>
        <color theme="1"/>
        <rFont val="Aptos Narrow"/>
        <scheme val="minor"/>
      </rPr>
      <t>LinkOut</t>
    </r>
  </si>
  <si>
    <r>
      <t xml:space="preserve">Marseillibacter    </t>
    </r>
    <r>
      <rPr>
        <sz val="10"/>
        <color theme="1"/>
        <rFont val="Aptos Narrow"/>
        <scheme val="minor"/>
      </rPr>
      <t>LinkOut</t>
    </r>
  </si>
  <si>
    <r>
      <t xml:space="preserve">Neglectibacter    </t>
    </r>
    <r>
      <rPr>
        <sz val="10"/>
        <color theme="1"/>
        <rFont val="Aptos Narrow"/>
        <scheme val="minor"/>
      </rPr>
      <t>LinkOut</t>
    </r>
  </si>
  <si>
    <r>
      <t xml:space="preserve">Oscillibacter    </t>
    </r>
    <r>
      <rPr>
        <sz val="10"/>
        <color theme="1"/>
        <rFont val="Aptos Narrow"/>
        <scheme val="minor"/>
      </rPr>
      <t>LinkOut</t>
    </r>
  </si>
  <si>
    <r>
      <t xml:space="preserve">Oscillospira    </t>
    </r>
    <r>
      <rPr>
        <sz val="10"/>
        <color theme="1"/>
        <rFont val="Aptos Narrow"/>
        <scheme val="minor"/>
      </rPr>
      <t>LinkOut</t>
    </r>
  </si>
  <si>
    <r>
      <t xml:space="preserve">Paludihabitans    </t>
    </r>
    <r>
      <rPr>
        <sz val="10"/>
        <color theme="1"/>
        <rFont val="Aptos Narrow"/>
        <scheme val="minor"/>
      </rPr>
      <t>LinkOut</t>
    </r>
  </si>
  <si>
    <r>
      <t xml:space="preserve">Papillibacter    </t>
    </r>
    <r>
      <rPr>
        <sz val="10"/>
        <color theme="1"/>
        <rFont val="Aptos Narrow"/>
        <scheme val="minor"/>
      </rPr>
      <t>LinkOut</t>
    </r>
  </si>
  <si>
    <r>
      <t xml:space="preserve">Provencibacterium    </t>
    </r>
    <r>
      <rPr>
        <sz val="10"/>
        <color theme="1"/>
        <rFont val="Aptos Narrow"/>
        <scheme val="minor"/>
      </rPr>
      <t>LinkOut</t>
    </r>
  </si>
  <si>
    <r>
      <t xml:space="preserve">Pseudobacteroides    </t>
    </r>
    <r>
      <rPr>
        <sz val="10"/>
        <color theme="1"/>
        <rFont val="Aptos Narrow"/>
        <scheme val="minor"/>
      </rPr>
      <t>LinkOut</t>
    </r>
  </si>
  <si>
    <r>
      <t xml:space="preserve">Pseudoflavonifractor    </t>
    </r>
    <r>
      <rPr>
        <sz val="10"/>
        <color theme="1"/>
        <rFont val="Aptos Narrow"/>
        <scheme val="minor"/>
      </rPr>
      <t>LinkOut</t>
    </r>
  </si>
  <si>
    <r>
      <t xml:space="preserve">Pygmaiobacter    </t>
    </r>
    <r>
      <rPr>
        <sz val="10"/>
        <color theme="1"/>
        <rFont val="Aptos Narrow"/>
        <scheme val="minor"/>
      </rPr>
      <t>LinkOut</t>
    </r>
  </si>
  <si>
    <r>
      <t xml:space="preserve">Ruminiclostridium    </t>
    </r>
    <r>
      <rPr>
        <sz val="10"/>
        <color theme="1"/>
        <rFont val="Aptos Narrow"/>
        <scheme val="minor"/>
      </rPr>
      <t>LinkOut</t>
    </r>
  </si>
  <si>
    <r>
      <t xml:space="preserve">Ruminococcus    </t>
    </r>
    <r>
      <rPr>
        <sz val="10"/>
        <color theme="1"/>
        <rFont val="Aptos Narrow"/>
        <scheme val="minor"/>
      </rPr>
      <t>LinkOut</t>
    </r>
  </si>
  <si>
    <r>
      <t xml:space="preserve">Ruthenibacterium    </t>
    </r>
    <r>
      <rPr>
        <sz val="10"/>
        <color theme="1"/>
        <rFont val="Aptos Narrow"/>
        <scheme val="minor"/>
      </rPr>
      <t>LinkOut</t>
    </r>
  </si>
  <si>
    <r>
      <t xml:space="preserve">Saccharofermentans    </t>
    </r>
    <r>
      <rPr>
        <sz val="10"/>
        <color theme="1"/>
        <rFont val="Aptos Narrow"/>
        <scheme val="minor"/>
      </rPr>
      <t>LinkOut</t>
    </r>
  </si>
  <si>
    <r>
      <t xml:space="preserve">Sporobacter    </t>
    </r>
    <r>
      <rPr>
        <sz val="10"/>
        <color theme="1"/>
        <rFont val="Aptos Narrow"/>
        <scheme val="minor"/>
      </rPr>
      <t>LinkOut</t>
    </r>
  </si>
  <si>
    <r>
      <t xml:space="preserve">Subdoligranulum    </t>
    </r>
    <r>
      <rPr>
        <sz val="10"/>
        <color theme="1"/>
        <rFont val="Aptos Narrow"/>
        <scheme val="minor"/>
      </rPr>
      <t>LinkOut</t>
    </r>
  </si>
  <si>
    <r>
      <t xml:space="preserve">Collinsella    </t>
    </r>
    <r>
      <rPr>
        <sz val="10"/>
        <color theme="1"/>
        <rFont val="Aptos Narrow"/>
        <scheme val="minor"/>
      </rPr>
      <t>LinkOut</t>
    </r>
  </si>
  <si>
    <r>
      <t xml:space="preserve">Cetobacterium    </t>
    </r>
    <r>
      <rPr>
        <sz val="10"/>
        <color theme="1"/>
        <rFont val="Aptos Narrow"/>
        <scheme val="minor"/>
      </rPr>
      <t>LinkOut</t>
    </r>
  </si>
  <si>
    <r>
      <t xml:space="preserve">Actinobacillus    </t>
    </r>
    <r>
      <rPr>
        <sz val="10"/>
        <color theme="1"/>
        <rFont val="Aptos Narrow"/>
        <scheme val="minor"/>
      </rPr>
      <t>LinkOut</t>
    </r>
  </si>
  <si>
    <r>
      <t xml:space="preserve">Coriobacterium    </t>
    </r>
    <r>
      <rPr>
        <sz val="10"/>
        <color theme="1"/>
        <rFont val="Aptos Narrow"/>
        <scheme val="minor"/>
      </rPr>
      <t>LinkOut</t>
    </r>
  </si>
  <si>
    <r>
      <t xml:space="preserve">Fusobacterium    </t>
    </r>
    <r>
      <rPr>
        <sz val="10"/>
        <color theme="1"/>
        <rFont val="Aptos Narrow"/>
        <scheme val="minor"/>
      </rPr>
      <t>LinkOut</t>
    </r>
  </si>
  <si>
    <r>
      <t xml:space="preserve">Aggregatibacter    </t>
    </r>
    <r>
      <rPr>
        <sz val="10"/>
        <color theme="1"/>
        <rFont val="Aptos Narrow"/>
        <scheme val="minor"/>
      </rPr>
      <t>LinkOut</t>
    </r>
  </si>
  <si>
    <r>
      <t xml:space="preserve">Enorma    </t>
    </r>
    <r>
      <rPr>
        <sz val="10"/>
        <color theme="1"/>
        <rFont val="Aptos Narrow"/>
        <scheme val="minor"/>
      </rPr>
      <t>LinkOut</t>
    </r>
  </si>
  <si>
    <r>
      <t xml:space="preserve">Hypnocyclicus    </t>
    </r>
    <r>
      <rPr>
        <sz val="10"/>
        <color theme="1"/>
        <rFont val="Aptos Narrow"/>
        <scheme val="minor"/>
      </rPr>
      <t>LinkOut</t>
    </r>
  </si>
  <si>
    <r>
      <t xml:space="preserve">Avibacterium    </t>
    </r>
    <r>
      <rPr>
        <sz val="10"/>
        <color theme="1"/>
        <rFont val="Aptos Narrow"/>
        <scheme val="minor"/>
      </rPr>
      <t>LinkOut</t>
    </r>
  </si>
  <si>
    <r>
      <t xml:space="preserve">Olegusella    </t>
    </r>
    <r>
      <rPr>
        <sz val="10"/>
        <color theme="1"/>
        <rFont val="Aptos Narrow"/>
        <scheme val="minor"/>
      </rPr>
      <t>LinkOut</t>
    </r>
  </si>
  <si>
    <r>
      <t xml:space="preserve">Ilyobacter    </t>
    </r>
    <r>
      <rPr>
        <sz val="10"/>
        <color theme="1"/>
        <rFont val="Aptos Narrow"/>
        <scheme val="minor"/>
      </rPr>
      <t>LinkOut</t>
    </r>
  </si>
  <si>
    <r>
      <t xml:space="preserve">Basfia    </t>
    </r>
    <r>
      <rPr>
        <sz val="10"/>
        <color theme="1"/>
        <rFont val="Aptos Narrow"/>
        <scheme val="minor"/>
      </rPr>
      <t>LinkOut</t>
    </r>
  </si>
  <si>
    <r>
      <t xml:space="preserve">Parvibacter    </t>
    </r>
    <r>
      <rPr>
        <sz val="10"/>
        <color theme="1"/>
        <rFont val="Aptos Narrow"/>
        <scheme val="minor"/>
      </rPr>
      <t>LinkOut</t>
    </r>
  </si>
  <si>
    <r>
      <t xml:space="preserve">Propionigenium    </t>
    </r>
    <r>
      <rPr>
        <sz val="10"/>
        <color theme="1"/>
        <rFont val="Aptos Narrow"/>
        <scheme val="minor"/>
      </rPr>
      <t>LinkOut</t>
    </r>
  </si>
  <si>
    <r>
      <t xml:space="preserve">Bibersteinia    </t>
    </r>
    <r>
      <rPr>
        <sz val="10"/>
        <color theme="1"/>
        <rFont val="Aptos Narrow"/>
        <scheme val="minor"/>
      </rPr>
      <t>LinkOut</t>
    </r>
  </si>
  <si>
    <r>
      <t xml:space="preserve">Senegalimassilia    </t>
    </r>
    <r>
      <rPr>
        <sz val="10"/>
        <color theme="1"/>
        <rFont val="Aptos Narrow"/>
        <scheme val="minor"/>
      </rPr>
      <t>LinkOut</t>
    </r>
  </si>
  <si>
    <r>
      <t xml:space="preserve">Psychrilyobacter    </t>
    </r>
    <r>
      <rPr>
        <sz val="10"/>
        <color theme="1"/>
        <rFont val="Aptos Narrow"/>
        <scheme val="minor"/>
      </rPr>
      <t>LinkOut</t>
    </r>
  </si>
  <si>
    <r>
      <t xml:space="preserve">Bisgaard taxa    </t>
    </r>
    <r>
      <rPr>
        <sz val="10"/>
        <color theme="1"/>
        <rFont val="Aptos Narrow"/>
        <scheme val="minor"/>
      </rPr>
      <t>LinkOut</t>
    </r>
  </si>
  <si>
    <r>
      <t xml:space="preserve">Bisgaardia    </t>
    </r>
    <r>
      <rPr>
        <sz val="10"/>
        <color theme="1"/>
        <rFont val="Aptos Narrow"/>
        <scheme val="minor"/>
      </rPr>
      <t>LinkOut</t>
    </r>
  </si>
  <si>
    <r>
      <t xml:space="preserve">Chelonobacter    </t>
    </r>
    <r>
      <rPr>
        <sz val="10"/>
        <color theme="1"/>
        <rFont val="Aptos Narrow"/>
        <scheme val="minor"/>
      </rPr>
      <t>LinkOut</t>
    </r>
  </si>
  <si>
    <r>
      <t xml:space="preserve">Cricetibacter    </t>
    </r>
    <r>
      <rPr>
        <sz val="10"/>
        <color theme="1"/>
        <rFont val="Aptos Narrow"/>
        <scheme val="minor"/>
      </rPr>
      <t>LinkOut</t>
    </r>
  </si>
  <si>
    <r>
      <t xml:space="preserve">Frederiksenia    </t>
    </r>
    <r>
      <rPr>
        <sz val="10"/>
        <color theme="1"/>
        <rFont val="Aptos Narrow"/>
        <scheme val="minor"/>
      </rPr>
      <t>LinkOut</t>
    </r>
  </si>
  <si>
    <r>
      <t xml:space="preserve">Gallibacterium    </t>
    </r>
    <r>
      <rPr>
        <sz val="10"/>
        <color theme="1"/>
        <rFont val="Aptos Narrow"/>
        <scheme val="minor"/>
      </rPr>
      <t>LinkOut</t>
    </r>
  </si>
  <si>
    <r>
      <t xml:space="preserve">Haemophilus    </t>
    </r>
    <r>
      <rPr>
        <sz val="10"/>
        <color theme="1"/>
        <rFont val="Aptos Narrow"/>
        <scheme val="minor"/>
      </rPr>
      <t>LinkOut</t>
    </r>
  </si>
  <si>
    <r>
      <t xml:space="preserve">Histophilus    </t>
    </r>
    <r>
      <rPr>
        <sz val="10"/>
        <color theme="1"/>
        <rFont val="Aptos Narrow"/>
        <scheme val="minor"/>
      </rPr>
      <t>LinkOut</t>
    </r>
  </si>
  <si>
    <r>
      <t xml:space="preserve">Lonepinella    </t>
    </r>
    <r>
      <rPr>
        <sz val="10"/>
        <color theme="1"/>
        <rFont val="Aptos Narrow"/>
        <scheme val="minor"/>
      </rPr>
      <t>LinkOut</t>
    </r>
  </si>
  <si>
    <r>
      <t xml:space="preserve">Mannheimia    </t>
    </r>
    <r>
      <rPr>
        <sz val="10"/>
        <color theme="1"/>
        <rFont val="Aptos Narrow"/>
        <scheme val="minor"/>
      </rPr>
      <t>LinkOut</t>
    </r>
  </si>
  <si>
    <r>
      <t xml:space="preserve">Mesocricetibacter    </t>
    </r>
    <r>
      <rPr>
        <sz val="10"/>
        <color theme="1"/>
        <rFont val="Aptos Narrow"/>
        <scheme val="minor"/>
      </rPr>
      <t>LinkOut</t>
    </r>
  </si>
  <si>
    <r>
      <t xml:space="preserve">Muribacter    </t>
    </r>
    <r>
      <rPr>
        <sz val="10"/>
        <color theme="1"/>
        <rFont val="Aptos Narrow"/>
        <scheme val="minor"/>
      </rPr>
      <t>LinkOut</t>
    </r>
  </si>
  <si>
    <r>
      <t xml:space="preserve">Necropsobacter    </t>
    </r>
    <r>
      <rPr>
        <sz val="10"/>
        <color theme="1"/>
        <rFont val="Aptos Narrow"/>
        <scheme val="minor"/>
      </rPr>
      <t>LinkOut</t>
    </r>
  </si>
  <si>
    <r>
      <t xml:space="preserve">Nicoletella    </t>
    </r>
    <r>
      <rPr>
        <sz val="10"/>
        <color theme="1"/>
        <rFont val="Aptos Narrow"/>
        <scheme val="minor"/>
      </rPr>
      <t>LinkOut</t>
    </r>
  </si>
  <si>
    <r>
      <t xml:space="preserve">Otariodibacter    </t>
    </r>
    <r>
      <rPr>
        <sz val="10"/>
        <color theme="1"/>
        <rFont val="Aptos Narrow"/>
        <scheme val="minor"/>
      </rPr>
      <t>LinkOut</t>
    </r>
  </si>
  <si>
    <r>
      <t xml:space="preserve">Pasteurella    </t>
    </r>
    <r>
      <rPr>
        <sz val="10"/>
        <color theme="1"/>
        <rFont val="Aptos Narrow"/>
        <scheme val="minor"/>
      </rPr>
      <t>LinkOut</t>
    </r>
  </si>
  <si>
    <r>
      <t xml:space="preserve">Phocoenobacter    </t>
    </r>
    <r>
      <rPr>
        <sz val="10"/>
        <color theme="1"/>
        <rFont val="Aptos Narrow"/>
        <scheme val="minor"/>
      </rPr>
      <t>LinkOut</t>
    </r>
  </si>
  <si>
    <r>
      <t xml:space="preserve">Rodentibacter    </t>
    </r>
    <r>
      <rPr>
        <sz val="10"/>
        <color theme="1"/>
        <rFont val="Aptos Narrow"/>
        <scheme val="minor"/>
      </rPr>
      <t>LinkOut</t>
    </r>
  </si>
  <si>
    <r>
      <t xml:space="preserve">Seminibacterium    </t>
    </r>
    <r>
      <rPr>
        <sz val="10"/>
        <color theme="1"/>
        <rFont val="Aptos Narrow"/>
        <scheme val="minor"/>
      </rPr>
      <t>LinkOut</t>
    </r>
  </si>
  <si>
    <r>
      <t xml:space="preserve">Terrahaemophilus    </t>
    </r>
    <r>
      <rPr>
        <sz val="10"/>
        <color theme="1"/>
        <rFont val="Aptos Narrow"/>
        <scheme val="minor"/>
      </rPr>
      <t>LinkOut</t>
    </r>
  </si>
  <si>
    <r>
      <t xml:space="preserve">Testudinibacter    </t>
    </r>
    <r>
      <rPr>
        <sz val="10"/>
        <color theme="1"/>
        <rFont val="Aptos Narrow"/>
        <scheme val="minor"/>
      </rPr>
      <t>LinkOut</t>
    </r>
  </si>
  <si>
    <r>
      <t xml:space="preserve">Ursidibacter    </t>
    </r>
    <r>
      <rPr>
        <sz val="10"/>
        <color theme="1"/>
        <rFont val="Aptos Narrow"/>
        <scheme val="minor"/>
      </rPr>
      <t>LinkOut</t>
    </r>
  </si>
  <si>
    <r>
      <t xml:space="preserve">Vespertiliibacter    </t>
    </r>
    <r>
      <rPr>
        <sz val="10"/>
        <color theme="1"/>
        <rFont val="Aptos Narrow"/>
        <scheme val="minor"/>
      </rPr>
      <t>LinkOut</t>
    </r>
  </si>
  <si>
    <t>Parafannyhessea umbonata</t>
  </si>
  <si>
    <t>Hoylesella timonensis</t>
  </si>
  <si>
    <t>Nanoperiomorbus sp004136275*</t>
  </si>
  <si>
    <t>Final list, without families</t>
  </si>
  <si>
    <t>Conversion for species that are either missing in RefSeq (blue) or have heterotypic synonyms (orange)</t>
  </si>
  <si>
    <t>Original species</t>
  </si>
  <si>
    <t>Replaced by</t>
  </si>
  <si>
    <t>Missing species were converted from GTDB to NCBI</t>
  </si>
  <si>
    <t>Heterotypic synonyms were found from NCBI taxonomy browser</t>
  </si>
  <si>
    <t>Atopobium vaginae^</t>
  </si>
  <si>
    <t>Olsenella umbonata^</t>
  </si>
  <si>
    <t>Prevotella timonensis^</t>
  </si>
  <si>
    <t>Final list, with missing species replaced with their NCBI correspondents (GTDB-NCBI), or removed, and heterotypic synonyms replaced</t>
  </si>
  <si>
    <t>Removed</t>
  </si>
  <si>
    <t>Original list without doublets, colored according to taxonomic level. 
* indicates missing in RefSeq
^ indicates heterotypic synonym</t>
  </si>
  <si>
    <t>Feature ID</t>
  </si>
  <si>
    <t>Kingdom</t>
  </si>
  <si>
    <t>Phylum</t>
  </si>
  <si>
    <t>Class</t>
  </si>
  <si>
    <t>Order</t>
  </si>
  <si>
    <t>Family</t>
  </si>
  <si>
    <t>Genus</t>
  </si>
  <si>
    <t>Species</t>
  </si>
  <si>
    <t>NZ_JBIWIT010000029.1</t>
  </si>
  <si>
    <t xml:space="preserve"> Bacteria</t>
  </si>
  <si>
    <t xml:space="preserve"> Bacillota</t>
  </si>
  <si>
    <t xml:space="preserve"> Bacilli</t>
  </si>
  <si>
    <t xml:space="preserve"> Lactobacillales</t>
  </si>
  <si>
    <t xml:space="preserve"> Aerococcaceae</t>
  </si>
  <si>
    <t xml:space="preserve"> Aerococcus</t>
  </si>
  <si>
    <t xml:space="preserve"> viridans</t>
  </si>
  <si>
    <t>NZ_AMZK01000007.1</t>
  </si>
  <si>
    <t xml:space="preserve"> christensenii</t>
  </si>
  <si>
    <t>NZ_KQ955743.1</t>
  </si>
  <si>
    <t xml:space="preserve"> Actinomycetota</t>
  </si>
  <si>
    <t xml:space="preserve"> Actinomycetes</t>
  </si>
  <si>
    <t xml:space="preserve"> Bifidobacteriales</t>
  </si>
  <si>
    <t xml:space="preserve"> Bifidobacteriaceae</t>
  </si>
  <si>
    <t xml:space="preserve"> Alloscardovia</t>
  </si>
  <si>
    <t xml:space="preserve"> omnicolens</t>
  </si>
  <si>
    <t>NZ_KV803777.1</t>
  </si>
  <si>
    <t xml:space="preserve"> Tissierellia</t>
  </si>
  <si>
    <t xml:space="preserve"> Tissierellales</t>
  </si>
  <si>
    <t xml:space="preserve"> Peptoniphilaceae</t>
  </si>
  <si>
    <t xml:space="preserve"> Anaerococcus</t>
  </si>
  <si>
    <t>NZ_GG666064.1</t>
  </si>
  <si>
    <t xml:space="preserve"> lactolyticus</t>
  </si>
  <si>
    <t>NZ_GG666315.1</t>
  </si>
  <si>
    <t xml:space="preserve"> tetradius</t>
  </si>
  <si>
    <t>NZ_KE952952.1</t>
  </si>
  <si>
    <t xml:space="preserve"> Coriobacteriia</t>
  </si>
  <si>
    <t xml:space="preserve"> Coriobacteriales</t>
  </si>
  <si>
    <t xml:space="preserve"> Atopobiaceae</t>
  </si>
  <si>
    <t xml:space="preserve"> Atopobium</t>
  </si>
  <si>
    <t>NZ_QSQE01000022.1</t>
  </si>
  <si>
    <t xml:space="preserve"> Bifidobacterium</t>
  </si>
  <si>
    <t xml:space="preserve"> bifidum</t>
  </si>
  <si>
    <t>NZ_JAWWYB010000046.1</t>
  </si>
  <si>
    <t xml:space="preserve"> breve</t>
  </si>
  <si>
    <t>NZ_JAJCRT010000018.1</t>
  </si>
  <si>
    <t xml:space="preserve"> Negativicutes</t>
  </si>
  <si>
    <t xml:space="preserve"> Veillonellales</t>
  </si>
  <si>
    <t xml:space="preserve"> Veillonellaceae</t>
  </si>
  <si>
    <t xml:space="preserve"> Dialister</t>
  </si>
  <si>
    <t xml:space="preserve"> invisus</t>
  </si>
  <si>
    <t>NZ_GL878522.1</t>
  </si>
  <si>
    <t xml:space="preserve"> micraerophilus</t>
  </si>
  <si>
    <t>NZ_KQ961074.1</t>
  </si>
  <si>
    <t xml:space="preserve"> Fannyhessea</t>
  </si>
  <si>
    <t xml:space="preserve"> vaginae</t>
  </si>
  <si>
    <t>NZ_JAJDKT010000074.1</t>
  </si>
  <si>
    <t xml:space="preserve"> Fusobacteriia</t>
  </si>
  <si>
    <t xml:space="preserve"> Fusobacteriales</t>
  </si>
  <si>
    <t xml:space="preserve"> Fusobacteriaceae</t>
  </si>
  <si>
    <t xml:space="preserve"> Fusobacterium</t>
  </si>
  <si>
    <t xml:space="preserve"> ulcerans</t>
  </si>
  <si>
    <t>NZ_JBGONE010000038.1</t>
  </si>
  <si>
    <t xml:space="preserve"> animalis</t>
  </si>
  <si>
    <t>NZ_KI518418.1</t>
  </si>
  <si>
    <t xml:space="preserve"> nucleatum</t>
  </si>
  <si>
    <t>NZ_NQOJ01000020.1</t>
  </si>
  <si>
    <t xml:space="preserve"> Gardnerella</t>
  </si>
  <si>
    <t xml:space="preserve"> vaginalis</t>
  </si>
  <si>
    <t>NR_171541.1</t>
  </si>
  <si>
    <t xml:space="preserve"> leopoldii</t>
  </si>
  <si>
    <t>NZ_QJVB01000008.1</t>
  </si>
  <si>
    <t xml:space="preserve"> swidsinskii</t>
  </si>
  <si>
    <t>NZ_JASOME010000020.1</t>
  </si>
  <si>
    <t>NZ_WBMB01000033.1</t>
  </si>
  <si>
    <t xml:space="preserve"> Pseudomonadota</t>
  </si>
  <si>
    <t xml:space="preserve"> Gammaproteobacteria</t>
  </si>
  <si>
    <t xml:space="preserve"> Pasteurellales</t>
  </si>
  <si>
    <t xml:space="preserve"> Pasteurellaceae</t>
  </si>
  <si>
    <t xml:space="preserve"> Haemophilus</t>
  </si>
  <si>
    <t xml:space="preserve"> parainfluenzae</t>
  </si>
  <si>
    <t>NR_025423.1</t>
  </si>
  <si>
    <t xml:space="preserve"> pittmaniae</t>
  </si>
  <si>
    <t>NZ_ADEF01000068.1</t>
  </si>
  <si>
    <t xml:space="preserve"> Bacteroidia</t>
  </si>
  <si>
    <t xml:space="preserve"> Bacteroidales</t>
  </si>
  <si>
    <t xml:space="preserve"> Prevotellaceae</t>
  </si>
  <si>
    <t xml:space="preserve"> Hoylesella</t>
  </si>
  <si>
    <t xml:space="preserve"> timonensis</t>
  </si>
  <si>
    <t>NZ_WUBT01000032.1</t>
  </si>
  <si>
    <t xml:space="preserve"> Lactobacillaceae</t>
  </si>
  <si>
    <t xml:space="preserve"> Lactobacillus</t>
  </si>
  <si>
    <t xml:space="preserve"> crispatus</t>
  </si>
  <si>
    <t>NZ_JADCKH010000039.1</t>
  </si>
  <si>
    <t>NZ_JAWWWY010000070.1</t>
  </si>
  <si>
    <t xml:space="preserve"> gasseri</t>
  </si>
  <si>
    <t>NZ_PNGO01000009.1</t>
  </si>
  <si>
    <t xml:space="preserve"> iners</t>
  </si>
  <si>
    <t>NZ_JAWWXF010000042.1</t>
  </si>
  <si>
    <t xml:space="preserve"> jensenii</t>
  </si>
  <si>
    <t>NZ_JAVTXF010000046.1</t>
  </si>
  <si>
    <t xml:space="preserve"> mulieris</t>
  </si>
  <si>
    <t>NZ_CABTXI010000220.1</t>
  </si>
  <si>
    <t xml:space="preserve"> Megasphaera</t>
  </si>
  <si>
    <t xml:space="preserve"> </t>
  </si>
  <si>
    <t>NZ_NFMF01000018.1</t>
  </si>
  <si>
    <t xml:space="preserve"> hutchinsoni</t>
  </si>
  <si>
    <t>NZ_AFIJ01000031.1</t>
  </si>
  <si>
    <t xml:space="preserve"> lornae</t>
  </si>
  <si>
    <t>NZ_FNWT01000022.1</t>
  </si>
  <si>
    <t xml:space="preserve"> Parafannyhessea</t>
  </si>
  <si>
    <t xml:space="preserve"> umbonata</t>
  </si>
  <si>
    <t>NZ_JANDZW010000012.1</t>
  </si>
  <si>
    <t xml:space="preserve"> Parvimonas</t>
  </si>
  <si>
    <t xml:space="preserve"> micra</t>
  </si>
  <si>
    <t>NZ_JASOSB010000012.1</t>
  </si>
  <si>
    <t xml:space="preserve"> Peptoniphilus</t>
  </si>
  <si>
    <t xml:space="preserve"> harei</t>
  </si>
  <si>
    <t>NZ_JBBNGY010000024.1</t>
  </si>
  <si>
    <t xml:space="preserve"> lacrimalis</t>
  </si>
  <si>
    <t>NZ_CAXUJS010000060.1</t>
  </si>
  <si>
    <t xml:space="preserve"> Clostridia</t>
  </si>
  <si>
    <t xml:space="preserve"> Peptostreptococcales</t>
  </si>
  <si>
    <t xml:space="preserve"> Peptostreptococcaceae</t>
  </si>
  <si>
    <t xml:space="preserve"> Peptostreptococcus</t>
  </si>
  <si>
    <t xml:space="preserve"> anaerobius</t>
  </si>
  <si>
    <t>NZ_QPGS01000077.1</t>
  </si>
  <si>
    <t xml:space="preserve"> Porphyromonadaceae</t>
  </si>
  <si>
    <t xml:space="preserve"> Porphyromonas</t>
  </si>
  <si>
    <t xml:space="preserve"> gingivalis</t>
  </si>
  <si>
    <t>NZ_JAERMS010000083.1</t>
  </si>
  <si>
    <t xml:space="preserve"> Prevotella</t>
  </si>
  <si>
    <t xml:space="preserve"> illustrans</t>
  </si>
  <si>
    <t>NZ_JRNU01000149.1</t>
  </si>
  <si>
    <t xml:space="preserve"> amnii</t>
  </si>
  <si>
    <t>NZ_KQ971204.1</t>
  </si>
  <si>
    <t xml:space="preserve"> bivia</t>
  </si>
  <si>
    <t>NZ_JRNR01000257.1</t>
  </si>
  <si>
    <t xml:space="preserve"> disiens</t>
  </si>
  <si>
    <t>NZ_JASSPP010000023.1</t>
  </si>
  <si>
    <t xml:space="preserve"> Leptotrichiaceae</t>
  </si>
  <si>
    <t xml:space="preserve"> Sneathia</t>
  </si>
  <si>
    <t xml:space="preserve"> sanguinegens</t>
  </si>
  <si>
    <t>NZ_JBHLSP010000031.1</t>
  </si>
  <si>
    <t>NZ_VYVJ01000030.1</t>
  </si>
  <si>
    <t xml:space="preserve"> Streptococcaceae</t>
  </si>
  <si>
    <t xml:space="preserve"> Streptococcus</t>
  </si>
  <si>
    <t xml:space="preserve"> anginosus</t>
  </si>
  <si>
    <t>NZ_ABES01000007.1</t>
  </si>
  <si>
    <t xml:space="preserve"> Mycoplasmatota</t>
  </si>
  <si>
    <t xml:space="preserve"> Mycoplasmoidales</t>
  </si>
  <si>
    <t xml:space="preserve"> Mycoplasmoidaceae</t>
  </si>
  <si>
    <t xml:space="preserve"> Ureaplasma</t>
  </si>
  <si>
    <t xml:space="preserve"> parvum</t>
  </si>
  <si>
    <t>NZ_JRNT01000025.1</t>
  </si>
  <si>
    <t xml:space="preserve"> Veillonella</t>
  </si>
  <si>
    <t xml:space="preserve"> montpellierensis</t>
  </si>
  <si>
    <t>Greengenes2</t>
  </si>
  <si>
    <t>Yes</t>
  </si>
  <si>
    <t>Yes (synonym)</t>
  </si>
  <si>
    <t>Unassigned LR</t>
  </si>
  <si>
    <t>*</t>
  </si>
  <si>
    <t>Unassigned SR</t>
  </si>
  <si>
    <t>-</t>
  </si>
  <si>
    <t xml:space="preserve"> Aerococcus viridans</t>
  </si>
  <si>
    <t xml:space="preserve"> Aerococcus christensenii</t>
  </si>
  <si>
    <t xml:space="preserve"> Alloscardovia omnicolens</t>
  </si>
  <si>
    <t xml:space="preserve"> Anaerococcus lactolyticus</t>
  </si>
  <si>
    <t xml:space="preserve"> Anaerococcus tetradius</t>
  </si>
  <si>
    <t xml:space="preserve"> Bifidobacterium bifidum</t>
  </si>
  <si>
    <t xml:space="preserve"> Bifidobacterium breve</t>
  </si>
  <si>
    <t xml:space="preserve"> Dialister invisus</t>
  </si>
  <si>
    <t xml:space="preserve"> Dialister micraerophilus</t>
  </si>
  <si>
    <t xml:space="preserve"> Fannyhessea vaginae</t>
  </si>
  <si>
    <t xml:space="preserve"> Fusobacterium ulcerans</t>
  </si>
  <si>
    <t xml:space="preserve"> Fusobacterium animalis</t>
  </si>
  <si>
    <t xml:space="preserve"> Fusobacterium nucleatum</t>
  </si>
  <si>
    <t xml:space="preserve"> Gardnerella vaginalis</t>
  </si>
  <si>
    <t xml:space="preserve"> Gardnerella leopoldii</t>
  </si>
  <si>
    <t xml:space="preserve"> Gardnerella swidsinskii</t>
  </si>
  <si>
    <t xml:space="preserve"> Haemophilus parainfluenzae</t>
  </si>
  <si>
    <t xml:space="preserve"> Haemophilus pittmaniae</t>
  </si>
  <si>
    <t xml:space="preserve"> Hoylesella timonensis</t>
  </si>
  <si>
    <t xml:space="preserve"> Lactobacillus crispatus</t>
  </si>
  <si>
    <t xml:space="preserve"> Lactobacillus gasseri</t>
  </si>
  <si>
    <t xml:space="preserve"> Lactobacillus iners</t>
  </si>
  <si>
    <t xml:space="preserve"> Lactobacillus jensenii</t>
  </si>
  <si>
    <t xml:space="preserve"> Lactobacillus mulieris</t>
  </si>
  <si>
    <t xml:space="preserve"> Megasphaera </t>
  </si>
  <si>
    <t xml:space="preserve"> Megasphaera hutchinsoni</t>
  </si>
  <si>
    <t xml:space="preserve"> Megasphaera lornae</t>
  </si>
  <si>
    <t xml:space="preserve"> Parafannyhessea umbonata</t>
  </si>
  <si>
    <t xml:space="preserve"> Parvimonas micra</t>
  </si>
  <si>
    <t xml:space="preserve"> Peptoniphilus harei</t>
  </si>
  <si>
    <t xml:space="preserve"> Peptoniphilus lacrimalis</t>
  </si>
  <si>
    <t xml:space="preserve"> Peptostreptococcus anaerobius</t>
  </si>
  <si>
    <t xml:space="preserve"> Porphyromonas gingivalis</t>
  </si>
  <si>
    <t xml:space="preserve"> Prevotella illustrans</t>
  </si>
  <si>
    <t xml:space="preserve"> Prevotella amnii</t>
  </si>
  <si>
    <t xml:space="preserve"> Prevotella bivia</t>
  </si>
  <si>
    <t xml:space="preserve"> Prevotella disiens</t>
  </si>
  <si>
    <t xml:space="preserve"> Sneathia sanguinegens</t>
  </si>
  <si>
    <t xml:space="preserve"> Sneathia vaginalis</t>
  </si>
  <si>
    <t xml:space="preserve"> Streptococcus anginosus</t>
  </si>
  <si>
    <t xml:space="preserve"> Ureaplasma parvum</t>
  </si>
  <si>
    <t xml:space="preserve"> Veillonella montpellierensis</t>
  </si>
  <si>
    <t>Accession N°</t>
  </si>
  <si>
    <t>Not found</t>
  </si>
  <si>
    <t>Same genus</t>
  </si>
  <si>
    <t>Leptotrichia sp</t>
  </si>
  <si>
    <t>Caudoviricetes sp.</t>
  </si>
  <si>
    <t>XX</t>
  </si>
  <si>
    <t>Uncultured bactrium</t>
  </si>
  <si>
    <t>Promethearchaeum syntrophicum</t>
  </si>
  <si>
    <t>Slackia heliotrinireducens</t>
  </si>
  <si>
    <t>Parabacteroides sp</t>
  </si>
  <si>
    <t>Best BLAST hit V3V4</t>
  </si>
  <si>
    <t>Best BLAST hit V1V9</t>
  </si>
  <si>
    <t>Brevibacterium sp</t>
  </si>
  <si>
    <t>Koleobacter methoxysyntrophicus</t>
  </si>
  <si>
    <t>Granulicatella adiacens</t>
  </si>
  <si>
    <t>Lacrimispora sp</t>
  </si>
  <si>
    <t>Same</t>
  </si>
  <si>
    <t>V3V4</t>
  </si>
  <si>
    <t>V1V9</t>
  </si>
  <si>
    <t>Wrong</t>
  </si>
  <si>
    <t>Caudoviricetes sp</t>
  </si>
  <si>
    <t>Total</t>
  </si>
  <si>
    <t>Correct species</t>
  </si>
  <si>
    <t>Best BLAST hit tot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</si>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</sst>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21212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6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4" borderId="0" xfId="0" applyFont="1" applyFill="1"/>
    <xf numFmtId="0" fontId="4" fillId="0" borderId="0" xfId="0" applyFont="1"/>
    <xf numFmtId="0" fontId="4" fillId="0" borderId="0" xfId="1" applyFont="1"/>
    <xf numFmtId="0" fontId="4" fillId="3" borderId="0" xfId="0" applyFont="1" applyFill="1"/>
    <xf numFmtId="0" fontId="6" fillId="0" borderId="0" xfId="0" applyFont="1"/>
    <xf numFmtId="0" fontId="7" fillId="0" borderId="0" xfId="0" applyFont="1"/>
    <xf numFmtId="0" fontId="0" fillId="5" borderId="0" xfId="0" applyFill="1"/>
    <xf numFmtId="0" fontId="4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3" fillId="6" borderId="0" xfId="0" applyFont="1" applyFill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data" connectionId="1" xr16:uid="{5066715D-DDBE-6B42-A36A-2F012452FC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_species_genus_corrected" connectionId="2" xr16:uid="{F68CD417-344D-144B-887E-5E45648F8E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_species_genus_corrected" connectionId="3" xr16:uid="{57CC761A-E47E-C943-8300-D5D8216217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-ncbi-nlm-nih-gov.ezproxy.its.uu.se/Taxonomy/Browser/wwwtax.cgi?mode=Tree&amp;id=2884814&amp;lvl=1&amp;p=has_linkout&amp;p=blast_url&amp;p=genome_blast&amp;lin=f&amp;keep=1&amp;srchmode=1&amp;unlock" TargetMode="External"/><Relationship Id="rId21" Type="http://schemas.openxmlformats.org/officeDocument/2006/relationships/hyperlink" Target="https://www-ncbi-nlm-nih-gov.ezproxy.its.uu.se/Taxonomy/Browser/wwwtax.cgi?mode=Tree&amp;id=1635148&amp;lvl=1&amp;p=has_linkout&amp;p=blast_url&amp;p=genome_blast&amp;lin=f&amp;keep=1&amp;srchmode=1&amp;unlock" TargetMode="External"/><Relationship Id="rId42" Type="http://schemas.openxmlformats.org/officeDocument/2006/relationships/hyperlink" Target="https://www-ncbi-nlm-nih-gov.ezproxy.its.uu.se/Taxonomy/Browser/wwwtax.cgi?mode=Tree&amp;id=3073564&amp;lvl=1&amp;p=has_linkout&amp;p=blast_url&amp;p=genome_blast&amp;lin=f&amp;keep=1&amp;srchmode=1&amp;unlock" TargetMode="External"/><Relationship Id="rId47" Type="http://schemas.openxmlformats.org/officeDocument/2006/relationships/hyperlink" Target="https://www-ncbi-nlm-nih-gov.ezproxy.its.uu.se/Taxonomy/Browser/wwwtax.cgi?mode=Tree&amp;id=2944149&amp;lvl=1&amp;p=has_linkout&amp;p=blast_url&amp;p=genome_blast&amp;lin=f&amp;keep=1&amp;srchmode=1&amp;unlock" TargetMode="External"/><Relationship Id="rId63" Type="http://schemas.openxmlformats.org/officeDocument/2006/relationships/hyperlink" Target="https://www-ncbi-nlm-nih-gov.ezproxy.its.uu.se/Taxonomy/Browser/wwwtax.cgi?mode=Tree&amp;id=2738922&amp;lvl=1&amp;p=has_linkout&amp;p=blast_url&amp;p=genome_blast&amp;lin=f&amp;keep=1&amp;srchmode=1&amp;unlock" TargetMode="External"/><Relationship Id="rId68" Type="http://schemas.openxmlformats.org/officeDocument/2006/relationships/hyperlink" Target="https://www-ncbi-nlm-nih-gov.ezproxy.its.uu.se/Taxonomy/Browser/wwwtax.cgi?mode=Tree&amp;id=2983247&amp;lvl=1&amp;p=has_linkout&amp;p=blast_url&amp;p=genome_blast&amp;lin=f&amp;keep=1&amp;srchmode=1&amp;unlock" TargetMode="External"/><Relationship Id="rId7" Type="http://schemas.openxmlformats.org/officeDocument/2006/relationships/hyperlink" Target="https://www-ncbi-nlm-nih-gov.ezproxy.its.uu.se/Taxonomy/Browser/wwwtax.cgi?mode=Tree&amp;id=3144345&amp;lvl=1&amp;p=has_linkout&amp;p=blast_url&amp;p=genome_blast&amp;lin=f&amp;keep=1&amp;srchmode=1&amp;unlock" TargetMode="External"/><Relationship Id="rId71" Type="http://schemas.openxmlformats.org/officeDocument/2006/relationships/hyperlink" Target="https://www-ncbi-nlm-nih-gov.ezproxy.its.uu.se/Taxonomy/Browser/wwwtax.cgi?mode=Tree&amp;id=2498454&amp;lvl=1&amp;p=has_linkout&amp;p=blast_url&amp;p=genome_blast&amp;lin=f&amp;keep=1&amp;srchmode=1&amp;unlock" TargetMode="External"/><Relationship Id="rId2" Type="http://schemas.openxmlformats.org/officeDocument/2006/relationships/hyperlink" Target="https://www-ncbi-nlm-nih-gov.ezproxy.its.uu.se/Taxonomy/Browser/wwwtax.cgi?mode=Tree&amp;id=2946544&amp;lvl=1&amp;p=has_linkout&amp;p=blast_url&amp;p=genome_blast&amp;lin=f&amp;keep=1&amp;srchmode=1&amp;unlock" TargetMode="External"/><Relationship Id="rId16" Type="http://schemas.openxmlformats.org/officeDocument/2006/relationships/hyperlink" Target="https://www-ncbi-nlm-nih-gov.ezproxy.its.uu.se/Taxonomy/Browser/wwwtax.cgi?mode=Tree&amp;id=256730&amp;lvl=1&amp;p=has_linkout&amp;p=blast_url&amp;p=genome_blast&amp;lin=f&amp;keep=1&amp;srchmode=1&amp;unlock" TargetMode="External"/><Relationship Id="rId29" Type="http://schemas.openxmlformats.org/officeDocument/2006/relationships/hyperlink" Target="https://www-ncbi-nlm-nih-gov.ezproxy.its.uu.se/Taxonomy/Browser/wwwtax.cgi?mode=Tree&amp;id=2912262&amp;lvl=1&amp;p=has_linkout&amp;p=blast_url&amp;p=genome_blast&amp;lin=f&amp;keep=1&amp;srchmode=1&amp;unlock" TargetMode="External"/><Relationship Id="rId11" Type="http://schemas.openxmlformats.org/officeDocument/2006/relationships/hyperlink" Target="https://www-ncbi-nlm-nih-gov.ezproxy.its.uu.se/Taxonomy/Browser/wwwtax.cgi?mode=Tree&amp;id=2070447&amp;lvl=1&amp;p=has_linkout&amp;p=blast_url&amp;p=genome_blast&amp;lin=f&amp;keep=1&amp;srchmode=1&amp;unlock" TargetMode="External"/><Relationship Id="rId24" Type="http://schemas.openxmlformats.org/officeDocument/2006/relationships/hyperlink" Target="https://www-ncbi-nlm-nih-gov.ezproxy.its.uu.se/Taxonomy/Browser/wwwtax.cgi?mode=Tree&amp;id=2974265&amp;lvl=1&amp;p=has_linkout&amp;p=blast_url&amp;p=genome_blast&amp;lin=f&amp;keep=1&amp;srchmode=1&amp;unlock" TargetMode="External"/><Relationship Id="rId32" Type="http://schemas.openxmlformats.org/officeDocument/2006/relationships/hyperlink" Target="https://www-ncbi-nlm-nih-gov.ezproxy.its.uu.se/Taxonomy/Browser/wwwtax.cgi?mode=Tree&amp;id=3064194&amp;lvl=1&amp;p=has_linkout&amp;p=blast_url&amp;p=genome_blast&amp;lin=f&amp;keep=1&amp;srchmode=1&amp;unlock" TargetMode="External"/><Relationship Id="rId37" Type="http://schemas.openxmlformats.org/officeDocument/2006/relationships/hyperlink" Target="https://www-ncbi-nlm-nih-gov.ezproxy.its.uu.se/Taxonomy/Browser/wwwtax.cgi?mode=Tree&amp;id=3115229&amp;lvl=1&amp;p=has_linkout&amp;p=blast_url&amp;p=genome_blast&amp;lin=f&amp;keep=1&amp;srchmode=1&amp;unlock" TargetMode="External"/><Relationship Id="rId40" Type="http://schemas.openxmlformats.org/officeDocument/2006/relationships/hyperlink" Target="https://www-ncbi-nlm-nih-gov.ezproxy.its.uu.se/Taxonomy/Browser/wwwtax.cgi?mode=Tree&amp;id=3073575&amp;lvl=1&amp;p=has_linkout&amp;p=blast_url&amp;p=genome_blast&amp;lin=f&amp;keep=1&amp;srchmode=1&amp;unlock" TargetMode="External"/><Relationship Id="rId45" Type="http://schemas.openxmlformats.org/officeDocument/2006/relationships/hyperlink" Target="https://www-ncbi-nlm-nih-gov.ezproxy.its.uu.se/Taxonomy/Browser/wwwtax.cgi?mode=Tree&amp;id=2981636&amp;lvl=1&amp;p=has_linkout&amp;p=blast_url&amp;p=genome_blast&amp;lin=f&amp;keep=1&amp;srchmode=1&amp;unlock" TargetMode="External"/><Relationship Id="rId53" Type="http://schemas.openxmlformats.org/officeDocument/2006/relationships/hyperlink" Target="https://www-ncbi-nlm-nih-gov.ezproxy.its.uu.se/Taxonomy/Browser/wwwtax.cgi?mode=Tree&amp;id=2304687&amp;lvl=1&amp;p=has_linkout&amp;p=blast_url&amp;p=genome_blast&amp;lin=f&amp;keep=1&amp;srchmode=1&amp;unlock" TargetMode="External"/><Relationship Id="rId58" Type="http://schemas.openxmlformats.org/officeDocument/2006/relationships/hyperlink" Target="https://www-ncbi-nlm-nih-gov.ezproxy.its.uu.se/Taxonomy/Browser/wwwtax.cgi?mode=Tree&amp;id=2884634&amp;lvl=1&amp;p=has_linkout&amp;p=blast_url&amp;p=genome_blast&amp;lin=f&amp;keep=1&amp;srchmode=1&amp;unlock" TargetMode="External"/><Relationship Id="rId66" Type="http://schemas.openxmlformats.org/officeDocument/2006/relationships/hyperlink" Target="https://www-ncbi-nlm-nih-gov.ezproxy.its.uu.se/Taxonomy/Browser/wwwtax.cgi?mode=Tree&amp;id=2941499&amp;lvl=1&amp;p=has_linkout&amp;p=blast_url&amp;p=genome_blast&amp;lin=f&amp;keep=1&amp;srchmode=1&amp;unlock" TargetMode="External"/><Relationship Id="rId5" Type="http://schemas.openxmlformats.org/officeDocument/2006/relationships/hyperlink" Target="https://www-ncbi-nlm-nih-gov.ezproxy.its.uu.se/Taxonomy/Browser/wwwtax.cgi?mode=Tree&amp;id=2815784&amp;lvl=1&amp;p=has_linkout&amp;p=blast_url&amp;p=genome_blast&amp;lin=f&amp;keep=1&amp;srchmode=1&amp;unlock" TargetMode="External"/><Relationship Id="rId61" Type="http://schemas.openxmlformats.org/officeDocument/2006/relationships/hyperlink" Target="https://www-ncbi-nlm-nih-gov.ezproxy.its.uu.se/Taxonomy/Browser/wwwtax.cgi?mode=Tree&amp;id=2983248&amp;lvl=1&amp;p=has_linkout&amp;p=blast_url&amp;p=genome_blast&amp;lin=f&amp;keep=1&amp;srchmode=1&amp;unlock" TargetMode="External"/><Relationship Id="rId19" Type="http://schemas.openxmlformats.org/officeDocument/2006/relationships/hyperlink" Target="https://www-ncbi-nlm-nih-gov.ezproxy.its.uu.se/Taxonomy/Browser/wwwtax.cgi?mode=Tree&amp;id=2126548&amp;lvl=1&amp;p=has_linkout&amp;p=blast_url&amp;p=genome_blast&amp;lin=f&amp;keep=1&amp;srchmode=1&amp;unlock" TargetMode="External"/><Relationship Id="rId14" Type="http://schemas.openxmlformats.org/officeDocument/2006/relationships/hyperlink" Target="https://www-ncbi-nlm-nih-gov.ezproxy.its.uu.se/Taxonomy/Browser/wwwtax.cgi?mode=Tree&amp;id=2899790&amp;lvl=1&amp;p=has_linkout&amp;p=blast_url&amp;p=genome_blast&amp;lin=f&amp;keep=1&amp;srchmode=1&amp;unlock" TargetMode="External"/><Relationship Id="rId22" Type="http://schemas.openxmlformats.org/officeDocument/2006/relationships/hyperlink" Target="https://www-ncbi-nlm-nih-gov.ezproxy.its.uu.se/Taxonomy/Browser/wwwtax.cgi?mode=Tree&amp;id=2974257&amp;lvl=1&amp;p=has_linkout&amp;p=blast_url&amp;p=genome_blast&amp;lin=f&amp;keep=1&amp;srchmode=1&amp;unlock" TargetMode="External"/><Relationship Id="rId27" Type="http://schemas.openxmlformats.org/officeDocument/2006/relationships/hyperlink" Target="https://www-ncbi-nlm-nih-gov.ezproxy.its.uu.se/Taxonomy/Browser/wwwtax.cgi?mode=Tree&amp;id=2974251&amp;lvl=1&amp;p=has_linkout&amp;p=blast_url&amp;p=genome_blast&amp;lin=f&amp;keep=1&amp;srchmode=1&amp;unlock" TargetMode="External"/><Relationship Id="rId30" Type="http://schemas.openxmlformats.org/officeDocument/2006/relationships/hyperlink" Target="https://www-ncbi-nlm-nih-gov.ezproxy.its.uu.se/Taxonomy/Browser/wwwtax.cgi?mode=Tree&amp;id=3079925&amp;lvl=1&amp;p=has_linkout&amp;p=blast_url&amp;p=genome_blast&amp;lin=f&amp;keep=1&amp;srchmode=1&amp;unlock" TargetMode="External"/><Relationship Id="rId35" Type="http://schemas.openxmlformats.org/officeDocument/2006/relationships/hyperlink" Target="https://www-ncbi-nlm-nih-gov.ezproxy.its.uu.se/Taxonomy/Browser/wwwtax.cgi?mode=Tree&amp;id=2944150&amp;lvl=1&amp;p=has_linkout&amp;p=blast_url&amp;p=genome_blast&amp;lin=f&amp;keep=1&amp;srchmode=1&amp;unlock" TargetMode="External"/><Relationship Id="rId43" Type="http://schemas.openxmlformats.org/officeDocument/2006/relationships/hyperlink" Target="https://www-ncbi-nlm-nih-gov.ezproxy.its.uu.se/Taxonomy/Browser/wwwtax.cgi?mode=Tree&amp;id=3073565&amp;lvl=1&amp;p=has_linkout&amp;p=blast_url&amp;p=genome_blast&amp;lin=f&amp;keep=1&amp;srchmode=1&amp;unlock" TargetMode="External"/><Relationship Id="rId48" Type="http://schemas.openxmlformats.org/officeDocument/2006/relationships/hyperlink" Target="https://www-ncbi-nlm-nih-gov.ezproxy.its.uu.se/Taxonomy/Browser/wwwtax.cgi?mode=Tree&amp;id=2895461&amp;lvl=1&amp;p=has_linkout&amp;p=blast_url&amp;p=genome_blast&amp;lin=f&amp;keep=1&amp;srchmode=1&amp;unlock" TargetMode="External"/><Relationship Id="rId56" Type="http://schemas.openxmlformats.org/officeDocument/2006/relationships/hyperlink" Target="https://www-ncbi-nlm-nih-gov.ezproxy.its.uu.se/Taxonomy/Browser/wwwtax.cgi?mode=Tree&amp;id=2892397&amp;lvl=1&amp;p=has_linkout&amp;p=blast_url&amp;p=genome_blast&amp;lin=f&amp;keep=1&amp;srchmode=1&amp;unlock" TargetMode="External"/><Relationship Id="rId64" Type="http://schemas.openxmlformats.org/officeDocument/2006/relationships/hyperlink" Target="https://www-ncbi-nlm-nih-gov.ezproxy.its.uu.se/Taxonomy/Browser/wwwtax.cgi?mode=Tree&amp;id=3048127&amp;lvl=1&amp;p=has_linkout&amp;p=blast_url&amp;p=genome_blast&amp;lin=f&amp;keep=1&amp;srchmode=1&amp;unlock" TargetMode="External"/><Relationship Id="rId69" Type="http://schemas.openxmlformats.org/officeDocument/2006/relationships/hyperlink" Target="https://www-ncbi-nlm-nih-gov.ezproxy.its.uu.se/Taxonomy/Browser/wwwtax.cgi?mode=Tree&amp;id=2983250&amp;lvl=1&amp;p=has_linkout&amp;p=blast_url&amp;p=genome_blast&amp;lin=f&amp;keep=1&amp;srchmode=1&amp;unlock" TargetMode="External"/><Relationship Id="rId8" Type="http://schemas.openxmlformats.org/officeDocument/2006/relationships/hyperlink" Target="https://www-ncbi-nlm-nih-gov.ezproxy.its.uu.se/Taxonomy/Browser/wwwtax.cgi?mode=Tree&amp;id=1408818&amp;lvl=1&amp;p=has_linkout&amp;p=blast_url&amp;p=genome_blast&amp;lin=f&amp;keep=1&amp;srchmode=1&amp;unlock" TargetMode="External"/><Relationship Id="rId51" Type="http://schemas.openxmlformats.org/officeDocument/2006/relationships/hyperlink" Target="https://www-ncbi-nlm-nih-gov.ezproxy.its.uu.se/Taxonomy/Browser/wwwtax.cgi?mode=Tree&amp;id=2126544&amp;lvl=1&amp;p=has_linkout&amp;p=blast_url&amp;p=genome_blast&amp;lin=f&amp;keep=1&amp;srchmode=1&amp;unlock" TargetMode="External"/><Relationship Id="rId72" Type="http://schemas.openxmlformats.org/officeDocument/2006/relationships/hyperlink" Target="https://www-ncbi-nlm-nih-gov.ezproxy.its.uu.se/Taxonomy/Browser/wwwtax.cgi?mode=Tree&amp;id=29465&amp;lvl=1&amp;p=has_linkout&amp;p=blast_url&amp;p=genome_blast&amp;lin=f&amp;keep=1&amp;srchmode=1&amp;unlock" TargetMode="External"/><Relationship Id="rId3" Type="http://schemas.openxmlformats.org/officeDocument/2006/relationships/hyperlink" Target="https://www-ncbi-nlm-nih-gov.ezproxy.its.uu.se/Taxonomy/Browser/wwwtax.cgi?mode=Tree&amp;id=2810010&amp;lvl=1&amp;p=has_linkout&amp;p=blast_url&amp;p=genome_blast&amp;lin=f&amp;keep=1&amp;srchmode=1&amp;unlock" TargetMode="External"/><Relationship Id="rId12" Type="http://schemas.openxmlformats.org/officeDocument/2006/relationships/hyperlink" Target="https://www-ncbi-nlm-nih-gov.ezproxy.its.uu.se/Taxonomy/Browser/wwwtax.cgi?mode=Tree&amp;id=3085664&amp;lvl=1&amp;p=has_linkout&amp;p=blast_url&amp;p=genome_blast&amp;lin=f&amp;keep=1&amp;srchmode=1&amp;unlock" TargetMode="External"/><Relationship Id="rId17" Type="http://schemas.openxmlformats.org/officeDocument/2006/relationships/hyperlink" Target="https://www-ncbi-nlm-nih-gov.ezproxy.its.uu.se/Taxonomy/Browser/wwwtax.cgi?mode=Tree&amp;id=2981628&amp;lvl=1&amp;p=has_linkout&amp;p=blast_url&amp;p=genome_blast&amp;lin=f&amp;keep=1&amp;srchmode=1&amp;unlock" TargetMode="External"/><Relationship Id="rId25" Type="http://schemas.openxmlformats.org/officeDocument/2006/relationships/hyperlink" Target="https://www-ncbi-nlm-nih-gov.ezproxy.its.uu.se/Taxonomy/Browser/wwwtax.cgi?mode=Tree&amp;id=2974369&amp;lvl=1&amp;p=has_linkout&amp;p=blast_url&amp;p=genome_blast&amp;lin=f&amp;keep=1&amp;srchmode=1&amp;unlock" TargetMode="External"/><Relationship Id="rId33" Type="http://schemas.openxmlformats.org/officeDocument/2006/relationships/hyperlink" Target="https://www-ncbi-nlm-nih-gov.ezproxy.its.uu.se/Taxonomy/Browser/wwwtax.cgi?mode=Tree&amp;id=3082800&amp;lvl=1&amp;p=has_linkout&amp;p=blast_url&amp;p=genome_blast&amp;lin=f&amp;keep=1&amp;srchmode=1&amp;unlock" TargetMode="External"/><Relationship Id="rId38" Type="http://schemas.openxmlformats.org/officeDocument/2006/relationships/hyperlink" Target="https://www-ncbi-nlm-nih-gov.ezproxy.its.uu.se/Taxonomy/Browser/wwwtax.cgi?mode=Tree&amp;id=2840588&amp;lvl=1&amp;p=has_linkout&amp;p=blast_url&amp;p=genome_blast&amp;lin=f&amp;keep=1&amp;srchmode=1&amp;unlock" TargetMode="External"/><Relationship Id="rId46" Type="http://schemas.openxmlformats.org/officeDocument/2006/relationships/hyperlink" Target="https://www-ncbi-nlm-nih-gov.ezproxy.its.uu.se/Taxonomy/Browser/wwwtax.cgi?mode=Tree&amp;id=2172004&amp;lvl=1&amp;p=has_linkout&amp;p=blast_url&amp;p=genome_blast&amp;lin=f&amp;keep=1&amp;srchmode=1&amp;unlock" TargetMode="External"/><Relationship Id="rId59" Type="http://schemas.openxmlformats.org/officeDocument/2006/relationships/hyperlink" Target="https://www-ncbi-nlm-nih-gov.ezproxy.its.uu.se/Taxonomy/Browser/wwwtax.cgi?mode=Tree&amp;id=2893095&amp;lvl=1&amp;p=has_linkout&amp;p=blast_url&amp;p=genome_blast&amp;lin=f&amp;keep=1&amp;srchmode=1&amp;unlock" TargetMode="External"/><Relationship Id="rId67" Type="http://schemas.openxmlformats.org/officeDocument/2006/relationships/hyperlink" Target="https://www-ncbi-nlm-nih-gov.ezproxy.its.uu.se/Taxonomy/Browser/wwwtax.cgi?mode=Tree&amp;id=2892396&amp;lvl=1&amp;p=has_linkout&amp;p=blast_url&amp;p=genome_blast&amp;lin=f&amp;keep=1&amp;srchmode=1&amp;unlock" TargetMode="External"/><Relationship Id="rId20" Type="http://schemas.openxmlformats.org/officeDocument/2006/relationships/hyperlink" Target="https://www-ncbi-nlm-nih-gov.ezproxy.its.uu.se/Taxonomy/Browser/wwwtax.cgi?mode=Tree&amp;id=2024199&amp;lvl=1&amp;p=has_linkout&amp;p=blast_url&amp;p=genome_blast&amp;lin=f&amp;keep=1&amp;srchmode=1&amp;unlock" TargetMode="External"/><Relationship Id="rId41" Type="http://schemas.openxmlformats.org/officeDocument/2006/relationships/hyperlink" Target="https://www-ncbi-nlm-nih-gov.ezproxy.its.uu.se/Taxonomy/Browser/wwwtax.cgi?mode=Tree&amp;id=3230376&amp;lvl=1&amp;p=has_linkout&amp;p=blast_url&amp;p=genome_blast&amp;lin=f&amp;keep=1&amp;srchmode=1&amp;unlock" TargetMode="External"/><Relationship Id="rId54" Type="http://schemas.openxmlformats.org/officeDocument/2006/relationships/hyperlink" Target="https://www-ncbi-nlm-nih-gov.ezproxy.its.uu.se/Taxonomy/Browser/wwwtax.cgi?mode=Tree&amp;id=2981643&amp;lvl=1&amp;p=has_linkout&amp;p=blast_url&amp;p=genome_blast&amp;lin=f&amp;keep=1&amp;srchmode=1&amp;unlock" TargetMode="External"/><Relationship Id="rId62" Type="http://schemas.openxmlformats.org/officeDocument/2006/relationships/hyperlink" Target="https://www-ncbi-nlm-nih-gov.ezproxy.its.uu.se/Taxonomy/Browser/wwwtax.cgi?mode=Tree&amp;id=2842531&amp;lvl=1&amp;p=has_linkout&amp;p=blast_url&amp;p=genome_blast&amp;lin=f&amp;keep=1&amp;srchmode=1&amp;unlock" TargetMode="External"/><Relationship Id="rId70" Type="http://schemas.openxmlformats.org/officeDocument/2006/relationships/hyperlink" Target="https://www-ncbi-nlm-nih-gov.ezproxy.its.uu.se/Taxonomy/Browser/wwwtax.cgi?mode=Tree&amp;id=2983249&amp;lvl=1&amp;p=has_linkout&amp;p=blast_url&amp;p=genome_blast&amp;lin=f&amp;keep=1&amp;srchmode=1&amp;unlock" TargetMode="External"/><Relationship Id="rId1" Type="http://schemas.openxmlformats.org/officeDocument/2006/relationships/hyperlink" Target="https://www-ncbi-nlm-nih-gov.ezproxy.its.uu.se/Taxonomy/Browser/wwwtax.cgi?mode=Tree&amp;id=2683336&amp;lvl=1&amp;p=has_linkout&amp;p=blast_url&amp;p=genome_blast&amp;lin=f&amp;keep=1&amp;srchmode=1&amp;unlock" TargetMode="External"/><Relationship Id="rId6" Type="http://schemas.openxmlformats.org/officeDocument/2006/relationships/hyperlink" Target="https://www-ncbi-nlm-nih-gov.ezproxy.its.uu.se/Taxonomy/Browser/wwwtax.cgi?mode=Tree&amp;id=2565776&amp;lvl=1&amp;p=has_linkout&amp;p=blast_url&amp;p=genome_blast&amp;lin=f&amp;keep=1&amp;srchmode=1&amp;unlock" TargetMode="External"/><Relationship Id="rId15" Type="http://schemas.openxmlformats.org/officeDocument/2006/relationships/hyperlink" Target="https://www-ncbi-nlm-nih-gov.ezproxy.its.uu.se/Taxonomy/Browser/wwwtax.cgi?mode=Tree&amp;id=2820724&amp;lvl=1&amp;p=has_linkout&amp;p=blast_url&amp;p=genome_blast&amp;lin=f&amp;keep=1&amp;srchmode=1&amp;unlock" TargetMode="External"/><Relationship Id="rId23" Type="http://schemas.openxmlformats.org/officeDocument/2006/relationships/hyperlink" Target="https://www-ncbi-nlm-nih-gov.ezproxy.its.uu.se/Taxonomy/Browser/wwwtax.cgi?mode=Tree&amp;id=3151711&amp;lvl=1&amp;p=has_linkout&amp;p=blast_url&amp;p=genome_blast&amp;lin=f&amp;keep=1&amp;srchmode=1&amp;unlock" TargetMode="External"/><Relationship Id="rId28" Type="http://schemas.openxmlformats.org/officeDocument/2006/relationships/hyperlink" Target="https://www-ncbi-nlm-nih-gov.ezproxy.its.uu.se/Taxonomy/Browser/wwwtax.cgi?mode=Tree&amp;id=558436&amp;lvl=1&amp;p=has_linkout&amp;p=blast_url&amp;p=genome_blast&amp;lin=f&amp;keep=1&amp;srchmode=1&amp;unlock" TargetMode="External"/><Relationship Id="rId36" Type="http://schemas.openxmlformats.org/officeDocument/2006/relationships/hyperlink" Target="https://www-ncbi-nlm-nih-gov.ezproxy.its.uu.se/Taxonomy/Browser/wwwtax.cgi?mode=Tree&amp;id=2591381&amp;lvl=1&amp;p=has_linkout&amp;p=blast_url&amp;p=genome_blast&amp;lin=f&amp;keep=1&amp;srchmode=1&amp;unlock" TargetMode="External"/><Relationship Id="rId49" Type="http://schemas.openxmlformats.org/officeDocument/2006/relationships/hyperlink" Target="https://www-ncbi-nlm-nih-gov.ezproxy.its.uu.se/Taxonomy/Browser/wwwtax.cgi?mode=Tree&amp;id=3028852&amp;lvl=1&amp;p=has_linkout&amp;p=blast_url&amp;p=genome_blast&amp;lin=f&amp;keep=1&amp;srchmode=1&amp;unlock" TargetMode="External"/><Relationship Id="rId57" Type="http://schemas.openxmlformats.org/officeDocument/2006/relationships/hyperlink" Target="https://www-ncbi-nlm-nih-gov.ezproxy.its.uu.se/Taxonomy/Browser/wwwtax.cgi?mode=Tree&amp;id=2983459&amp;lvl=1&amp;p=has_linkout&amp;p=blast_url&amp;p=genome_blast&amp;lin=f&amp;keep=1&amp;srchmode=1&amp;unlock" TargetMode="External"/><Relationship Id="rId10" Type="http://schemas.openxmlformats.org/officeDocument/2006/relationships/hyperlink" Target="https://www-ncbi-nlm-nih-gov.ezproxy.its.uu.se/Taxonomy/Browser/wwwtax.cgi?mode=Tree&amp;id=2070443&amp;lvl=1&amp;p=has_linkout&amp;p=blast_url&amp;p=genome_blast&amp;lin=f&amp;keep=1&amp;srchmode=1&amp;unlock" TargetMode="External"/><Relationship Id="rId31" Type="http://schemas.openxmlformats.org/officeDocument/2006/relationships/hyperlink" Target="https://www-ncbi-nlm-nih-gov.ezproxy.its.uu.se/Taxonomy/Browser/wwwtax.cgi?mode=Tree&amp;id=3062447&amp;lvl=1&amp;p=has_linkout&amp;p=blast_url&amp;p=genome_blast&amp;lin=f&amp;keep=1&amp;srchmode=1&amp;unlock" TargetMode="External"/><Relationship Id="rId44" Type="http://schemas.openxmlformats.org/officeDocument/2006/relationships/hyperlink" Target="https://www-ncbi-nlm-nih-gov.ezproxy.its.uu.se/Taxonomy/Browser/wwwtax.cgi?mode=Tree&amp;id=2981634&amp;lvl=1&amp;p=has_linkout&amp;p=blast_url&amp;p=genome_blast&amp;lin=f&amp;keep=1&amp;srchmode=1&amp;unlock" TargetMode="External"/><Relationship Id="rId52" Type="http://schemas.openxmlformats.org/officeDocument/2006/relationships/hyperlink" Target="https://www-ncbi-nlm-nih-gov.ezproxy.its.uu.se/Taxonomy/Browser/wwwtax.cgi?mode=Tree&amp;id=3056359&amp;lvl=1&amp;p=has_linkout&amp;p=blast_url&amp;p=genome_blast&amp;lin=f&amp;keep=1&amp;srchmode=1&amp;unlock" TargetMode="External"/><Relationship Id="rId60" Type="http://schemas.openxmlformats.org/officeDocument/2006/relationships/hyperlink" Target="https://www-ncbi-nlm-nih-gov.ezproxy.its.uu.se/Taxonomy/Browser/wwwtax.cgi?mode=Tree&amp;id=2912543&amp;lvl=1&amp;p=has_linkout&amp;p=blast_url&amp;p=genome_blast&amp;lin=f&amp;keep=1&amp;srchmode=1&amp;unlock" TargetMode="External"/><Relationship Id="rId65" Type="http://schemas.openxmlformats.org/officeDocument/2006/relationships/hyperlink" Target="https://www-ncbi-nlm-nih-gov.ezproxy.its.uu.se/Taxonomy/Browser/wwwtax.cgi?mode=Tree&amp;id=2304691&amp;lvl=1&amp;p=has_linkout&amp;p=blast_url&amp;p=genome_blast&amp;lin=f&amp;keep=1&amp;srchmode=1&amp;unlock" TargetMode="External"/><Relationship Id="rId4" Type="http://schemas.openxmlformats.org/officeDocument/2006/relationships/hyperlink" Target="https://www-ncbi-nlm-nih-gov.ezproxy.its.uu.se/Taxonomy/Browser/wwwtax.cgi?mode=Tree&amp;id=2840476&amp;lvl=1&amp;p=has_linkout&amp;p=blast_url&amp;p=genome_blast&amp;lin=f&amp;keep=1&amp;srchmode=1&amp;unlock" TargetMode="External"/><Relationship Id="rId9" Type="http://schemas.openxmlformats.org/officeDocument/2006/relationships/hyperlink" Target="https://www-ncbi-nlm-nih-gov.ezproxy.its.uu.se/Taxonomy/Browser/wwwtax.cgi?mode=Tree&amp;id=2860205&amp;lvl=1&amp;p=has_linkout&amp;p=blast_url&amp;p=genome_blast&amp;lin=f&amp;keep=1&amp;srchmode=1&amp;unlock" TargetMode="External"/><Relationship Id="rId13" Type="http://schemas.openxmlformats.org/officeDocument/2006/relationships/hyperlink" Target="https://www-ncbi-nlm-nih-gov.ezproxy.its.uu.se/Taxonomy/Browser/wwwtax.cgi?mode=Tree&amp;id=2094023&amp;lvl=1&amp;p=has_linkout&amp;p=blast_url&amp;p=genome_blast&amp;lin=f&amp;keep=1&amp;srchmode=1&amp;unlock" TargetMode="External"/><Relationship Id="rId18" Type="http://schemas.openxmlformats.org/officeDocument/2006/relationships/hyperlink" Target="https://www-ncbi-nlm-nih-gov.ezproxy.its.uu.se/Taxonomy/Browser/wwwtax.cgi?mode=Tree&amp;id=2870444&amp;lvl=1&amp;p=has_linkout&amp;p=blast_url&amp;p=genome_blast&amp;lin=f&amp;keep=1&amp;srchmode=1&amp;unlock" TargetMode="External"/><Relationship Id="rId39" Type="http://schemas.openxmlformats.org/officeDocument/2006/relationships/hyperlink" Target="https://www-ncbi-nlm-nih-gov.ezproxy.its.uu.se/Taxonomy/Browser/wwwtax.cgi?mode=Tree&amp;id=2944151&amp;lvl=1&amp;p=has_linkout&amp;p=blast_url&amp;p=genome_blast&amp;lin=f&amp;keep=1&amp;srchmode=1&amp;unlock" TargetMode="External"/><Relationship Id="rId34" Type="http://schemas.openxmlformats.org/officeDocument/2006/relationships/hyperlink" Target="https://www-ncbi-nlm-nih-gov.ezproxy.its.uu.se/Taxonomy/Browser/wwwtax.cgi?mode=Tree&amp;id=2834348&amp;lvl=1&amp;p=has_linkout&amp;p=blast_url&amp;p=genome_blast&amp;lin=f&amp;keep=1&amp;srchmode=1&amp;unlock" TargetMode="External"/><Relationship Id="rId50" Type="http://schemas.openxmlformats.org/officeDocument/2006/relationships/hyperlink" Target="https://www-ncbi-nlm-nih-gov.ezproxy.its.uu.se/Taxonomy/Browser/wwwtax.cgi?mode=Tree&amp;id=2981639&amp;lvl=1&amp;p=has_linkout&amp;p=blast_url&amp;p=genome_blast&amp;lin=f&amp;keep=1&amp;srchmode=1&amp;unlock" TargetMode="External"/><Relationship Id="rId55" Type="http://schemas.openxmlformats.org/officeDocument/2006/relationships/hyperlink" Target="https://www-ncbi-nlm-nih-gov.ezproxy.its.uu.se/Taxonomy/Browser/wwwtax.cgi?mode=Tree&amp;id=2304693&amp;lvl=1&amp;p=has_linkout&amp;p=blast_url&amp;p=genome_blast&amp;lin=f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3861-4879-2E47-BECC-DE4E5FA6B542}">
  <dimension ref="A1:D70"/>
  <sheetViews>
    <sheetView workbookViewId="0">
      <selection activeCell="E14" sqref="E14"/>
    </sheetView>
  </sheetViews>
  <sheetFormatPr baseColWidth="10" defaultRowHeight="16" x14ac:dyDescent="0.2"/>
  <cols>
    <col min="1" max="1" width="29.1640625" bestFit="1" customWidth="1"/>
    <col min="2" max="2" width="37.83203125" customWidth="1"/>
    <col min="3" max="3" width="29.1640625" bestFit="1" customWidth="1"/>
    <col min="4" max="4" width="28.83203125" customWidth="1"/>
    <col min="5" max="5" width="28.33203125" customWidth="1"/>
  </cols>
  <sheetData>
    <row r="1" spans="1:4" s="2" customFormat="1" ht="85" x14ac:dyDescent="0.2">
      <c r="A1" s="2" t="s">
        <v>101</v>
      </c>
      <c r="B1" s="2" t="s">
        <v>331</v>
      </c>
      <c r="C1" s="2" t="s">
        <v>329</v>
      </c>
      <c r="D1" s="2" t="s">
        <v>320</v>
      </c>
    </row>
    <row r="2" spans="1:4" x14ac:dyDescent="0.2">
      <c r="A2" t="s">
        <v>102</v>
      </c>
      <c r="B2" s="3" t="s">
        <v>159</v>
      </c>
      <c r="C2" s="3" t="s">
        <v>159</v>
      </c>
      <c r="D2" s="3" t="s">
        <v>159</v>
      </c>
    </row>
    <row r="3" spans="1:4" x14ac:dyDescent="0.2">
      <c r="A3" t="s">
        <v>3</v>
      </c>
      <c r="B3" s="4" t="s">
        <v>3</v>
      </c>
      <c r="C3" s="4" t="s">
        <v>3</v>
      </c>
      <c r="D3" s="4" t="s">
        <v>3</v>
      </c>
    </row>
    <row r="4" spans="1:4" x14ac:dyDescent="0.2">
      <c r="A4" t="s">
        <v>4</v>
      </c>
      <c r="B4" s="4" t="s">
        <v>4</v>
      </c>
      <c r="C4" s="4" t="s">
        <v>4</v>
      </c>
      <c r="D4" s="4" t="s">
        <v>4</v>
      </c>
    </row>
    <row r="5" spans="1:4" x14ac:dyDescent="0.2">
      <c r="A5" t="s">
        <v>103</v>
      </c>
      <c r="B5" s="3" t="s">
        <v>160</v>
      </c>
      <c r="C5" s="3" t="s">
        <v>160</v>
      </c>
      <c r="D5" s="3" t="s">
        <v>160</v>
      </c>
    </row>
    <row r="6" spans="1:4" x14ac:dyDescent="0.2">
      <c r="A6" t="s">
        <v>6</v>
      </c>
      <c r="B6" s="4" t="s">
        <v>6</v>
      </c>
      <c r="C6" s="4" t="s">
        <v>6</v>
      </c>
      <c r="D6" s="4" t="s">
        <v>6</v>
      </c>
    </row>
    <row r="7" spans="1:4" x14ac:dyDescent="0.2">
      <c r="A7" t="s">
        <v>7</v>
      </c>
      <c r="B7" s="4" t="s">
        <v>7</v>
      </c>
      <c r="C7" s="4" t="s">
        <v>7</v>
      </c>
      <c r="D7" s="4" t="s">
        <v>7</v>
      </c>
    </row>
    <row r="8" spans="1:4" x14ac:dyDescent="0.2">
      <c r="A8" t="s">
        <v>104</v>
      </c>
      <c r="B8" s="3" t="s">
        <v>161</v>
      </c>
      <c r="C8" s="3" t="s">
        <v>161</v>
      </c>
      <c r="D8" s="3" t="s">
        <v>161</v>
      </c>
    </row>
    <row r="9" spans="1:4" x14ac:dyDescent="0.2">
      <c r="A9" t="s">
        <v>105</v>
      </c>
      <c r="B9" s="4" t="s">
        <v>326</v>
      </c>
      <c r="C9" s="3" t="s">
        <v>162</v>
      </c>
      <c r="D9" s="3" t="s">
        <v>162</v>
      </c>
    </row>
    <row r="10" spans="1:4" x14ac:dyDescent="0.2">
      <c r="A10" t="s">
        <v>10</v>
      </c>
      <c r="B10" s="4" t="s">
        <v>106</v>
      </c>
      <c r="C10" s="4" t="s">
        <v>11</v>
      </c>
      <c r="D10" s="4" t="s">
        <v>11</v>
      </c>
    </row>
    <row r="11" spans="1:4" x14ac:dyDescent="0.2">
      <c r="A11" t="s">
        <v>107</v>
      </c>
      <c r="B11" s="3" t="s">
        <v>162</v>
      </c>
      <c r="C11" s="5" t="s">
        <v>117</v>
      </c>
      <c r="D11" s="3" t="s">
        <v>163</v>
      </c>
    </row>
    <row r="12" spans="1:4" x14ac:dyDescent="0.2">
      <c r="A12" t="s">
        <v>108</v>
      </c>
      <c r="B12" s="4" t="s">
        <v>11</v>
      </c>
      <c r="C12" s="5" t="s">
        <v>119</v>
      </c>
      <c r="D12" s="4" t="s">
        <v>20</v>
      </c>
    </row>
    <row r="13" spans="1:4" x14ac:dyDescent="0.2">
      <c r="A13" t="s">
        <v>11</v>
      </c>
      <c r="B13" s="4" t="s">
        <v>109</v>
      </c>
      <c r="C13" s="3" t="s">
        <v>163</v>
      </c>
      <c r="D13" s="4" t="s">
        <v>25</v>
      </c>
    </row>
    <row r="14" spans="1:4" x14ac:dyDescent="0.2">
      <c r="A14" t="s">
        <v>110</v>
      </c>
      <c r="B14" s="4" t="s">
        <v>111</v>
      </c>
      <c r="C14" s="4" t="s">
        <v>20</v>
      </c>
      <c r="D14" s="3" t="s">
        <v>164</v>
      </c>
    </row>
    <row r="15" spans="1:4" x14ac:dyDescent="0.2">
      <c r="A15" t="s">
        <v>112</v>
      </c>
      <c r="B15" s="4" t="s">
        <v>113</v>
      </c>
      <c r="C15" s="4" t="s">
        <v>25</v>
      </c>
      <c r="D15" s="4" t="s">
        <v>27</v>
      </c>
    </row>
    <row r="16" spans="1:4" x14ac:dyDescent="0.2">
      <c r="A16" t="s">
        <v>114</v>
      </c>
      <c r="B16" s="4" t="s">
        <v>12</v>
      </c>
      <c r="C16" s="5" t="s">
        <v>125</v>
      </c>
      <c r="D16" s="4" t="s">
        <v>28</v>
      </c>
    </row>
    <row r="17" spans="1:4" x14ac:dyDescent="0.2">
      <c r="A17" t="s">
        <v>12</v>
      </c>
      <c r="B17" s="4" t="s">
        <v>115</v>
      </c>
      <c r="C17" s="3" t="s">
        <v>164</v>
      </c>
      <c r="D17" s="3" t="s">
        <v>165</v>
      </c>
    </row>
    <row r="18" spans="1:4" x14ac:dyDescent="0.2">
      <c r="A18" t="s">
        <v>116</v>
      </c>
      <c r="B18" s="5" t="s">
        <v>117</v>
      </c>
      <c r="C18" s="4" t="s">
        <v>27</v>
      </c>
      <c r="D18" s="4" t="s">
        <v>29</v>
      </c>
    </row>
    <row r="19" spans="1:4" x14ac:dyDescent="0.2">
      <c r="A19" t="s">
        <v>118</v>
      </c>
      <c r="B19" s="5" t="s">
        <v>119</v>
      </c>
      <c r="C19" s="4" t="s">
        <v>28</v>
      </c>
      <c r="D19" s="4" t="s">
        <v>30</v>
      </c>
    </row>
    <row r="20" spans="1:4" x14ac:dyDescent="0.2">
      <c r="A20" t="s">
        <v>20</v>
      </c>
      <c r="B20" s="3" t="s">
        <v>163</v>
      </c>
      <c r="C20" s="3" t="s">
        <v>165</v>
      </c>
      <c r="D20" s="4" t="s">
        <v>31</v>
      </c>
    </row>
    <row r="21" spans="1:4" x14ac:dyDescent="0.2">
      <c r="A21" t="s">
        <v>120</v>
      </c>
      <c r="B21" s="4" t="s">
        <v>20</v>
      </c>
      <c r="C21" s="4" t="s">
        <v>29</v>
      </c>
      <c r="D21" s="4" t="s">
        <v>32</v>
      </c>
    </row>
    <row r="22" spans="1:4" x14ac:dyDescent="0.2">
      <c r="A22" t="s">
        <v>121</v>
      </c>
      <c r="B22" s="4" t="s">
        <v>122</v>
      </c>
      <c r="C22" s="4" t="s">
        <v>30</v>
      </c>
      <c r="D22" s="4" t="s">
        <v>34</v>
      </c>
    </row>
    <row r="23" spans="1:4" x14ac:dyDescent="0.2">
      <c r="A23" t="s">
        <v>123</v>
      </c>
      <c r="B23" s="4" t="s">
        <v>25</v>
      </c>
      <c r="C23" s="4" t="s">
        <v>31</v>
      </c>
      <c r="D23" s="4" t="s">
        <v>35</v>
      </c>
    </row>
    <row r="24" spans="1:4" x14ac:dyDescent="0.2">
      <c r="A24" t="s">
        <v>124</v>
      </c>
      <c r="B24" s="5" t="s">
        <v>125</v>
      </c>
      <c r="C24" s="4" t="s">
        <v>32</v>
      </c>
      <c r="D24" s="4" t="s">
        <v>318</v>
      </c>
    </row>
    <row r="25" spans="1:4" x14ac:dyDescent="0.2">
      <c r="A25" t="s">
        <v>126</v>
      </c>
      <c r="B25" s="3" t="s">
        <v>164</v>
      </c>
      <c r="C25" s="4" t="s">
        <v>34</v>
      </c>
      <c r="D25" s="3" t="s">
        <v>166</v>
      </c>
    </row>
    <row r="26" spans="1:4" x14ac:dyDescent="0.2">
      <c r="A26" t="s">
        <v>127</v>
      </c>
      <c r="B26" s="4" t="s">
        <v>27</v>
      </c>
      <c r="C26" s="4" t="s">
        <v>35</v>
      </c>
      <c r="D26" s="4" t="s">
        <v>46</v>
      </c>
    </row>
    <row r="27" spans="1:4" x14ac:dyDescent="0.2">
      <c r="A27" t="s">
        <v>128</v>
      </c>
      <c r="B27" s="4" t="s">
        <v>28</v>
      </c>
      <c r="C27" s="4" t="s">
        <v>318</v>
      </c>
      <c r="D27" s="4" t="s">
        <v>47</v>
      </c>
    </row>
    <row r="28" spans="1:4" x14ac:dyDescent="0.2">
      <c r="A28" t="s">
        <v>129</v>
      </c>
      <c r="B28" s="3" t="s">
        <v>165</v>
      </c>
      <c r="C28" s="3" t="s">
        <v>166</v>
      </c>
      <c r="D28" s="4" t="s">
        <v>48</v>
      </c>
    </row>
    <row r="29" spans="1:4" x14ac:dyDescent="0.2">
      <c r="A29" t="s">
        <v>130</v>
      </c>
      <c r="B29" s="4" t="s">
        <v>32</v>
      </c>
      <c r="C29" s="4" t="s">
        <v>46</v>
      </c>
      <c r="D29" s="4" t="s">
        <v>49</v>
      </c>
    </row>
    <row r="30" spans="1:4" x14ac:dyDescent="0.2">
      <c r="A30" t="s">
        <v>131</v>
      </c>
      <c r="B30" s="4" t="s">
        <v>34</v>
      </c>
      <c r="C30" s="4" t="s">
        <v>47</v>
      </c>
      <c r="D30" s="4" t="s">
        <v>50</v>
      </c>
    </row>
    <row r="31" spans="1:4" x14ac:dyDescent="0.2">
      <c r="A31" t="s">
        <v>25</v>
      </c>
      <c r="B31" s="4" t="s">
        <v>35</v>
      </c>
      <c r="C31" s="4" t="s">
        <v>48</v>
      </c>
      <c r="D31" s="4" t="s">
        <v>51</v>
      </c>
    </row>
    <row r="32" spans="1:4" x14ac:dyDescent="0.2">
      <c r="A32" t="s">
        <v>132</v>
      </c>
      <c r="B32" s="4" t="s">
        <v>133</v>
      </c>
      <c r="C32" s="4" t="s">
        <v>49</v>
      </c>
      <c r="D32" s="3" t="s">
        <v>167</v>
      </c>
    </row>
    <row r="33" spans="1:4" x14ac:dyDescent="0.2">
      <c r="A33" t="s">
        <v>27</v>
      </c>
      <c r="B33" s="3" t="s">
        <v>166</v>
      </c>
      <c r="C33" s="4" t="s">
        <v>50</v>
      </c>
      <c r="D33" s="4" t="s">
        <v>57</v>
      </c>
    </row>
    <row r="34" spans="1:4" x14ac:dyDescent="0.2">
      <c r="A34" t="s">
        <v>28</v>
      </c>
      <c r="B34" s="4" t="s">
        <v>46</v>
      </c>
      <c r="C34" s="4" t="s">
        <v>51</v>
      </c>
      <c r="D34" s="4" t="s">
        <v>58</v>
      </c>
    </row>
    <row r="35" spans="1:4" x14ac:dyDescent="0.2">
      <c r="A35" t="s">
        <v>134</v>
      </c>
      <c r="B35" s="4" t="s">
        <v>47</v>
      </c>
      <c r="C35" s="3" t="s">
        <v>167</v>
      </c>
      <c r="D35" s="10" t="s">
        <v>317</v>
      </c>
    </row>
    <row r="36" spans="1:4" x14ac:dyDescent="0.2">
      <c r="A36" t="s">
        <v>32</v>
      </c>
      <c r="B36" s="4" t="s">
        <v>48</v>
      </c>
      <c r="C36" s="4" t="s">
        <v>57</v>
      </c>
      <c r="D36" s="3" t="s">
        <v>138</v>
      </c>
    </row>
    <row r="37" spans="1:4" x14ac:dyDescent="0.2">
      <c r="A37" t="s">
        <v>34</v>
      </c>
      <c r="B37" s="4" t="s">
        <v>49</v>
      </c>
      <c r="C37" s="4" t="s">
        <v>58</v>
      </c>
      <c r="D37" s="4" t="s">
        <v>67</v>
      </c>
    </row>
    <row r="38" spans="1:4" x14ac:dyDescent="0.2">
      <c r="A38" t="s">
        <v>35</v>
      </c>
      <c r="B38" s="4" t="s">
        <v>50</v>
      </c>
      <c r="C38" s="10" t="s">
        <v>317</v>
      </c>
      <c r="D38" s="4" t="s">
        <v>68</v>
      </c>
    </row>
    <row r="39" spans="1:4" x14ac:dyDescent="0.2">
      <c r="A39" t="s">
        <v>135</v>
      </c>
      <c r="B39" s="4" t="s">
        <v>51</v>
      </c>
      <c r="C39" s="3" t="s">
        <v>138</v>
      </c>
      <c r="D39" s="4" t="s">
        <v>69</v>
      </c>
    </row>
    <row r="40" spans="1:4" x14ac:dyDescent="0.2">
      <c r="A40" t="s">
        <v>136</v>
      </c>
      <c r="B40" s="3" t="s">
        <v>167</v>
      </c>
      <c r="C40" s="5" t="s">
        <v>140</v>
      </c>
      <c r="D40" s="3" t="s">
        <v>168</v>
      </c>
    </row>
    <row r="41" spans="1:4" x14ac:dyDescent="0.2">
      <c r="A41" t="s">
        <v>46</v>
      </c>
      <c r="B41" s="4" t="s">
        <v>57</v>
      </c>
      <c r="C41" s="5" t="s">
        <v>141</v>
      </c>
      <c r="D41" s="3" t="s">
        <v>169</v>
      </c>
    </row>
    <row r="42" spans="1:4" x14ac:dyDescent="0.2">
      <c r="A42" t="s">
        <v>47</v>
      </c>
      <c r="B42" s="4" t="s">
        <v>58</v>
      </c>
      <c r="C42" s="4" t="s">
        <v>67</v>
      </c>
      <c r="D42" s="4" t="s">
        <v>73</v>
      </c>
    </row>
    <row r="43" spans="1:4" x14ac:dyDescent="0.2">
      <c r="A43" t="s">
        <v>48</v>
      </c>
      <c r="B43" s="4" t="s">
        <v>137</v>
      </c>
      <c r="C43" s="4" t="s">
        <v>68</v>
      </c>
      <c r="D43" s="4" t="s">
        <v>74</v>
      </c>
    </row>
    <row r="44" spans="1:4" x14ac:dyDescent="0.2">
      <c r="A44" t="s">
        <v>49</v>
      </c>
      <c r="B44" s="4" t="s">
        <v>319</v>
      </c>
      <c r="C44" s="4" t="s">
        <v>69</v>
      </c>
      <c r="D44" s="4" t="s">
        <v>75</v>
      </c>
    </row>
    <row r="45" spans="1:4" x14ac:dyDescent="0.2">
      <c r="A45" t="s">
        <v>50</v>
      </c>
      <c r="B45" s="4" t="s">
        <v>327</v>
      </c>
      <c r="C45" s="5" t="s">
        <v>145</v>
      </c>
      <c r="D45" s="4" t="s">
        <v>86</v>
      </c>
    </row>
    <row r="46" spans="1:4" x14ac:dyDescent="0.2">
      <c r="A46" t="s">
        <v>51</v>
      </c>
      <c r="B46" s="3" t="s">
        <v>138</v>
      </c>
      <c r="C46" s="3" t="s">
        <v>168</v>
      </c>
      <c r="D46" s="4" t="s">
        <v>87</v>
      </c>
    </row>
    <row r="47" spans="1:4" x14ac:dyDescent="0.2">
      <c r="A47" t="s">
        <v>139</v>
      </c>
      <c r="B47" s="5" t="s">
        <v>140</v>
      </c>
      <c r="C47" s="3" t="s">
        <v>169</v>
      </c>
      <c r="D47" s="4" t="s">
        <v>90</v>
      </c>
    </row>
    <row r="48" spans="1:4" x14ac:dyDescent="0.2">
      <c r="A48" t="s">
        <v>57</v>
      </c>
      <c r="B48" s="5" t="s">
        <v>141</v>
      </c>
      <c r="C48" s="4" t="s">
        <v>73</v>
      </c>
      <c r="D48" s="4" t="s">
        <v>94</v>
      </c>
    </row>
    <row r="49" spans="1:4" x14ac:dyDescent="0.2">
      <c r="A49" t="s">
        <v>58</v>
      </c>
      <c r="B49" s="4" t="s">
        <v>142</v>
      </c>
      <c r="C49" s="4" t="s">
        <v>74</v>
      </c>
      <c r="D49" s="4" t="s">
        <v>96</v>
      </c>
    </row>
    <row r="50" spans="1:4" x14ac:dyDescent="0.2">
      <c r="A50" t="s">
        <v>143</v>
      </c>
      <c r="B50" s="4" t="s">
        <v>69</v>
      </c>
      <c r="C50" s="4" t="s">
        <v>75</v>
      </c>
    </row>
    <row r="51" spans="1:4" x14ac:dyDescent="0.2">
      <c r="A51" t="s">
        <v>144</v>
      </c>
      <c r="B51" s="5" t="s">
        <v>145</v>
      </c>
      <c r="C51" s="5" t="s">
        <v>152</v>
      </c>
    </row>
    <row r="52" spans="1:4" x14ac:dyDescent="0.2">
      <c r="A52" t="s">
        <v>146</v>
      </c>
      <c r="B52" s="3" t="s">
        <v>168</v>
      </c>
      <c r="C52" s="5" t="s">
        <v>153</v>
      </c>
    </row>
    <row r="53" spans="1:4" x14ac:dyDescent="0.2">
      <c r="A53" t="s">
        <v>65</v>
      </c>
      <c r="B53" s="3" t="s">
        <v>169</v>
      </c>
      <c r="C53" s="4" t="s">
        <v>86</v>
      </c>
    </row>
    <row r="54" spans="1:4" x14ac:dyDescent="0.2">
      <c r="A54" t="s">
        <v>147</v>
      </c>
      <c r="B54" s="4" t="s">
        <v>73</v>
      </c>
      <c r="C54" s="4" t="s">
        <v>87</v>
      </c>
      <c r="D54" s="6"/>
    </row>
    <row r="55" spans="1:4" x14ac:dyDescent="0.2">
      <c r="A55" t="s">
        <v>148</v>
      </c>
      <c r="B55" s="4" t="s">
        <v>74</v>
      </c>
      <c r="C55" s="4" t="s">
        <v>90</v>
      </c>
    </row>
    <row r="56" spans="1:4" x14ac:dyDescent="0.2">
      <c r="A56" t="s">
        <v>69</v>
      </c>
      <c r="B56" s="4" t="s">
        <v>75</v>
      </c>
      <c r="C56" s="4" t="s">
        <v>94</v>
      </c>
    </row>
    <row r="57" spans="1:4" x14ac:dyDescent="0.2">
      <c r="A57" t="s">
        <v>149</v>
      </c>
      <c r="B57" s="4" t="s">
        <v>328</v>
      </c>
      <c r="C57" s="4" t="s">
        <v>96</v>
      </c>
    </row>
    <row r="58" spans="1:4" x14ac:dyDescent="0.2">
      <c r="A58" t="s">
        <v>150</v>
      </c>
      <c r="B58" s="4" t="s">
        <v>151</v>
      </c>
      <c r="C58" s="5" t="s">
        <v>158</v>
      </c>
    </row>
    <row r="59" spans="1:4" x14ac:dyDescent="0.2">
      <c r="A59" t="s">
        <v>73</v>
      </c>
      <c r="B59" s="5" t="s">
        <v>152</v>
      </c>
    </row>
    <row r="60" spans="1:4" x14ac:dyDescent="0.2">
      <c r="A60" t="s">
        <v>74</v>
      </c>
      <c r="B60" s="5" t="s">
        <v>153</v>
      </c>
    </row>
    <row r="61" spans="1:4" x14ac:dyDescent="0.2">
      <c r="A61" t="s">
        <v>75</v>
      </c>
      <c r="B61" s="4" t="s">
        <v>154</v>
      </c>
    </row>
    <row r="62" spans="1:4" x14ac:dyDescent="0.2">
      <c r="A62" t="s">
        <v>155</v>
      </c>
      <c r="B62" s="4" t="s">
        <v>86</v>
      </c>
    </row>
    <row r="63" spans="1:4" x14ac:dyDescent="0.2">
      <c r="A63" t="s">
        <v>76</v>
      </c>
      <c r="B63" s="4" t="s">
        <v>87</v>
      </c>
      <c r="C63" s="6"/>
    </row>
    <row r="64" spans="1:4" x14ac:dyDescent="0.2">
      <c r="A64" t="s">
        <v>156</v>
      </c>
      <c r="B64" s="4" t="s">
        <v>90</v>
      </c>
    </row>
    <row r="65" spans="1:2" x14ac:dyDescent="0.2">
      <c r="A65" t="s">
        <v>157</v>
      </c>
      <c r="B65" s="4" t="s">
        <v>94</v>
      </c>
    </row>
    <row r="66" spans="1:2" x14ac:dyDescent="0.2">
      <c r="A66" t="s">
        <v>86</v>
      </c>
      <c r="B66" s="4" t="s">
        <v>96</v>
      </c>
    </row>
    <row r="67" spans="1:2" x14ac:dyDescent="0.2">
      <c r="A67" t="s">
        <v>87</v>
      </c>
      <c r="B67" s="5" t="s">
        <v>158</v>
      </c>
    </row>
    <row r="68" spans="1:2" x14ac:dyDescent="0.2">
      <c r="A68" t="s">
        <v>90</v>
      </c>
    </row>
    <row r="69" spans="1:2" x14ac:dyDescent="0.2">
      <c r="A69" t="s">
        <v>94</v>
      </c>
    </row>
    <row r="70" spans="1:2" x14ac:dyDescent="0.2">
      <c r="A70" t="s">
        <v>96</v>
      </c>
    </row>
  </sheetData>
  <sortState xmlns:xlrd2="http://schemas.microsoft.com/office/spreadsheetml/2017/richdata2" ref="D3:D54">
    <sortCondition ref="D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6E0C-F030-934A-B504-92F32879791C}">
  <dimension ref="A1:B27"/>
  <sheetViews>
    <sheetView workbookViewId="0">
      <selection activeCell="D29" sqref="D29"/>
    </sheetView>
  </sheetViews>
  <sheetFormatPr baseColWidth="10" defaultRowHeight="16" x14ac:dyDescent="0.2"/>
  <cols>
    <col min="1" max="1" width="29.33203125" customWidth="1"/>
    <col min="2" max="2" width="38.6640625" customWidth="1"/>
  </cols>
  <sheetData>
    <row r="1" spans="1:2" ht="22" x14ac:dyDescent="0.3">
      <c r="A1" s="12" t="s">
        <v>321</v>
      </c>
    </row>
    <row r="2" spans="1:2" x14ac:dyDescent="0.2">
      <c r="A2" s="11" t="s">
        <v>324</v>
      </c>
    </row>
    <row r="3" spans="1:2" x14ac:dyDescent="0.2">
      <c r="A3" s="11" t="s">
        <v>325</v>
      </c>
    </row>
    <row r="5" spans="1:2" x14ac:dyDescent="0.2">
      <c r="A5" s="1" t="s">
        <v>322</v>
      </c>
      <c r="B5" s="1" t="s">
        <v>323</v>
      </c>
    </row>
    <row r="6" spans="1:2" ht="17" x14ac:dyDescent="0.2">
      <c r="A6" s="15" t="s">
        <v>116</v>
      </c>
      <c r="B6" s="16" t="s">
        <v>32</v>
      </c>
    </row>
    <row r="7" spans="1:2" ht="17" x14ac:dyDescent="0.2">
      <c r="A7" s="15" t="s">
        <v>110</v>
      </c>
      <c r="B7" s="16" t="s">
        <v>32</v>
      </c>
    </row>
    <row r="8" spans="1:2" ht="17" x14ac:dyDescent="0.2">
      <c r="A8" s="15" t="s">
        <v>110</v>
      </c>
      <c r="B8" s="16" t="s">
        <v>29</v>
      </c>
    </row>
    <row r="9" spans="1:2" ht="17" x14ac:dyDescent="0.2">
      <c r="A9" s="15" t="s">
        <v>112</v>
      </c>
      <c r="B9" s="16" t="s">
        <v>32</v>
      </c>
    </row>
    <row r="10" spans="1:2" ht="17" x14ac:dyDescent="0.2">
      <c r="A10" s="15" t="s">
        <v>112</v>
      </c>
      <c r="B10" s="16" t="s">
        <v>30</v>
      </c>
    </row>
    <row r="11" spans="1:2" ht="17" x14ac:dyDescent="0.2">
      <c r="A11" s="15" t="s">
        <v>112</v>
      </c>
      <c r="B11" s="16" t="s">
        <v>68</v>
      </c>
    </row>
    <row r="12" spans="1:2" ht="17" x14ac:dyDescent="0.2">
      <c r="A12" s="15" t="s">
        <v>114</v>
      </c>
      <c r="B12" s="16" t="s">
        <v>32</v>
      </c>
    </row>
    <row r="13" spans="1:2" ht="17" x14ac:dyDescent="0.2">
      <c r="A13" s="15" t="s">
        <v>114</v>
      </c>
      <c r="B13" s="16" t="s">
        <v>31</v>
      </c>
    </row>
    <row r="14" spans="1:2" x14ac:dyDescent="0.2">
      <c r="A14" s="15" t="s">
        <v>135</v>
      </c>
      <c r="B14" s="15" t="s">
        <v>34</v>
      </c>
    </row>
    <row r="15" spans="1:2" x14ac:dyDescent="0.2">
      <c r="A15" s="15" t="s">
        <v>35</v>
      </c>
      <c r="B15" s="15" t="s">
        <v>35</v>
      </c>
    </row>
    <row r="16" spans="1:2" x14ac:dyDescent="0.2">
      <c r="A16" s="15" t="s">
        <v>156</v>
      </c>
      <c r="B16" s="15" t="s">
        <v>170</v>
      </c>
    </row>
    <row r="17" spans="1:2" x14ac:dyDescent="0.2">
      <c r="A17" s="15" t="s">
        <v>47</v>
      </c>
      <c r="B17" s="15" t="s">
        <v>47</v>
      </c>
    </row>
    <row r="18" spans="1:2" x14ac:dyDescent="0.2">
      <c r="A18" s="15" t="s">
        <v>148</v>
      </c>
      <c r="B18" s="15" t="s">
        <v>67</v>
      </c>
    </row>
    <row r="19" spans="1:2" x14ac:dyDescent="0.2">
      <c r="A19" s="15" t="s">
        <v>157</v>
      </c>
      <c r="B19" s="17" t="s">
        <v>171</v>
      </c>
    </row>
    <row r="20" spans="1:2" x14ac:dyDescent="0.2">
      <c r="A20" s="13" t="s">
        <v>10</v>
      </c>
      <c r="B20" s="13" t="s">
        <v>25</v>
      </c>
    </row>
    <row r="21" spans="1:2" x14ac:dyDescent="0.2">
      <c r="A21" s="13" t="s">
        <v>12</v>
      </c>
      <c r="B21" s="13" t="s">
        <v>32</v>
      </c>
    </row>
    <row r="22" spans="1:2" x14ac:dyDescent="0.2">
      <c r="A22" s="13" t="s">
        <v>65</v>
      </c>
      <c r="B22" s="14" t="s">
        <v>317</v>
      </c>
    </row>
    <row r="23" spans="1:2" x14ac:dyDescent="0.2">
      <c r="A23" s="13" t="s">
        <v>76</v>
      </c>
      <c r="B23" s="13" t="s">
        <v>318</v>
      </c>
    </row>
    <row r="24" spans="1:2" x14ac:dyDescent="0.2">
      <c r="A24" s="15" t="s">
        <v>107</v>
      </c>
      <c r="B24" s="15" t="s">
        <v>330</v>
      </c>
    </row>
    <row r="25" spans="1:2" x14ac:dyDescent="0.2">
      <c r="A25" s="15" t="s">
        <v>120</v>
      </c>
      <c r="B25" s="15" t="s">
        <v>330</v>
      </c>
    </row>
    <row r="26" spans="1:2" x14ac:dyDescent="0.2">
      <c r="A26" s="15" t="s">
        <v>144</v>
      </c>
      <c r="B26" s="15" t="s">
        <v>330</v>
      </c>
    </row>
    <row r="27" spans="1:2" x14ac:dyDescent="0.2">
      <c r="A27" s="15" t="s">
        <v>146</v>
      </c>
      <c r="B27" s="15" t="s">
        <v>330</v>
      </c>
    </row>
  </sheetData>
  <sortState xmlns:xlrd2="http://schemas.microsoft.com/office/spreadsheetml/2017/richdata2" ref="A6:B27">
    <sortCondition ref="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5F86-3B20-6D42-86AB-4E472EE5464D}">
  <dimension ref="A1:K47"/>
  <sheetViews>
    <sheetView workbookViewId="0">
      <selection sqref="A1:H1048576"/>
    </sheetView>
  </sheetViews>
  <sheetFormatPr baseColWidth="10" defaultRowHeight="16" x14ac:dyDescent="0.2"/>
  <cols>
    <col min="1" max="1" width="22.83203125" bestFit="1" customWidth="1"/>
    <col min="2" max="2" width="8.5" bestFit="1" customWidth="1"/>
    <col min="3" max="3" width="15.5" bestFit="1" customWidth="1"/>
    <col min="4" max="4" width="20.1640625" bestFit="1" customWidth="1"/>
    <col min="5" max="5" width="19.5" bestFit="1" customWidth="1"/>
    <col min="6" max="6" width="21.1640625" bestFit="1" customWidth="1"/>
    <col min="7" max="7" width="18" bestFit="1" customWidth="1"/>
    <col min="8" max="8" width="15" bestFit="1" customWidth="1"/>
    <col min="9" max="10" width="14" customWidth="1"/>
    <col min="11" max="11" width="13.6640625" customWidth="1"/>
  </cols>
  <sheetData>
    <row r="1" spans="1:11" s="1" customFormat="1" x14ac:dyDescent="0.2">
      <c r="A1" s="1" t="s">
        <v>332</v>
      </c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488</v>
      </c>
      <c r="J1" s="1" t="s">
        <v>491</v>
      </c>
      <c r="K1" s="1" t="s">
        <v>493</v>
      </c>
    </row>
    <row r="2" spans="1:11" x14ac:dyDescent="0.2">
      <c r="A2" t="s">
        <v>340</v>
      </c>
      <c r="B2" t="s">
        <v>341</v>
      </c>
      <c r="C2" t="s">
        <v>342</v>
      </c>
      <c r="D2" t="s">
        <v>343</v>
      </c>
      <c r="E2" t="s">
        <v>344</v>
      </c>
      <c r="F2" t="s">
        <v>345</v>
      </c>
      <c r="G2" t="s">
        <v>346</v>
      </c>
      <c r="H2" t="s">
        <v>347</v>
      </c>
      <c r="I2" t="s">
        <v>489</v>
      </c>
    </row>
    <row r="3" spans="1:11" x14ac:dyDescent="0.2">
      <c r="A3" t="s">
        <v>348</v>
      </c>
      <c r="B3" t="s">
        <v>341</v>
      </c>
      <c r="C3" t="s">
        <v>342</v>
      </c>
      <c r="D3" t="s">
        <v>343</v>
      </c>
      <c r="E3" t="s">
        <v>344</v>
      </c>
      <c r="F3" t="s">
        <v>345</v>
      </c>
      <c r="G3" t="s">
        <v>346</v>
      </c>
      <c r="H3" t="s">
        <v>349</v>
      </c>
      <c r="I3" t="s">
        <v>489</v>
      </c>
    </row>
    <row r="4" spans="1:11" x14ac:dyDescent="0.2">
      <c r="A4" t="s">
        <v>350</v>
      </c>
      <c r="B4" t="s">
        <v>341</v>
      </c>
      <c r="C4" t="s">
        <v>351</v>
      </c>
      <c r="D4" t="s">
        <v>352</v>
      </c>
      <c r="E4" t="s">
        <v>353</v>
      </c>
      <c r="F4" t="s">
        <v>354</v>
      </c>
      <c r="G4" t="s">
        <v>355</v>
      </c>
      <c r="H4" t="s">
        <v>356</v>
      </c>
      <c r="I4" t="s">
        <v>489</v>
      </c>
    </row>
    <row r="5" spans="1:11" x14ac:dyDescent="0.2">
      <c r="A5" t="s">
        <v>357</v>
      </c>
      <c r="B5" t="s">
        <v>341</v>
      </c>
      <c r="C5" t="s">
        <v>342</v>
      </c>
      <c r="D5" t="s">
        <v>358</v>
      </c>
      <c r="E5" t="s">
        <v>359</v>
      </c>
      <c r="F5" t="s">
        <v>360</v>
      </c>
      <c r="G5" t="s">
        <v>361</v>
      </c>
      <c r="I5" t="s">
        <v>489</v>
      </c>
    </row>
    <row r="6" spans="1:11" x14ac:dyDescent="0.2">
      <c r="A6" t="s">
        <v>362</v>
      </c>
      <c r="B6" t="s">
        <v>341</v>
      </c>
      <c r="C6" t="s">
        <v>342</v>
      </c>
      <c r="D6" t="s">
        <v>358</v>
      </c>
      <c r="E6" t="s">
        <v>359</v>
      </c>
      <c r="F6" t="s">
        <v>360</v>
      </c>
      <c r="G6" t="s">
        <v>361</v>
      </c>
      <c r="H6" t="s">
        <v>363</v>
      </c>
      <c r="I6" t="s">
        <v>489</v>
      </c>
    </row>
    <row r="7" spans="1:11" x14ac:dyDescent="0.2">
      <c r="A7" t="s">
        <v>364</v>
      </c>
      <c r="B7" t="s">
        <v>341</v>
      </c>
      <c r="C7" t="s">
        <v>342</v>
      </c>
      <c r="D7" t="s">
        <v>358</v>
      </c>
      <c r="E7" t="s">
        <v>359</v>
      </c>
      <c r="F7" t="s">
        <v>360</v>
      </c>
      <c r="G7" t="s">
        <v>361</v>
      </c>
      <c r="H7" t="s">
        <v>365</v>
      </c>
      <c r="I7" t="s">
        <v>489</v>
      </c>
    </row>
    <row r="8" spans="1:11" x14ac:dyDescent="0.2">
      <c r="A8" t="s">
        <v>366</v>
      </c>
      <c r="B8" t="s">
        <v>341</v>
      </c>
      <c r="C8" t="s">
        <v>351</v>
      </c>
      <c r="D8" t="s">
        <v>367</v>
      </c>
      <c r="E8" t="s">
        <v>368</v>
      </c>
      <c r="F8" t="s">
        <v>369</v>
      </c>
      <c r="G8" t="s">
        <v>370</v>
      </c>
      <c r="I8" t="s">
        <v>489</v>
      </c>
      <c r="J8" t="s">
        <v>492</v>
      </c>
      <c r="K8" t="s">
        <v>492</v>
      </c>
    </row>
    <row r="9" spans="1:11" x14ac:dyDescent="0.2">
      <c r="A9" t="s">
        <v>371</v>
      </c>
      <c r="B9" t="s">
        <v>341</v>
      </c>
      <c r="C9" t="s">
        <v>351</v>
      </c>
      <c r="D9" t="s">
        <v>352</v>
      </c>
      <c r="E9" t="s">
        <v>353</v>
      </c>
      <c r="F9" t="s">
        <v>354</v>
      </c>
      <c r="G9" t="s">
        <v>372</v>
      </c>
      <c r="H9" t="s">
        <v>373</v>
      </c>
      <c r="I9" t="s">
        <v>489</v>
      </c>
      <c r="J9" t="s">
        <v>492</v>
      </c>
    </row>
    <row r="10" spans="1:11" x14ac:dyDescent="0.2">
      <c r="A10" t="s">
        <v>374</v>
      </c>
      <c r="B10" t="s">
        <v>341</v>
      </c>
      <c r="C10" t="s">
        <v>351</v>
      </c>
      <c r="D10" t="s">
        <v>352</v>
      </c>
      <c r="E10" t="s">
        <v>353</v>
      </c>
      <c r="F10" t="s">
        <v>354</v>
      </c>
      <c r="G10" t="s">
        <v>372</v>
      </c>
      <c r="H10" t="s">
        <v>375</v>
      </c>
      <c r="I10" t="s">
        <v>489</v>
      </c>
      <c r="J10" t="s">
        <v>494</v>
      </c>
      <c r="K10" t="s">
        <v>492</v>
      </c>
    </row>
    <row r="11" spans="1:11" x14ac:dyDescent="0.2">
      <c r="A11" t="s">
        <v>376</v>
      </c>
      <c r="B11" t="s">
        <v>341</v>
      </c>
      <c r="C11" t="s">
        <v>342</v>
      </c>
      <c r="D11" t="s">
        <v>377</v>
      </c>
      <c r="E11" t="s">
        <v>378</v>
      </c>
      <c r="F11" t="s">
        <v>379</v>
      </c>
      <c r="G11" t="s">
        <v>380</v>
      </c>
      <c r="H11" t="s">
        <v>381</v>
      </c>
      <c r="I11" t="s">
        <v>489</v>
      </c>
    </row>
    <row r="12" spans="1:11" x14ac:dyDescent="0.2">
      <c r="A12" t="s">
        <v>382</v>
      </c>
      <c r="B12" t="s">
        <v>341</v>
      </c>
      <c r="C12" t="s">
        <v>342</v>
      </c>
      <c r="D12" t="s">
        <v>377</v>
      </c>
      <c r="E12" t="s">
        <v>378</v>
      </c>
      <c r="F12" t="s">
        <v>379</v>
      </c>
      <c r="G12" t="s">
        <v>380</v>
      </c>
      <c r="H12" t="s">
        <v>383</v>
      </c>
      <c r="I12" t="s">
        <v>489</v>
      </c>
    </row>
    <row r="13" spans="1:11" x14ac:dyDescent="0.2">
      <c r="A13" t="s">
        <v>384</v>
      </c>
      <c r="B13" t="s">
        <v>341</v>
      </c>
      <c r="C13" t="s">
        <v>351</v>
      </c>
      <c r="D13" t="s">
        <v>367</v>
      </c>
      <c r="E13" t="s">
        <v>368</v>
      </c>
      <c r="F13" t="s">
        <v>369</v>
      </c>
      <c r="G13" t="s">
        <v>385</v>
      </c>
      <c r="H13" t="s">
        <v>386</v>
      </c>
      <c r="I13" t="s">
        <v>489</v>
      </c>
    </row>
    <row r="14" spans="1:11" x14ac:dyDescent="0.2">
      <c r="A14" t="s">
        <v>387</v>
      </c>
      <c r="B14" t="s">
        <v>341</v>
      </c>
      <c r="C14" t="s">
        <v>388</v>
      </c>
      <c r="D14" t="s">
        <v>389</v>
      </c>
      <c r="E14" t="s">
        <v>390</v>
      </c>
      <c r="F14" t="s">
        <v>391</v>
      </c>
      <c r="G14" t="s">
        <v>391</v>
      </c>
      <c r="H14" t="s">
        <v>392</v>
      </c>
      <c r="I14" t="s">
        <v>338</v>
      </c>
    </row>
    <row r="15" spans="1:11" x14ac:dyDescent="0.2">
      <c r="A15" t="s">
        <v>393</v>
      </c>
      <c r="B15" t="s">
        <v>341</v>
      </c>
      <c r="C15" t="s">
        <v>388</v>
      </c>
      <c r="D15" t="s">
        <v>389</v>
      </c>
      <c r="E15" t="s">
        <v>390</v>
      </c>
      <c r="F15" t="s">
        <v>391</v>
      </c>
      <c r="G15" t="s">
        <v>391</v>
      </c>
      <c r="H15" t="s">
        <v>394</v>
      </c>
      <c r="I15" t="s">
        <v>338</v>
      </c>
    </row>
    <row r="16" spans="1:11" x14ac:dyDescent="0.2">
      <c r="A16" t="s">
        <v>395</v>
      </c>
      <c r="B16" t="s">
        <v>341</v>
      </c>
      <c r="C16" t="s">
        <v>388</v>
      </c>
      <c r="D16" t="s">
        <v>389</v>
      </c>
      <c r="E16" t="s">
        <v>390</v>
      </c>
      <c r="F16" t="s">
        <v>391</v>
      </c>
      <c r="G16" t="s">
        <v>391</v>
      </c>
      <c r="H16" t="s">
        <v>396</v>
      </c>
      <c r="I16" t="s">
        <v>338</v>
      </c>
    </row>
    <row r="17" spans="1:11" x14ac:dyDescent="0.2">
      <c r="A17" t="s">
        <v>397</v>
      </c>
      <c r="B17" t="s">
        <v>341</v>
      </c>
      <c r="C17" t="s">
        <v>351</v>
      </c>
      <c r="D17" t="s">
        <v>352</v>
      </c>
      <c r="E17" t="s">
        <v>353</v>
      </c>
      <c r="F17" t="s">
        <v>354</v>
      </c>
      <c r="G17" t="s">
        <v>398</v>
      </c>
      <c r="H17" t="s">
        <v>399</v>
      </c>
      <c r="I17" t="s">
        <v>489</v>
      </c>
      <c r="J17" t="s">
        <v>494</v>
      </c>
    </row>
    <row r="18" spans="1:11" x14ac:dyDescent="0.2">
      <c r="A18" t="s">
        <v>400</v>
      </c>
      <c r="B18" t="s">
        <v>341</v>
      </c>
      <c r="C18" t="s">
        <v>351</v>
      </c>
      <c r="D18" t="s">
        <v>352</v>
      </c>
      <c r="E18" t="s">
        <v>353</v>
      </c>
      <c r="F18" t="s">
        <v>354</v>
      </c>
      <c r="G18" t="s">
        <v>398</v>
      </c>
      <c r="H18" t="s">
        <v>401</v>
      </c>
      <c r="I18" t="s">
        <v>490</v>
      </c>
    </row>
    <row r="19" spans="1:11" x14ac:dyDescent="0.2">
      <c r="A19" t="s">
        <v>402</v>
      </c>
      <c r="B19" t="s">
        <v>341</v>
      </c>
      <c r="C19" t="s">
        <v>351</v>
      </c>
      <c r="D19" t="s">
        <v>352</v>
      </c>
      <c r="E19" t="s">
        <v>353</v>
      </c>
      <c r="F19" t="s">
        <v>354</v>
      </c>
      <c r="G19" t="s">
        <v>398</v>
      </c>
      <c r="H19" t="s">
        <v>403</v>
      </c>
      <c r="I19" t="s">
        <v>490</v>
      </c>
    </row>
    <row r="20" spans="1:11" x14ac:dyDescent="0.2">
      <c r="A20" t="s">
        <v>404</v>
      </c>
      <c r="B20" t="s">
        <v>341</v>
      </c>
      <c r="C20" t="s">
        <v>351</v>
      </c>
      <c r="D20" t="s">
        <v>352</v>
      </c>
      <c r="E20" t="s">
        <v>353</v>
      </c>
      <c r="F20" t="s">
        <v>354</v>
      </c>
      <c r="G20" t="s">
        <v>398</v>
      </c>
      <c r="H20" t="s">
        <v>399</v>
      </c>
      <c r="I20" t="s">
        <v>489</v>
      </c>
      <c r="J20" t="s">
        <v>492</v>
      </c>
    </row>
    <row r="21" spans="1:11" x14ac:dyDescent="0.2">
      <c r="A21" t="s">
        <v>405</v>
      </c>
      <c r="B21" t="s">
        <v>341</v>
      </c>
      <c r="C21" t="s">
        <v>406</v>
      </c>
      <c r="D21" t="s">
        <v>407</v>
      </c>
      <c r="E21" t="s">
        <v>408</v>
      </c>
      <c r="F21" t="s">
        <v>409</v>
      </c>
      <c r="G21" t="s">
        <v>410</v>
      </c>
      <c r="H21" t="s">
        <v>411</v>
      </c>
      <c r="I21" t="s">
        <v>338</v>
      </c>
    </row>
    <row r="22" spans="1:11" x14ac:dyDescent="0.2">
      <c r="A22" t="s">
        <v>412</v>
      </c>
      <c r="B22" t="s">
        <v>341</v>
      </c>
      <c r="C22" t="s">
        <v>406</v>
      </c>
      <c r="D22" t="s">
        <v>407</v>
      </c>
      <c r="E22" t="s">
        <v>408</v>
      </c>
      <c r="F22" t="s">
        <v>409</v>
      </c>
      <c r="G22" t="s">
        <v>410</v>
      </c>
      <c r="H22" t="s">
        <v>413</v>
      </c>
      <c r="I22" t="s">
        <v>338</v>
      </c>
    </row>
    <row r="23" spans="1:11" x14ac:dyDescent="0.2">
      <c r="A23" t="s">
        <v>414</v>
      </c>
      <c r="B23" t="s">
        <v>341</v>
      </c>
      <c r="C23" t="s">
        <v>415</v>
      </c>
      <c r="D23" t="s">
        <v>416</v>
      </c>
      <c r="E23" t="s">
        <v>417</v>
      </c>
      <c r="F23" t="s">
        <v>418</v>
      </c>
      <c r="G23" t="s">
        <v>418</v>
      </c>
      <c r="H23" t="s">
        <v>419</v>
      </c>
      <c r="I23" t="s">
        <v>490</v>
      </c>
      <c r="K23" t="s">
        <v>492</v>
      </c>
    </row>
    <row r="24" spans="1:11" x14ac:dyDescent="0.2">
      <c r="A24" t="s">
        <v>420</v>
      </c>
      <c r="B24" t="s">
        <v>341</v>
      </c>
      <c r="C24" t="s">
        <v>342</v>
      </c>
      <c r="D24" t="s">
        <v>343</v>
      </c>
      <c r="E24" t="s">
        <v>344</v>
      </c>
      <c r="F24" t="s">
        <v>421</v>
      </c>
      <c r="G24" t="s">
        <v>422</v>
      </c>
      <c r="H24" t="s">
        <v>423</v>
      </c>
      <c r="I24" t="s">
        <v>489</v>
      </c>
    </row>
    <row r="25" spans="1:11" x14ac:dyDescent="0.2">
      <c r="A25" t="s">
        <v>424</v>
      </c>
      <c r="B25" t="s">
        <v>341</v>
      </c>
      <c r="C25" t="s">
        <v>342</v>
      </c>
      <c r="D25" t="s">
        <v>343</v>
      </c>
      <c r="E25" t="s">
        <v>344</v>
      </c>
      <c r="F25" t="s">
        <v>421</v>
      </c>
      <c r="G25" t="s">
        <v>422</v>
      </c>
      <c r="H25" t="s">
        <v>423</v>
      </c>
      <c r="I25" t="s">
        <v>489</v>
      </c>
      <c r="K25" t="s">
        <v>494</v>
      </c>
    </row>
    <row r="26" spans="1:11" x14ac:dyDescent="0.2">
      <c r="A26" t="s">
        <v>425</v>
      </c>
      <c r="B26" t="s">
        <v>341</v>
      </c>
      <c r="C26" t="s">
        <v>342</v>
      </c>
      <c r="D26" t="s">
        <v>343</v>
      </c>
      <c r="E26" t="s">
        <v>344</v>
      </c>
      <c r="F26" t="s">
        <v>421</v>
      </c>
      <c r="G26" t="s">
        <v>422</v>
      </c>
      <c r="H26" t="s">
        <v>426</v>
      </c>
      <c r="I26" t="s">
        <v>489</v>
      </c>
      <c r="J26" t="s">
        <v>492</v>
      </c>
    </row>
    <row r="27" spans="1:11" x14ac:dyDescent="0.2">
      <c r="A27" t="s">
        <v>427</v>
      </c>
      <c r="B27" t="s">
        <v>341</v>
      </c>
      <c r="C27" t="s">
        <v>342</v>
      </c>
      <c r="D27" t="s">
        <v>343</v>
      </c>
      <c r="E27" t="s">
        <v>344</v>
      </c>
      <c r="F27" t="s">
        <v>421</v>
      </c>
      <c r="G27" t="s">
        <v>422</v>
      </c>
      <c r="H27" t="s">
        <v>428</v>
      </c>
      <c r="I27" t="s">
        <v>489</v>
      </c>
    </row>
    <row r="28" spans="1:11" x14ac:dyDescent="0.2">
      <c r="A28" t="s">
        <v>429</v>
      </c>
      <c r="B28" t="s">
        <v>341</v>
      </c>
      <c r="C28" t="s">
        <v>342</v>
      </c>
      <c r="D28" t="s">
        <v>343</v>
      </c>
      <c r="E28" t="s">
        <v>344</v>
      </c>
      <c r="F28" t="s">
        <v>421</v>
      </c>
      <c r="G28" t="s">
        <v>422</v>
      </c>
      <c r="H28" t="s">
        <v>430</v>
      </c>
      <c r="I28" t="s">
        <v>489</v>
      </c>
      <c r="K28" t="s">
        <v>492</v>
      </c>
    </row>
    <row r="29" spans="1:11" x14ac:dyDescent="0.2">
      <c r="A29" t="s">
        <v>431</v>
      </c>
      <c r="B29" t="s">
        <v>341</v>
      </c>
      <c r="C29" t="s">
        <v>342</v>
      </c>
      <c r="D29" t="s">
        <v>343</v>
      </c>
      <c r="E29" t="s">
        <v>344</v>
      </c>
      <c r="F29" t="s">
        <v>421</v>
      </c>
      <c r="G29" t="s">
        <v>422</v>
      </c>
      <c r="H29" t="s">
        <v>432</v>
      </c>
      <c r="I29" t="s">
        <v>489</v>
      </c>
    </row>
    <row r="30" spans="1:11" x14ac:dyDescent="0.2">
      <c r="A30" t="s">
        <v>433</v>
      </c>
      <c r="B30" t="s">
        <v>341</v>
      </c>
      <c r="C30" t="s">
        <v>342</v>
      </c>
      <c r="D30" t="s">
        <v>377</v>
      </c>
      <c r="E30" t="s">
        <v>378</v>
      </c>
      <c r="F30" t="s">
        <v>379</v>
      </c>
      <c r="G30" t="s">
        <v>434</v>
      </c>
      <c r="H30" t="s">
        <v>435</v>
      </c>
      <c r="I30" t="s">
        <v>489</v>
      </c>
    </row>
    <row r="31" spans="1:11" x14ac:dyDescent="0.2">
      <c r="A31" t="s">
        <v>436</v>
      </c>
      <c r="B31" t="s">
        <v>341</v>
      </c>
      <c r="C31" t="s">
        <v>342</v>
      </c>
      <c r="D31" t="s">
        <v>377</v>
      </c>
      <c r="E31" t="s">
        <v>378</v>
      </c>
      <c r="F31" t="s">
        <v>379</v>
      </c>
      <c r="G31" t="s">
        <v>434</v>
      </c>
      <c r="H31" t="s">
        <v>437</v>
      </c>
      <c r="I31" t="s">
        <v>489</v>
      </c>
      <c r="J31" t="s">
        <v>492</v>
      </c>
    </row>
    <row r="32" spans="1:11" x14ac:dyDescent="0.2">
      <c r="A32" t="s">
        <v>438</v>
      </c>
      <c r="B32" t="s">
        <v>341</v>
      </c>
      <c r="C32" t="s">
        <v>342</v>
      </c>
      <c r="D32" t="s">
        <v>377</v>
      </c>
      <c r="E32" t="s">
        <v>378</v>
      </c>
      <c r="F32" t="s">
        <v>379</v>
      </c>
      <c r="G32" t="s">
        <v>434</v>
      </c>
      <c r="H32" t="s">
        <v>439</v>
      </c>
      <c r="I32" t="s">
        <v>489</v>
      </c>
    </row>
    <row r="33" spans="1:11" x14ac:dyDescent="0.2">
      <c r="A33" t="s">
        <v>440</v>
      </c>
      <c r="B33" t="s">
        <v>341</v>
      </c>
      <c r="C33" t="s">
        <v>351</v>
      </c>
      <c r="D33" t="s">
        <v>367</v>
      </c>
      <c r="E33" t="s">
        <v>368</v>
      </c>
      <c r="F33" t="s">
        <v>369</v>
      </c>
      <c r="G33" t="s">
        <v>441</v>
      </c>
      <c r="H33" t="s">
        <v>442</v>
      </c>
      <c r="I33" t="s">
        <v>489</v>
      </c>
    </row>
    <row r="34" spans="1:11" x14ac:dyDescent="0.2">
      <c r="A34" t="s">
        <v>443</v>
      </c>
      <c r="B34" t="s">
        <v>341</v>
      </c>
      <c r="C34" t="s">
        <v>342</v>
      </c>
      <c r="D34" t="s">
        <v>358</v>
      </c>
      <c r="E34" t="s">
        <v>359</v>
      </c>
      <c r="F34" t="s">
        <v>360</v>
      </c>
      <c r="G34" t="s">
        <v>444</v>
      </c>
      <c r="H34" t="s">
        <v>445</v>
      </c>
      <c r="I34" t="s">
        <v>489</v>
      </c>
    </row>
    <row r="35" spans="1:11" x14ac:dyDescent="0.2">
      <c r="A35" t="s">
        <v>446</v>
      </c>
      <c r="B35" t="s">
        <v>341</v>
      </c>
      <c r="C35" t="s">
        <v>342</v>
      </c>
      <c r="D35" t="s">
        <v>358</v>
      </c>
      <c r="E35" t="s">
        <v>359</v>
      </c>
      <c r="F35" t="s">
        <v>360</v>
      </c>
      <c r="G35" t="s">
        <v>447</v>
      </c>
      <c r="H35" t="s">
        <v>448</v>
      </c>
      <c r="I35" t="s">
        <v>489</v>
      </c>
    </row>
    <row r="36" spans="1:11" x14ac:dyDescent="0.2">
      <c r="A36" t="s">
        <v>449</v>
      </c>
      <c r="B36" t="s">
        <v>341</v>
      </c>
      <c r="C36" t="s">
        <v>342</v>
      </c>
      <c r="D36" t="s">
        <v>358</v>
      </c>
      <c r="E36" t="s">
        <v>359</v>
      </c>
      <c r="F36" t="s">
        <v>360</v>
      </c>
      <c r="G36" t="s">
        <v>447</v>
      </c>
      <c r="H36" t="s">
        <v>450</v>
      </c>
      <c r="I36" t="s">
        <v>489</v>
      </c>
    </row>
    <row r="37" spans="1:11" x14ac:dyDescent="0.2">
      <c r="A37" t="s">
        <v>451</v>
      </c>
      <c r="B37" t="s">
        <v>341</v>
      </c>
      <c r="C37" t="s">
        <v>342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489</v>
      </c>
    </row>
    <row r="38" spans="1:11" x14ac:dyDescent="0.2">
      <c r="A38" t="s">
        <v>457</v>
      </c>
      <c r="B38" t="s">
        <v>341</v>
      </c>
      <c r="C38" t="s">
        <v>415</v>
      </c>
      <c r="D38" t="s">
        <v>416</v>
      </c>
      <c r="E38" t="s">
        <v>458</v>
      </c>
      <c r="F38" t="s">
        <v>459</v>
      </c>
      <c r="G38" t="s">
        <v>459</v>
      </c>
      <c r="H38" t="s">
        <v>460</v>
      </c>
      <c r="I38" t="s">
        <v>489</v>
      </c>
      <c r="J38" t="s">
        <v>492</v>
      </c>
    </row>
    <row r="39" spans="1:11" x14ac:dyDescent="0.2">
      <c r="A39" t="s">
        <v>461</v>
      </c>
      <c r="B39" t="s">
        <v>341</v>
      </c>
      <c r="C39" t="s">
        <v>415</v>
      </c>
      <c r="D39" t="s">
        <v>416</v>
      </c>
      <c r="E39" t="s">
        <v>417</v>
      </c>
      <c r="F39" t="s">
        <v>462</v>
      </c>
      <c r="G39" t="s">
        <v>462</v>
      </c>
      <c r="H39" t="s">
        <v>463</v>
      </c>
      <c r="I39" t="s">
        <v>489</v>
      </c>
    </row>
    <row r="40" spans="1:11" x14ac:dyDescent="0.2">
      <c r="A40" t="s">
        <v>464</v>
      </c>
      <c r="B40" t="s">
        <v>341</v>
      </c>
      <c r="C40" t="s">
        <v>415</v>
      </c>
      <c r="D40" t="s">
        <v>416</v>
      </c>
      <c r="E40" t="s">
        <v>417</v>
      </c>
      <c r="F40" t="s">
        <v>462</v>
      </c>
      <c r="G40" t="s">
        <v>462</v>
      </c>
      <c r="H40" t="s">
        <v>465</v>
      </c>
      <c r="I40" t="s">
        <v>489</v>
      </c>
    </row>
    <row r="41" spans="1:11" x14ac:dyDescent="0.2">
      <c r="A41" t="s">
        <v>466</v>
      </c>
      <c r="B41" t="s">
        <v>341</v>
      </c>
      <c r="C41" t="s">
        <v>415</v>
      </c>
      <c r="D41" t="s">
        <v>416</v>
      </c>
      <c r="E41" t="s">
        <v>417</v>
      </c>
      <c r="F41" t="s">
        <v>462</v>
      </c>
      <c r="G41" t="s">
        <v>462</v>
      </c>
      <c r="H41" t="s">
        <v>467</v>
      </c>
      <c r="I41" t="s">
        <v>489</v>
      </c>
      <c r="K41" t="s">
        <v>492</v>
      </c>
    </row>
    <row r="42" spans="1:11" x14ac:dyDescent="0.2">
      <c r="A42" t="s">
        <v>468</v>
      </c>
      <c r="B42" t="s">
        <v>341</v>
      </c>
      <c r="C42" t="s">
        <v>415</v>
      </c>
      <c r="D42" t="s">
        <v>416</v>
      </c>
      <c r="E42" t="s">
        <v>417</v>
      </c>
      <c r="F42" t="s">
        <v>462</v>
      </c>
      <c r="G42" t="s">
        <v>462</v>
      </c>
      <c r="H42" t="s">
        <v>469</v>
      </c>
      <c r="I42" t="s">
        <v>489</v>
      </c>
    </row>
    <row r="43" spans="1:11" x14ac:dyDescent="0.2">
      <c r="A43" t="s">
        <v>470</v>
      </c>
      <c r="B43" t="s">
        <v>341</v>
      </c>
      <c r="C43" t="s">
        <v>388</v>
      </c>
      <c r="D43" t="s">
        <v>389</v>
      </c>
      <c r="E43" t="s">
        <v>471</v>
      </c>
      <c r="F43" t="s">
        <v>472</v>
      </c>
      <c r="G43" t="s">
        <v>472</v>
      </c>
      <c r="H43" t="s">
        <v>473</v>
      </c>
      <c r="I43" t="s">
        <v>489</v>
      </c>
    </row>
    <row r="44" spans="1:11" x14ac:dyDescent="0.2">
      <c r="A44" t="s">
        <v>474</v>
      </c>
      <c r="B44" t="s">
        <v>341</v>
      </c>
      <c r="C44" t="s">
        <v>388</v>
      </c>
      <c r="D44" t="s">
        <v>389</v>
      </c>
      <c r="E44" t="s">
        <v>471</v>
      </c>
      <c r="F44" t="s">
        <v>472</v>
      </c>
      <c r="G44" t="s">
        <v>472</v>
      </c>
      <c r="H44" t="s">
        <v>399</v>
      </c>
      <c r="I44" t="s">
        <v>489</v>
      </c>
    </row>
    <row r="45" spans="1:11" x14ac:dyDescent="0.2">
      <c r="A45" t="s">
        <v>475</v>
      </c>
      <c r="B45" t="s">
        <v>341</v>
      </c>
      <c r="C45" t="s">
        <v>342</v>
      </c>
      <c r="D45" t="s">
        <v>343</v>
      </c>
      <c r="E45" t="s">
        <v>344</v>
      </c>
      <c r="F45" t="s">
        <v>476</v>
      </c>
      <c r="G45" t="s">
        <v>477</v>
      </c>
      <c r="H45" t="s">
        <v>478</v>
      </c>
      <c r="I45" t="s">
        <v>489</v>
      </c>
    </row>
    <row r="46" spans="1:11" x14ac:dyDescent="0.2">
      <c r="A46" t="s">
        <v>479</v>
      </c>
      <c r="B46" t="s">
        <v>341</v>
      </c>
      <c r="C46" t="s">
        <v>480</v>
      </c>
      <c r="D46" t="s">
        <v>481</v>
      </c>
      <c r="E46" t="s">
        <v>482</v>
      </c>
      <c r="F46" t="s">
        <v>483</v>
      </c>
      <c r="G46" t="s">
        <v>483</v>
      </c>
      <c r="H46" t="s">
        <v>484</v>
      </c>
      <c r="I46" t="s">
        <v>489</v>
      </c>
    </row>
    <row r="47" spans="1:11" x14ac:dyDescent="0.2">
      <c r="A47" t="s">
        <v>485</v>
      </c>
      <c r="B47" t="s">
        <v>341</v>
      </c>
      <c r="C47" t="s">
        <v>342</v>
      </c>
      <c r="D47" t="s">
        <v>377</v>
      </c>
      <c r="E47" t="s">
        <v>378</v>
      </c>
      <c r="F47" t="s">
        <v>379</v>
      </c>
      <c r="G47" t="s">
        <v>486</v>
      </c>
      <c r="H47" t="s">
        <v>487</v>
      </c>
      <c r="I47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807D-2CBB-A941-8A73-C2CC2862B634}">
  <dimension ref="A1:I47"/>
  <sheetViews>
    <sheetView tabSelected="1" workbookViewId="0">
      <selection activeCell="I8" sqref="I8"/>
    </sheetView>
  </sheetViews>
  <sheetFormatPr baseColWidth="10" defaultRowHeight="16" x14ac:dyDescent="0.2"/>
  <cols>
    <col min="1" max="1" width="22.83203125" bestFit="1" customWidth="1"/>
    <col min="2" max="2" width="28" customWidth="1"/>
    <col min="3" max="3" width="26" customWidth="1"/>
    <col min="4" max="4" width="28.83203125" customWidth="1"/>
    <col min="5" max="5" width="22.5" customWidth="1"/>
    <col min="6" max="6" width="14.33203125" customWidth="1"/>
  </cols>
  <sheetData>
    <row r="1" spans="1:9" x14ac:dyDescent="0.2">
      <c r="A1" s="1" t="s">
        <v>537</v>
      </c>
      <c r="B1" s="1" t="s">
        <v>339</v>
      </c>
      <c r="C1" s="1" t="s">
        <v>547</v>
      </c>
      <c r="D1" s="1" t="s">
        <v>548</v>
      </c>
      <c r="E1" s="1" t="s">
        <v>560</v>
      </c>
      <c r="G1" s="1" t="s">
        <v>554</v>
      </c>
      <c r="H1" s="1" t="s">
        <v>555</v>
      </c>
      <c r="I1" s="1" t="s">
        <v>561</v>
      </c>
    </row>
    <row r="2" spans="1:9" x14ac:dyDescent="0.2">
      <c r="A2" t="s">
        <v>340</v>
      </c>
      <c r="B2" t="s">
        <v>495</v>
      </c>
      <c r="C2" s="8" t="s">
        <v>553</v>
      </c>
      <c r="D2" s="8" t="s">
        <v>553</v>
      </c>
      <c r="E2" s="8" t="s">
        <v>553</v>
      </c>
      <c r="F2" s="11" t="s">
        <v>558</v>
      </c>
      <c r="G2">
        <v>45</v>
      </c>
      <c r="H2">
        <v>44</v>
      </c>
      <c r="I2">
        <v>46</v>
      </c>
    </row>
    <row r="3" spans="1:9" x14ac:dyDescent="0.2">
      <c r="A3" t="s">
        <v>348</v>
      </c>
      <c r="B3" t="s">
        <v>496</v>
      </c>
      <c r="C3" s="8" t="s">
        <v>553</v>
      </c>
      <c r="D3" s="8" t="s">
        <v>553</v>
      </c>
      <c r="E3" s="8" t="s">
        <v>553</v>
      </c>
      <c r="F3" s="11" t="s">
        <v>559</v>
      </c>
      <c r="G3">
        <f>COUNTIF(C:C,C2)/G2</f>
        <v>0.46666666666666667</v>
      </c>
      <c r="H3">
        <f>COUNTIF(D:D,D2)/H2</f>
        <v>0.5</v>
      </c>
      <c r="I3">
        <f>COUNTIF(E:E,E2)/I2</f>
        <v>0.54347826086956519</v>
      </c>
    </row>
    <row r="4" spans="1:9" x14ac:dyDescent="0.2">
      <c r="A4" t="s">
        <v>350</v>
      </c>
      <c r="B4" t="s">
        <v>497</v>
      </c>
      <c r="C4" s="8" t="s">
        <v>538</v>
      </c>
      <c r="D4" s="8" t="s">
        <v>549</v>
      </c>
      <c r="E4" s="8" t="s">
        <v>549</v>
      </c>
      <c r="F4" s="11" t="s">
        <v>539</v>
      </c>
      <c r="G4">
        <f>COUNTIF(C:C,C6)/G2</f>
        <v>0.2</v>
      </c>
      <c r="H4">
        <f>COUNTIF(D:D,D6)/H2</f>
        <v>0.22727272727272727</v>
      </c>
      <c r="I4">
        <f>COUNTIF(E:E,E6)/I2</f>
        <v>0.21739130434782608</v>
      </c>
    </row>
    <row r="5" spans="1:9" x14ac:dyDescent="0.2">
      <c r="A5" t="s">
        <v>357</v>
      </c>
      <c r="B5" t="s">
        <v>361</v>
      </c>
      <c r="C5" s="8" t="s">
        <v>553</v>
      </c>
      <c r="D5" s="8" t="s">
        <v>553</v>
      </c>
      <c r="E5" s="8" t="s">
        <v>553</v>
      </c>
      <c r="F5" s="11" t="s">
        <v>538</v>
      </c>
      <c r="G5">
        <f>COUNTIF(C:C,C7)/G2</f>
        <v>0.15555555555555556</v>
      </c>
      <c r="H5">
        <f>COUNTIF(D:D,D7)/H2</f>
        <v>4.5454545454545456E-2</v>
      </c>
      <c r="I5">
        <f>COUNTIF(E:E,E7)/I2</f>
        <v>4.3478260869565216E-2</v>
      </c>
    </row>
    <row r="6" spans="1:9" x14ac:dyDescent="0.2">
      <c r="A6" t="s">
        <v>362</v>
      </c>
      <c r="B6" t="s">
        <v>498</v>
      </c>
      <c r="C6" s="8" t="s">
        <v>539</v>
      </c>
      <c r="D6" s="8" t="s">
        <v>539</v>
      </c>
      <c r="E6" s="8" t="s">
        <v>539</v>
      </c>
      <c r="F6" s="11" t="s">
        <v>556</v>
      </c>
      <c r="G6">
        <f>(1-G3-G4-G5)</f>
        <v>0.17777777777777776</v>
      </c>
      <c r="H6">
        <f>(1-H3-H4-H5)</f>
        <v>0.22727272727272724</v>
      </c>
      <c r="I6">
        <f>(1-I3-I4-I5)</f>
        <v>0.19565217391304351</v>
      </c>
    </row>
    <row r="7" spans="1:9" x14ac:dyDescent="0.2">
      <c r="A7" t="s">
        <v>364</v>
      </c>
      <c r="B7" t="s">
        <v>499</v>
      </c>
      <c r="C7" s="8" t="s">
        <v>538</v>
      </c>
      <c r="D7" s="8" t="s">
        <v>538</v>
      </c>
      <c r="E7" s="8" t="s">
        <v>538</v>
      </c>
    </row>
    <row r="8" spans="1:9" x14ac:dyDescent="0.2">
      <c r="A8" t="s">
        <v>366</v>
      </c>
      <c r="B8" t="s">
        <v>370</v>
      </c>
      <c r="C8" s="8" t="s">
        <v>538</v>
      </c>
      <c r="D8" s="8" t="s">
        <v>538</v>
      </c>
      <c r="E8" s="8" t="s">
        <v>538</v>
      </c>
    </row>
    <row r="9" spans="1:9" x14ac:dyDescent="0.2">
      <c r="A9" t="s">
        <v>371</v>
      </c>
      <c r="B9" t="s">
        <v>500</v>
      </c>
      <c r="C9" s="8" t="s">
        <v>553</v>
      </c>
      <c r="D9" s="8" t="s">
        <v>553</v>
      </c>
      <c r="E9" s="8" t="s">
        <v>553</v>
      </c>
    </row>
    <row r="10" spans="1:9" x14ac:dyDescent="0.2">
      <c r="A10" t="s">
        <v>374</v>
      </c>
      <c r="B10" t="s">
        <v>501</v>
      </c>
      <c r="C10" s="8" t="s">
        <v>553</v>
      </c>
      <c r="D10" s="8" t="s">
        <v>553</v>
      </c>
      <c r="E10" s="8" t="s">
        <v>553</v>
      </c>
    </row>
    <row r="11" spans="1:9" x14ac:dyDescent="0.2">
      <c r="A11" t="s">
        <v>376</v>
      </c>
      <c r="B11" t="s">
        <v>502</v>
      </c>
      <c r="C11" s="8" t="s">
        <v>538</v>
      </c>
      <c r="D11" s="8" t="s">
        <v>550</v>
      </c>
      <c r="E11" s="8" t="s">
        <v>550</v>
      </c>
    </row>
    <row r="12" spans="1:9" x14ac:dyDescent="0.2">
      <c r="A12" t="s">
        <v>382</v>
      </c>
      <c r="B12" t="s">
        <v>503</v>
      </c>
      <c r="C12" s="8" t="s">
        <v>540</v>
      </c>
      <c r="D12" s="8" t="s">
        <v>551</v>
      </c>
      <c r="E12" s="8" t="s">
        <v>551</v>
      </c>
    </row>
    <row r="13" spans="1:9" x14ac:dyDescent="0.2">
      <c r="A13" t="s">
        <v>384</v>
      </c>
      <c r="B13" t="s">
        <v>504</v>
      </c>
      <c r="C13" s="8" t="s">
        <v>541</v>
      </c>
      <c r="D13" s="8" t="s">
        <v>541</v>
      </c>
      <c r="E13" s="8" t="s">
        <v>541</v>
      </c>
    </row>
    <row r="14" spans="1:9" x14ac:dyDescent="0.2">
      <c r="A14" t="s">
        <v>387</v>
      </c>
      <c r="B14" t="s">
        <v>505</v>
      </c>
      <c r="C14" s="8" t="s">
        <v>553</v>
      </c>
      <c r="D14" s="8" t="s">
        <v>553</v>
      </c>
      <c r="E14" s="8" t="s">
        <v>553</v>
      </c>
    </row>
    <row r="15" spans="1:9" x14ac:dyDescent="0.2">
      <c r="A15" t="s">
        <v>393</v>
      </c>
      <c r="B15" t="s">
        <v>506</v>
      </c>
      <c r="C15" s="8" t="s">
        <v>553</v>
      </c>
      <c r="D15" s="8" t="s">
        <v>553</v>
      </c>
      <c r="E15" s="8" t="s">
        <v>553</v>
      </c>
    </row>
    <row r="16" spans="1:9" x14ac:dyDescent="0.2">
      <c r="A16" t="s">
        <v>395</v>
      </c>
      <c r="B16" t="s">
        <v>507</v>
      </c>
      <c r="C16" s="8" t="s">
        <v>553</v>
      </c>
      <c r="D16" s="8" t="s">
        <v>553</v>
      </c>
      <c r="E16" s="8" t="s">
        <v>553</v>
      </c>
    </row>
    <row r="17" spans="1:5" x14ac:dyDescent="0.2">
      <c r="A17" t="s">
        <v>397</v>
      </c>
      <c r="B17" t="s">
        <v>508</v>
      </c>
      <c r="C17" s="8" t="s">
        <v>553</v>
      </c>
      <c r="D17" s="8" t="s">
        <v>542</v>
      </c>
      <c r="E17" s="8" t="s">
        <v>553</v>
      </c>
    </row>
    <row r="18" spans="1:5" x14ac:dyDescent="0.2">
      <c r="A18" t="s">
        <v>400</v>
      </c>
      <c r="B18" t="s">
        <v>509</v>
      </c>
      <c r="C18" s="8" t="s">
        <v>539</v>
      </c>
      <c r="D18" s="8" t="s">
        <v>553</v>
      </c>
      <c r="E18" s="8" t="s">
        <v>553</v>
      </c>
    </row>
    <row r="19" spans="1:5" x14ac:dyDescent="0.2">
      <c r="A19" t="s">
        <v>402</v>
      </c>
      <c r="B19" t="s">
        <v>510</v>
      </c>
      <c r="C19" s="8" t="s">
        <v>553</v>
      </c>
      <c r="D19" s="8" t="s">
        <v>553</v>
      </c>
      <c r="E19" s="8" t="s">
        <v>553</v>
      </c>
    </row>
    <row r="20" spans="1:5" x14ac:dyDescent="0.2">
      <c r="A20" t="s">
        <v>404</v>
      </c>
      <c r="B20" t="s">
        <v>508</v>
      </c>
      <c r="C20" s="8" t="s">
        <v>553</v>
      </c>
      <c r="D20" s="8" t="s">
        <v>557</v>
      </c>
      <c r="E20" s="8" t="s">
        <v>553</v>
      </c>
    </row>
    <row r="21" spans="1:5" x14ac:dyDescent="0.2">
      <c r="A21" t="s">
        <v>405</v>
      </c>
      <c r="B21" t="s">
        <v>511</v>
      </c>
      <c r="C21" s="8" t="s">
        <v>553</v>
      </c>
      <c r="D21" s="8" t="s">
        <v>553</v>
      </c>
      <c r="E21" s="8" t="s">
        <v>553</v>
      </c>
    </row>
    <row r="22" spans="1:5" x14ac:dyDescent="0.2">
      <c r="A22" t="s">
        <v>412</v>
      </c>
      <c r="B22" t="s">
        <v>512</v>
      </c>
      <c r="C22" s="8" t="s">
        <v>553</v>
      </c>
      <c r="D22" s="8" t="s">
        <v>553</v>
      </c>
      <c r="E22" s="8" t="s">
        <v>553</v>
      </c>
    </row>
    <row r="23" spans="1:5" x14ac:dyDescent="0.2">
      <c r="A23" t="s">
        <v>414</v>
      </c>
      <c r="B23" t="s">
        <v>513</v>
      </c>
      <c r="C23" s="8" t="s">
        <v>539</v>
      </c>
      <c r="D23" s="8" t="s">
        <v>539</v>
      </c>
      <c r="E23" s="8" t="s">
        <v>539</v>
      </c>
    </row>
    <row r="24" spans="1:5" x14ac:dyDescent="0.2">
      <c r="A24" t="s">
        <v>420</v>
      </c>
      <c r="B24" t="s">
        <v>514</v>
      </c>
      <c r="C24" s="8" t="s">
        <v>553</v>
      </c>
      <c r="D24" s="8" t="s">
        <v>553</v>
      </c>
      <c r="E24" s="8" t="s">
        <v>553</v>
      </c>
    </row>
    <row r="25" spans="1:5" x14ac:dyDescent="0.2">
      <c r="A25" t="s">
        <v>424</v>
      </c>
      <c r="B25" t="s">
        <v>514</v>
      </c>
      <c r="C25" s="8" t="s">
        <v>542</v>
      </c>
      <c r="D25" s="8" t="s">
        <v>539</v>
      </c>
      <c r="E25" s="8" t="s">
        <v>539</v>
      </c>
    </row>
    <row r="26" spans="1:5" x14ac:dyDescent="0.2">
      <c r="A26" t="s">
        <v>425</v>
      </c>
      <c r="B26" t="s">
        <v>515</v>
      </c>
      <c r="C26" s="8" t="s">
        <v>553</v>
      </c>
      <c r="D26" s="8" t="s">
        <v>542</v>
      </c>
      <c r="E26" s="8" t="s">
        <v>553</v>
      </c>
    </row>
    <row r="27" spans="1:5" x14ac:dyDescent="0.2">
      <c r="A27" t="s">
        <v>427</v>
      </c>
      <c r="B27" t="s">
        <v>516</v>
      </c>
      <c r="C27" s="8" t="s">
        <v>543</v>
      </c>
      <c r="D27" s="8" t="s">
        <v>553</v>
      </c>
      <c r="E27" s="8" t="s">
        <v>553</v>
      </c>
    </row>
    <row r="28" spans="1:5" x14ac:dyDescent="0.2">
      <c r="A28" t="s">
        <v>429</v>
      </c>
      <c r="B28" t="s">
        <v>517</v>
      </c>
      <c r="C28" s="8" t="s">
        <v>539</v>
      </c>
      <c r="D28" s="8" t="s">
        <v>539</v>
      </c>
      <c r="E28" s="8" t="s">
        <v>539</v>
      </c>
    </row>
    <row r="29" spans="1:5" x14ac:dyDescent="0.2">
      <c r="A29" t="s">
        <v>431</v>
      </c>
      <c r="B29" t="s">
        <v>518</v>
      </c>
      <c r="C29" s="8" t="s">
        <v>539</v>
      </c>
      <c r="D29" s="8" t="s">
        <v>539</v>
      </c>
      <c r="E29" s="8" t="s">
        <v>539</v>
      </c>
    </row>
    <row r="30" spans="1:5" x14ac:dyDescent="0.2">
      <c r="A30" t="s">
        <v>433</v>
      </c>
      <c r="B30" t="s">
        <v>519</v>
      </c>
      <c r="C30" s="8" t="s">
        <v>553</v>
      </c>
      <c r="D30" s="8" t="s">
        <v>553</v>
      </c>
      <c r="E30" s="8" t="s">
        <v>553</v>
      </c>
    </row>
    <row r="31" spans="1:5" x14ac:dyDescent="0.2">
      <c r="A31" t="s">
        <v>436</v>
      </c>
      <c r="B31" t="s">
        <v>520</v>
      </c>
      <c r="C31" s="8" t="s">
        <v>539</v>
      </c>
      <c r="D31" s="8" t="s">
        <v>539</v>
      </c>
      <c r="E31" s="8" t="s">
        <v>539</v>
      </c>
    </row>
    <row r="32" spans="1:5" x14ac:dyDescent="0.2">
      <c r="A32" t="s">
        <v>438</v>
      </c>
      <c r="B32" t="s">
        <v>521</v>
      </c>
      <c r="C32" s="8" t="s">
        <v>544</v>
      </c>
      <c r="D32" s="8" t="s">
        <v>552</v>
      </c>
      <c r="E32" s="8" t="s">
        <v>552</v>
      </c>
    </row>
    <row r="33" spans="1:5" x14ac:dyDescent="0.2">
      <c r="A33" t="s">
        <v>440</v>
      </c>
      <c r="B33" t="s">
        <v>522</v>
      </c>
      <c r="C33" s="8" t="s">
        <v>545</v>
      </c>
      <c r="D33" s="8" t="s">
        <v>545</v>
      </c>
      <c r="E33" s="8" t="s">
        <v>545</v>
      </c>
    </row>
    <row r="34" spans="1:5" x14ac:dyDescent="0.2">
      <c r="A34" t="s">
        <v>443</v>
      </c>
      <c r="B34" t="s">
        <v>523</v>
      </c>
      <c r="C34" s="8" t="s">
        <v>553</v>
      </c>
      <c r="D34" s="8" t="s">
        <v>553</v>
      </c>
      <c r="E34" s="8" t="s">
        <v>553</v>
      </c>
    </row>
    <row r="35" spans="1:5" x14ac:dyDescent="0.2">
      <c r="A35" t="s">
        <v>446</v>
      </c>
      <c r="B35" t="s">
        <v>524</v>
      </c>
      <c r="C35" s="8" t="s">
        <v>543</v>
      </c>
      <c r="D35" s="8" t="s">
        <v>539</v>
      </c>
      <c r="E35" s="8" t="s">
        <v>539</v>
      </c>
    </row>
    <row r="36" spans="1:5" x14ac:dyDescent="0.2">
      <c r="A36" t="s">
        <v>449</v>
      </c>
      <c r="B36" t="s">
        <v>525</v>
      </c>
      <c r="C36" s="8" t="s">
        <v>543</v>
      </c>
      <c r="D36" s="8" t="s">
        <v>553</v>
      </c>
      <c r="E36" s="8" t="s">
        <v>553</v>
      </c>
    </row>
    <row r="37" spans="1:5" x14ac:dyDescent="0.2">
      <c r="A37" t="s">
        <v>451</v>
      </c>
      <c r="B37" t="s">
        <v>526</v>
      </c>
      <c r="C37" s="8" t="s">
        <v>538</v>
      </c>
      <c r="D37" s="8" t="s">
        <v>541</v>
      </c>
      <c r="E37" s="8" t="s">
        <v>541</v>
      </c>
    </row>
    <row r="38" spans="1:5" x14ac:dyDescent="0.2">
      <c r="A38" t="s">
        <v>457</v>
      </c>
      <c r="B38" t="s">
        <v>527</v>
      </c>
      <c r="C38" s="8" t="s">
        <v>553</v>
      </c>
      <c r="D38" s="8" t="s">
        <v>553</v>
      </c>
      <c r="E38" s="8" t="s">
        <v>553</v>
      </c>
    </row>
    <row r="39" spans="1:5" x14ac:dyDescent="0.2">
      <c r="A39" t="s">
        <v>461</v>
      </c>
      <c r="B39" t="s">
        <v>528</v>
      </c>
      <c r="C39" s="8" t="s">
        <v>546</v>
      </c>
      <c r="D39" s="8" t="s">
        <v>546</v>
      </c>
      <c r="E39" s="8" t="s">
        <v>546</v>
      </c>
    </row>
    <row r="40" spans="1:5" x14ac:dyDescent="0.2">
      <c r="A40" t="s">
        <v>464</v>
      </c>
      <c r="B40" t="s">
        <v>529</v>
      </c>
      <c r="C40" s="8" t="s">
        <v>539</v>
      </c>
      <c r="D40" s="8" t="s">
        <v>539</v>
      </c>
      <c r="E40" s="8" t="s">
        <v>539</v>
      </c>
    </row>
    <row r="41" spans="1:5" x14ac:dyDescent="0.2">
      <c r="A41" t="s">
        <v>466</v>
      </c>
      <c r="B41" t="s">
        <v>530</v>
      </c>
      <c r="C41" s="8" t="s">
        <v>553</v>
      </c>
      <c r="D41" s="8" t="s">
        <v>553</v>
      </c>
      <c r="E41" s="8" t="s">
        <v>553</v>
      </c>
    </row>
    <row r="42" spans="1:5" x14ac:dyDescent="0.2">
      <c r="A42" t="s">
        <v>468</v>
      </c>
      <c r="B42" t="s">
        <v>531</v>
      </c>
      <c r="C42" s="8" t="s">
        <v>539</v>
      </c>
      <c r="D42" s="8" t="s">
        <v>539</v>
      </c>
      <c r="E42" s="8" t="s">
        <v>539</v>
      </c>
    </row>
    <row r="43" spans="1:5" x14ac:dyDescent="0.2">
      <c r="A43" t="s">
        <v>470</v>
      </c>
      <c r="B43" t="s">
        <v>532</v>
      </c>
      <c r="C43" s="8" t="s">
        <v>539</v>
      </c>
      <c r="D43" s="8" t="s">
        <v>539</v>
      </c>
      <c r="E43" s="8" t="s">
        <v>539</v>
      </c>
    </row>
    <row r="44" spans="1:5" x14ac:dyDescent="0.2">
      <c r="A44" t="s">
        <v>474</v>
      </c>
      <c r="B44" t="s">
        <v>533</v>
      </c>
      <c r="C44" s="8" t="s">
        <v>538</v>
      </c>
      <c r="D44" s="8" t="s">
        <v>553</v>
      </c>
      <c r="E44" s="8" t="s">
        <v>553</v>
      </c>
    </row>
    <row r="45" spans="1:5" x14ac:dyDescent="0.2">
      <c r="A45" t="s">
        <v>475</v>
      </c>
      <c r="B45" t="s">
        <v>534</v>
      </c>
      <c r="C45" s="8" t="s">
        <v>553</v>
      </c>
      <c r="D45" s="8" t="s">
        <v>553</v>
      </c>
      <c r="E45" s="8" t="s">
        <v>553</v>
      </c>
    </row>
    <row r="46" spans="1:5" x14ac:dyDescent="0.2">
      <c r="A46" t="s">
        <v>479</v>
      </c>
      <c r="B46" t="s">
        <v>535</v>
      </c>
      <c r="C46" s="8" t="s">
        <v>553</v>
      </c>
      <c r="D46" s="8" t="s">
        <v>553</v>
      </c>
      <c r="E46" s="8" t="s">
        <v>553</v>
      </c>
    </row>
    <row r="47" spans="1:5" x14ac:dyDescent="0.2">
      <c r="A47" t="s">
        <v>485</v>
      </c>
      <c r="B47" t="s">
        <v>536</v>
      </c>
      <c r="C47" s="8" t="s">
        <v>538</v>
      </c>
      <c r="D47" s="8" t="s">
        <v>541</v>
      </c>
      <c r="E47" s="8" t="s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5367-E2EB-9047-8AAA-2D9AC4AC46BA}">
  <dimension ref="A1:J80"/>
  <sheetViews>
    <sheetView workbookViewId="0">
      <selection activeCell="C24" sqref="C24"/>
    </sheetView>
  </sheetViews>
  <sheetFormatPr baseColWidth="10" defaultRowHeight="16" x14ac:dyDescent="0.2"/>
  <cols>
    <col min="1" max="1" width="28" style="8" customWidth="1"/>
    <col min="2" max="2" width="24.5" style="8" customWidth="1"/>
    <col min="3" max="3" width="19.83203125" style="8" customWidth="1"/>
    <col min="4" max="5" width="10.83203125" style="8"/>
    <col min="6" max="6" width="21.6640625" style="8" customWidth="1"/>
    <col min="7" max="7" width="26" style="8" customWidth="1"/>
    <col min="8" max="8" width="24.33203125" style="8" customWidth="1"/>
    <col min="9" max="9" width="28.5" style="8" customWidth="1"/>
    <col min="10" max="10" width="20.1640625" style="8" customWidth="1"/>
    <col min="11" max="16384" width="10.83203125" style="8"/>
  </cols>
  <sheetData>
    <row r="1" spans="1:10" x14ac:dyDescent="0.2">
      <c r="A1" s="7" t="s">
        <v>117</v>
      </c>
      <c r="B1" s="7" t="s">
        <v>119</v>
      </c>
      <c r="C1" s="7" t="s">
        <v>125</v>
      </c>
      <c r="D1" s="7" t="s">
        <v>140</v>
      </c>
      <c r="E1" s="1"/>
      <c r="F1" s="7" t="s">
        <v>141</v>
      </c>
      <c r="G1" s="7" t="s">
        <v>145</v>
      </c>
      <c r="H1" s="7" t="s">
        <v>152</v>
      </c>
      <c r="I1" s="7" t="s">
        <v>153</v>
      </c>
      <c r="J1" s="7" t="s">
        <v>158</v>
      </c>
    </row>
    <row r="2" spans="1:10" x14ac:dyDescent="0.2">
      <c r="A2" s="9" t="s">
        <v>0</v>
      </c>
      <c r="B2" s="8" t="s">
        <v>277</v>
      </c>
      <c r="C2" s="8" t="s">
        <v>278</v>
      </c>
      <c r="D2" s="8" t="s">
        <v>279</v>
      </c>
      <c r="F2" s="9" t="s">
        <v>2</v>
      </c>
      <c r="G2" s="8" t="s">
        <v>205</v>
      </c>
      <c r="H2" s="8" t="s">
        <v>206</v>
      </c>
      <c r="I2" s="9" t="s">
        <v>1</v>
      </c>
      <c r="J2" s="8" t="s">
        <v>207</v>
      </c>
    </row>
    <row r="3" spans="1:10" x14ac:dyDescent="0.2">
      <c r="A3" s="9" t="s">
        <v>8</v>
      </c>
      <c r="B3" s="8" t="s">
        <v>280</v>
      </c>
      <c r="C3" s="8" t="s">
        <v>281</v>
      </c>
      <c r="D3" s="8" t="s">
        <v>282</v>
      </c>
      <c r="F3" s="8" t="s">
        <v>208</v>
      </c>
      <c r="G3" s="8" t="s">
        <v>209</v>
      </c>
      <c r="H3" s="8" t="s">
        <v>210</v>
      </c>
      <c r="I3" s="8" t="s">
        <v>211</v>
      </c>
      <c r="J3" s="8" t="s">
        <v>212</v>
      </c>
    </row>
    <row r="4" spans="1:10" x14ac:dyDescent="0.2">
      <c r="A4" s="9" t="s">
        <v>9</v>
      </c>
      <c r="B4" s="8" t="s">
        <v>283</v>
      </c>
      <c r="C4" s="8" t="s">
        <v>284</v>
      </c>
      <c r="D4" s="8" t="s">
        <v>285</v>
      </c>
      <c r="F4" s="8" t="s">
        <v>213</v>
      </c>
      <c r="G4" s="8" t="s">
        <v>214</v>
      </c>
      <c r="H4" s="9" t="s">
        <v>41</v>
      </c>
      <c r="I4" s="8" t="s">
        <v>215</v>
      </c>
      <c r="J4" s="8" t="s">
        <v>216</v>
      </c>
    </row>
    <row r="5" spans="1:10" x14ac:dyDescent="0.2">
      <c r="A5" s="8" t="s">
        <v>174</v>
      </c>
      <c r="B5" s="8" t="s">
        <v>286</v>
      </c>
      <c r="C5" s="8" t="s">
        <v>287</v>
      </c>
      <c r="D5" s="8" t="s">
        <v>288</v>
      </c>
      <c r="F5" s="9" t="s">
        <v>17</v>
      </c>
      <c r="G5" s="8" t="s">
        <v>217</v>
      </c>
      <c r="H5" s="9" t="s">
        <v>43</v>
      </c>
      <c r="I5" s="8" t="s">
        <v>218</v>
      </c>
      <c r="J5" s="8" t="s">
        <v>219</v>
      </c>
    </row>
    <row r="6" spans="1:10" x14ac:dyDescent="0.2">
      <c r="A6" s="8" t="s">
        <v>175</v>
      </c>
      <c r="B6" s="8" t="s">
        <v>289</v>
      </c>
      <c r="C6" s="8" t="s">
        <v>290</v>
      </c>
      <c r="D6" s="8" t="s">
        <v>291</v>
      </c>
      <c r="F6" s="8" t="s">
        <v>220</v>
      </c>
      <c r="G6" s="8" t="s">
        <v>221</v>
      </c>
      <c r="H6" s="9" t="s">
        <v>53</v>
      </c>
      <c r="I6" s="9" t="s">
        <v>5</v>
      </c>
      <c r="J6" s="8" t="s">
        <v>222</v>
      </c>
    </row>
    <row r="7" spans="1:10" x14ac:dyDescent="0.2">
      <c r="A7" s="8" t="s">
        <v>176</v>
      </c>
      <c r="B7" s="8" t="s">
        <v>292</v>
      </c>
      <c r="C7" s="8" t="s">
        <v>293</v>
      </c>
      <c r="D7" s="8" t="s">
        <v>294</v>
      </c>
      <c r="F7" s="8" t="s">
        <v>223</v>
      </c>
      <c r="G7" s="8" t="s">
        <v>224</v>
      </c>
      <c r="H7" s="8" t="s">
        <v>225</v>
      </c>
      <c r="I7" s="8" t="s">
        <v>226</v>
      </c>
      <c r="J7" s="9" t="s">
        <v>55</v>
      </c>
    </row>
    <row r="8" spans="1:10" x14ac:dyDescent="0.2">
      <c r="A8" s="8" t="s">
        <v>177</v>
      </c>
      <c r="B8" s="9"/>
      <c r="C8" s="9"/>
      <c r="D8" s="8" t="s">
        <v>295</v>
      </c>
      <c r="F8" s="8" t="s">
        <v>227</v>
      </c>
      <c r="G8" s="8" t="s">
        <v>228</v>
      </c>
      <c r="H8" s="8" t="s">
        <v>229</v>
      </c>
      <c r="I8" s="8" t="s">
        <v>230</v>
      </c>
      <c r="J8" s="8" t="s">
        <v>231</v>
      </c>
    </row>
    <row r="9" spans="1:10" x14ac:dyDescent="0.2">
      <c r="A9" s="9" t="s">
        <v>172</v>
      </c>
      <c r="D9" s="9" t="s">
        <v>14</v>
      </c>
      <c r="F9" s="8" t="s">
        <v>232</v>
      </c>
      <c r="G9" s="8" t="s">
        <v>233</v>
      </c>
      <c r="H9" s="8" t="s">
        <v>234</v>
      </c>
      <c r="I9" s="8" t="s">
        <v>235</v>
      </c>
      <c r="J9" s="8" t="s">
        <v>236</v>
      </c>
    </row>
    <row r="10" spans="1:10" x14ac:dyDescent="0.2">
      <c r="A10" s="8" t="s">
        <v>178</v>
      </c>
      <c r="D10" s="9" t="s">
        <v>16</v>
      </c>
      <c r="F10" s="8" t="s">
        <v>237</v>
      </c>
      <c r="G10" s="9" t="s">
        <v>200</v>
      </c>
      <c r="H10" s="9" t="s">
        <v>66</v>
      </c>
      <c r="I10" s="8" t="s">
        <v>238</v>
      </c>
      <c r="J10" s="8" t="s">
        <v>239</v>
      </c>
    </row>
    <row r="11" spans="1:10" x14ac:dyDescent="0.2">
      <c r="A11" s="8" t="s">
        <v>179</v>
      </c>
      <c r="D11" s="8" t="s">
        <v>296</v>
      </c>
      <c r="F11" s="9" t="s">
        <v>61</v>
      </c>
      <c r="H11" s="8" t="s">
        <v>240</v>
      </c>
      <c r="I11" s="8" t="s">
        <v>241</v>
      </c>
      <c r="J11" s="8" t="s">
        <v>242</v>
      </c>
    </row>
    <row r="12" spans="1:10" x14ac:dyDescent="0.2">
      <c r="A12" s="8" t="s">
        <v>180</v>
      </c>
      <c r="D12" s="9" t="s">
        <v>19</v>
      </c>
      <c r="F12" s="8" t="s">
        <v>243</v>
      </c>
      <c r="H12" s="8" t="s">
        <v>244</v>
      </c>
      <c r="I12" s="9" t="s">
        <v>202</v>
      </c>
      <c r="J12" s="9" t="s">
        <v>95</v>
      </c>
    </row>
    <row r="13" spans="1:10" x14ac:dyDescent="0.2">
      <c r="A13" s="8" t="s">
        <v>181</v>
      </c>
      <c r="D13" s="8" t="s">
        <v>297</v>
      </c>
      <c r="F13" s="8" t="s">
        <v>245</v>
      </c>
      <c r="H13" s="8" t="s">
        <v>246</v>
      </c>
      <c r="I13" s="9" t="s">
        <v>13</v>
      </c>
    </row>
    <row r="14" spans="1:10" x14ac:dyDescent="0.2">
      <c r="A14" s="8" t="s">
        <v>182</v>
      </c>
      <c r="D14" s="9" t="s">
        <v>22</v>
      </c>
      <c r="F14" s="8" t="s">
        <v>247</v>
      </c>
      <c r="H14" s="9" t="s">
        <v>78</v>
      </c>
      <c r="I14" s="9" t="s">
        <v>203</v>
      </c>
    </row>
    <row r="15" spans="1:10" x14ac:dyDescent="0.2">
      <c r="A15" s="8" t="s">
        <v>183</v>
      </c>
      <c r="D15" s="8" t="s">
        <v>298</v>
      </c>
      <c r="F15" s="9" t="s">
        <v>199</v>
      </c>
      <c r="H15" s="9" t="s">
        <v>84</v>
      </c>
      <c r="I15" s="9" t="s">
        <v>15</v>
      </c>
    </row>
    <row r="16" spans="1:10" x14ac:dyDescent="0.2">
      <c r="A16" s="8" t="s">
        <v>184</v>
      </c>
      <c r="D16" s="8" t="s">
        <v>299</v>
      </c>
      <c r="H16" s="9" t="s">
        <v>201</v>
      </c>
      <c r="I16" s="8" t="s">
        <v>248</v>
      </c>
    </row>
    <row r="17" spans="1:9" x14ac:dyDescent="0.2">
      <c r="A17" s="8" t="s">
        <v>185</v>
      </c>
      <c r="D17" s="9" t="s">
        <v>33</v>
      </c>
      <c r="I17" s="9" t="s">
        <v>18</v>
      </c>
    </row>
    <row r="18" spans="1:9" x14ac:dyDescent="0.2">
      <c r="A18" s="9" t="s">
        <v>44</v>
      </c>
      <c r="D18" s="8" t="s">
        <v>300</v>
      </c>
      <c r="I18" s="8" t="s">
        <v>249</v>
      </c>
    </row>
    <row r="19" spans="1:9" x14ac:dyDescent="0.2">
      <c r="A19" s="9" t="s">
        <v>45</v>
      </c>
      <c r="D19" s="8" t="s">
        <v>301</v>
      </c>
      <c r="I19" s="9" t="s">
        <v>21</v>
      </c>
    </row>
    <row r="20" spans="1:9" x14ac:dyDescent="0.2">
      <c r="A20" s="8" t="s">
        <v>186</v>
      </c>
      <c r="D20" s="8" t="s">
        <v>302</v>
      </c>
      <c r="I20" s="8" t="s">
        <v>250</v>
      </c>
    </row>
    <row r="21" spans="1:9" x14ac:dyDescent="0.2">
      <c r="A21" s="8" t="s">
        <v>187</v>
      </c>
      <c r="D21" s="8" t="s">
        <v>303</v>
      </c>
      <c r="I21" s="8" t="s">
        <v>251</v>
      </c>
    </row>
    <row r="22" spans="1:9" x14ac:dyDescent="0.2">
      <c r="A22" s="8" t="s">
        <v>188</v>
      </c>
      <c r="D22" s="9" t="s">
        <v>60</v>
      </c>
      <c r="I22" s="8" t="s">
        <v>252</v>
      </c>
    </row>
    <row r="23" spans="1:9" x14ac:dyDescent="0.2">
      <c r="A23" s="8" t="s">
        <v>189</v>
      </c>
      <c r="D23" s="8" t="s">
        <v>304</v>
      </c>
      <c r="I23" s="9" t="s">
        <v>23</v>
      </c>
    </row>
    <row r="24" spans="1:9" x14ac:dyDescent="0.2">
      <c r="A24" s="8" t="s">
        <v>190</v>
      </c>
      <c r="D24" s="8" t="s">
        <v>305</v>
      </c>
      <c r="I24" s="9" t="s">
        <v>24</v>
      </c>
    </row>
    <row r="25" spans="1:9" x14ac:dyDescent="0.2">
      <c r="A25" s="8" t="s">
        <v>191</v>
      </c>
      <c r="D25" s="8" t="s">
        <v>306</v>
      </c>
      <c r="I25" s="8" t="s">
        <v>253</v>
      </c>
    </row>
    <row r="26" spans="1:9" x14ac:dyDescent="0.2">
      <c r="A26" s="9" t="s">
        <v>71</v>
      </c>
      <c r="D26" s="8" t="s">
        <v>307</v>
      </c>
      <c r="I26" s="8" t="s">
        <v>254</v>
      </c>
    </row>
    <row r="27" spans="1:9" x14ac:dyDescent="0.2">
      <c r="A27" s="8" t="s">
        <v>192</v>
      </c>
      <c r="D27" s="8" t="s">
        <v>308</v>
      </c>
      <c r="I27" s="9" t="s">
        <v>26</v>
      </c>
    </row>
    <row r="28" spans="1:9" x14ac:dyDescent="0.2">
      <c r="A28" s="8" t="s">
        <v>193</v>
      </c>
      <c r="D28" s="8" t="s">
        <v>309</v>
      </c>
      <c r="I28" s="8" t="s">
        <v>255</v>
      </c>
    </row>
    <row r="29" spans="1:9" x14ac:dyDescent="0.2">
      <c r="A29" s="8" t="s">
        <v>194</v>
      </c>
      <c r="D29" s="8" t="s">
        <v>310</v>
      </c>
      <c r="I29" s="8" t="s">
        <v>256</v>
      </c>
    </row>
    <row r="30" spans="1:9" x14ac:dyDescent="0.2">
      <c r="A30" s="8" t="s">
        <v>195</v>
      </c>
      <c r="D30" s="8" t="s">
        <v>311</v>
      </c>
      <c r="I30" s="8" t="s">
        <v>257</v>
      </c>
    </row>
    <row r="31" spans="1:9" x14ac:dyDescent="0.2">
      <c r="A31" s="8" t="s">
        <v>196</v>
      </c>
      <c r="D31" s="8" t="s">
        <v>312</v>
      </c>
      <c r="I31" s="9" t="s">
        <v>36</v>
      </c>
    </row>
    <row r="32" spans="1:9" x14ac:dyDescent="0.2">
      <c r="A32" s="8" t="s">
        <v>197</v>
      </c>
      <c r="D32" s="9" t="s">
        <v>89</v>
      </c>
      <c r="I32" s="9" t="s">
        <v>37</v>
      </c>
    </row>
    <row r="33" spans="1:9" x14ac:dyDescent="0.2">
      <c r="A33" s="9" t="s">
        <v>173</v>
      </c>
      <c r="D33" s="8" t="s">
        <v>313</v>
      </c>
      <c r="I33" s="9" t="s">
        <v>38</v>
      </c>
    </row>
    <row r="34" spans="1:9" x14ac:dyDescent="0.2">
      <c r="D34" s="8" t="s">
        <v>314</v>
      </c>
      <c r="I34" s="9" t="s">
        <v>39</v>
      </c>
    </row>
    <row r="35" spans="1:9" x14ac:dyDescent="0.2">
      <c r="D35" s="8" t="s">
        <v>315</v>
      </c>
      <c r="I35" s="9" t="s">
        <v>40</v>
      </c>
    </row>
    <row r="36" spans="1:9" x14ac:dyDescent="0.2">
      <c r="D36" s="8" t="s">
        <v>316</v>
      </c>
      <c r="I36" s="9" t="s">
        <v>42</v>
      </c>
    </row>
    <row r="37" spans="1:9" x14ac:dyDescent="0.2">
      <c r="D37" s="9" t="s">
        <v>198</v>
      </c>
      <c r="I37" s="8" t="s">
        <v>258</v>
      </c>
    </row>
    <row r="38" spans="1:9" x14ac:dyDescent="0.2">
      <c r="I38" s="9" t="s">
        <v>52</v>
      </c>
    </row>
    <row r="39" spans="1:9" x14ac:dyDescent="0.2">
      <c r="I39" s="9" t="s">
        <v>54</v>
      </c>
    </row>
    <row r="40" spans="1:9" x14ac:dyDescent="0.2">
      <c r="I40" s="8" t="s">
        <v>259</v>
      </c>
    </row>
    <row r="41" spans="1:9" x14ac:dyDescent="0.2">
      <c r="I41" s="8" t="s">
        <v>260</v>
      </c>
    </row>
    <row r="42" spans="1:9" x14ac:dyDescent="0.2">
      <c r="I42" s="8" t="s">
        <v>261</v>
      </c>
    </row>
    <row r="43" spans="1:9" x14ac:dyDescent="0.2">
      <c r="I43" s="9" t="s">
        <v>56</v>
      </c>
    </row>
    <row r="44" spans="1:9" x14ac:dyDescent="0.2">
      <c r="I44" s="9" t="s">
        <v>59</v>
      </c>
    </row>
    <row r="45" spans="1:9" x14ac:dyDescent="0.2">
      <c r="I45" s="9" t="s">
        <v>62</v>
      </c>
    </row>
    <row r="46" spans="1:9" x14ac:dyDescent="0.2">
      <c r="I46" s="8" t="s">
        <v>262</v>
      </c>
    </row>
    <row r="47" spans="1:9" x14ac:dyDescent="0.2">
      <c r="I47" s="9" t="s">
        <v>63</v>
      </c>
    </row>
    <row r="48" spans="1:9" x14ac:dyDescent="0.2">
      <c r="I48" s="9" t="s">
        <v>64</v>
      </c>
    </row>
    <row r="49" spans="9:9" x14ac:dyDescent="0.2">
      <c r="I49" s="8" t="s">
        <v>263</v>
      </c>
    </row>
    <row r="50" spans="9:9" x14ac:dyDescent="0.2">
      <c r="I50" s="8" t="s">
        <v>264</v>
      </c>
    </row>
    <row r="51" spans="9:9" x14ac:dyDescent="0.2">
      <c r="I51" s="8" t="s">
        <v>265</v>
      </c>
    </row>
    <row r="52" spans="9:9" x14ac:dyDescent="0.2">
      <c r="I52" s="8" t="s">
        <v>266</v>
      </c>
    </row>
    <row r="53" spans="9:9" x14ac:dyDescent="0.2">
      <c r="I53" s="9" t="s">
        <v>70</v>
      </c>
    </row>
    <row r="54" spans="9:9" x14ac:dyDescent="0.2">
      <c r="I54" s="9" t="s">
        <v>72</v>
      </c>
    </row>
    <row r="55" spans="9:9" x14ac:dyDescent="0.2">
      <c r="I55" s="8" t="s">
        <v>267</v>
      </c>
    </row>
    <row r="56" spans="9:9" x14ac:dyDescent="0.2">
      <c r="I56" s="8" t="s">
        <v>268</v>
      </c>
    </row>
    <row r="57" spans="9:9" x14ac:dyDescent="0.2">
      <c r="I57" s="9" t="s">
        <v>77</v>
      </c>
    </row>
    <row r="58" spans="9:9" x14ac:dyDescent="0.2">
      <c r="I58" s="8" t="s">
        <v>269</v>
      </c>
    </row>
    <row r="59" spans="9:9" x14ac:dyDescent="0.2">
      <c r="I59" s="9" t="s">
        <v>79</v>
      </c>
    </row>
    <row r="60" spans="9:9" x14ac:dyDescent="0.2">
      <c r="I60" s="8" t="s">
        <v>270</v>
      </c>
    </row>
    <row r="61" spans="9:9" x14ac:dyDescent="0.2">
      <c r="I61" s="9" t="s">
        <v>80</v>
      </c>
    </row>
    <row r="62" spans="9:9" x14ac:dyDescent="0.2">
      <c r="I62" s="9" t="s">
        <v>81</v>
      </c>
    </row>
    <row r="63" spans="9:9" x14ac:dyDescent="0.2">
      <c r="I63" s="8" t="s">
        <v>271</v>
      </c>
    </row>
    <row r="64" spans="9:9" x14ac:dyDescent="0.2">
      <c r="I64" s="9" t="s">
        <v>82</v>
      </c>
    </row>
    <row r="65" spans="9:9" x14ac:dyDescent="0.2">
      <c r="I65" s="8" t="s">
        <v>272</v>
      </c>
    </row>
    <row r="66" spans="9:9" x14ac:dyDescent="0.2">
      <c r="I66" s="8" t="s">
        <v>273</v>
      </c>
    </row>
    <row r="67" spans="9:9" x14ac:dyDescent="0.2">
      <c r="I67" s="8" t="s">
        <v>274</v>
      </c>
    </row>
    <row r="68" spans="9:9" x14ac:dyDescent="0.2">
      <c r="I68" s="9" t="s">
        <v>83</v>
      </c>
    </row>
    <row r="69" spans="9:9" x14ac:dyDescent="0.2">
      <c r="I69" s="9" t="s">
        <v>85</v>
      </c>
    </row>
    <row r="70" spans="9:9" x14ac:dyDescent="0.2">
      <c r="I70" s="9" t="s">
        <v>88</v>
      </c>
    </row>
    <row r="71" spans="9:9" x14ac:dyDescent="0.2">
      <c r="I71" s="8" t="s">
        <v>275</v>
      </c>
    </row>
    <row r="72" spans="9:9" x14ac:dyDescent="0.2">
      <c r="I72" s="8" t="s">
        <v>276</v>
      </c>
    </row>
    <row r="73" spans="9:9" x14ac:dyDescent="0.2">
      <c r="I73" s="9" t="s">
        <v>91</v>
      </c>
    </row>
    <row r="74" spans="9:9" x14ac:dyDescent="0.2">
      <c r="I74" s="9" t="s">
        <v>92</v>
      </c>
    </row>
    <row r="75" spans="9:9" x14ac:dyDescent="0.2">
      <c r="I75" s="9" t="s">
        <v>93</v>
      </c>
    </row>
    <row r="76" spans="9:9" x14ac:dyDescent="0.2">
      <c r="I76" s="9" t="s">
        <v>97</v>
      </c>
    </row>
    <row r="77" spans="9:9" x14ac:dyDescent="0.2">
      <c r="I77" s="9" t="s">
        <v>98</v>
      </c>
    </row>
    <row r="78" spans="9:9" x14ac:dyDescent="0.2">
      <c r="I78" s="9" t="s">
        <v>99</v>
      </c>
    </row>
    <row r="79" spans="9:9" x14ac:dyDescent="0.2">
      <c r="I79" s="9" t="s">
        <v>100</v>
      </c>
    </row>
    <row r="80" spans="9:9" x14ac:dyDescent="0.2">
      <c r="I80" s="9" t="s">
        <v>204</v>
      </c>
    </row>
  </sheetData>
  <hyperlinks>
    <hyperlink ref="A2" r:id="rId1" tooltip="genus" display="https://www-ncbi-nlm-nih-gov.ezproxy.its.uu.se/Taxonomy/Browser/wwwtax.cgi?mode=Tree&amp;id=2683336&amp;lvl=1&amp;p=has_linkout&amp;p=blast_url&amp;p=genome_blast&amp;lin=f&amp;keep=1&amp;srchmode=1&amp;unlock" xr:uid="{D26D7325-4599-484E-9B13-D3AE21BB9C76}"/>
    <hyperlink ref="A3" r:id="rId2" tooltip="genus" display="https://www-ncbi-nlm-nih-gov.ezproxy.its.uu.se/Taxonomy/Browser/wwwtax.cgi?mode=Tree&amp;id=2946544&amp;lvl=1&amp;p=has_linkout&amp;p=blast_url&amp;p=genome_blast&amp;lin=f&amp;keep=1&amp;srchmode=1&amp;unlock" xr:uid="{8D2B5208-47F1-A643-96A3-5D2B99390BBE}"/>
    <hyperlink ref="A4" r:id="rId3" tooltip="genus" display="https://www-ncbi-nlm-nih-gov.ezproxy.its.uu.se/Taxonomy/Browser/wwwtax.cgi?mode=Tree&amp;id=2810010&amp;lvl=1&amp;p=has_linkout&amp;p=blast_url&amp;p=genome_blast&amp;lin=f&amp;keep=1&amp;srchmode=1&amp;unlock" xr:uid="{C0A8BBC4-F6D1-934C-9618-0D43B32682C5}"/>
    <hyperlink ref="A9" r:id="rId4" tooltip="genus" display="https://www-ncbi-nlm-nih-gov.ezproxy.its.uu.se/Taxonomy/Browser/wwwtax.cgi?mode=Tree&amp;id=2840476&amp;lvl=1&amp;p=has_linkout&amp;p=blast_url&amp;p=genome_blast&amp;lin=f&amp;keep=1&amp;srchmode=1&amp;unlock" xr:uid="{46B882F0-9500-C449-AF6F-8692AC68AC85}"/>
    <hyperlink ref="A18" r:id="rId5" tooltip="genus" display="https://www-ncbi-nlm-nih-gov.ezproxy.its.uu.se/Taxonomy/Browser/wwwtax.cgi?mode=Tree&amp;id=2815784&amp;lvl=1&amp;p=has_linkout&amp;p=blast_url&amp;p=genome_blast&amp;lin=f&amp;keep=1&amp;srchmode=1&amp;unlock" xr:uid="{7C87DC75-E2F7-3C44-84F6-64CA10532D09}"/>
    <hyperlink ref="A19" r:id="rId6" tooltip="genus" display="https://www-ncbi-nlm-nih-gov.ezproxy.its.uu.se/Taxonomy/Browser/wwwtax.cgi?mode=Tree&amp;id=2565776&amp;lvl=1&amp;p=has_linkout&amp;p=blast_url&amp;p=genome_blast&amp;lin=f&amp;keep=1&amp;srchmode=1&amp;unlock" xr:uid="{AE6EE6B1-B0C6-5D4A-A88D-F0660C909A71}"/>
    <hyperlink ref="A26" r:id="rId7" tooltip="genus" display="https://www-ncbi-nlm-nih-gov.ezproxy.its.uu.se/Taxonomy/Browser/wwwtax.cgi?mode=Tree&amp;id=3144345&amp;lvl=1&amp;p=has_linkout&amp;p=blast_url&amp;p=genome_blast&amp;lin=f&amp;keep=1&amp;srchmode=1&amp;unlock" xr:uid="{1416F4AD-BE88-4943-8202-AFD695D77C1E}"/>
    <hyperlink ref="A33" r:id="rId8" tooltip="genus" display="https://www-ncbi-nlm-nih-gov.ezproxy.its.uu.se/Taxonomy/Browser/wwwtax.cgi?mode=Tree&amp;id=1408818&amp;lvl=1&amp;p=has_linkout&amp;p=blast_url&amp;p=genome_blast&amp;lin=f&amp;keep=1&amp;srchmode=1&amp;unlock" xr:uid="{31F8FEB2-CF7E-1146-AF37-72768A66CE4B}"/>
    <hyperlink ref="D9" r:id="rId9" tooltip="genus" display="https://www-ncbi-nlm-nih-gov.ezproxy.its.uu.se/Taxonomy/Browser/wwwtax.cgi?mode=Tree&amp;id=2860205&amp;lvl=1&amp;p=has_linkout&amp;p=blast_url&amp;p=genome_blast&amp;lin=f&amp;keep=1&amp;srchmode=1&amp;unlock" xr:uid="{87D0AD58-7842-2E49-91EE-A26CC9538E94}"/>
    <hyperlink ref="D10" r:id="rId10" tooltip="genus" display="https://www-ncbi-nlm-nih-gov.ezproxy.its.uu.se/Taxonomy/Browser/wwwtax.cgi?mode=Tree&amp;id=2070443&amp;lvl=1&amp;p=has_linkout&amp;p=blast_url&amp;p=genome_blast&amp;lin=f&amp;keep=1&amp;srchmode=1&amp;unlock" xr:uid="{91456FB9-F9F3-CF48-9248-6F0EE5F923B5}"/>
    <hyperlink ref="D12" r:id="rId11" tooltip="genus" display="https://www-ncbi-nlm-nih-gov.ezproxy.its.uu.se/Taxonomy/Browser/wwwtax.cgi?mode=Tree&amp;id=2070447&amp;lvl=1&amp;p=has_linkout&amp;p=blast_url&amp;p=genome_blast&amp;lin=f&amp;keep=1&amp;srchmode=1&amp;unlock" xr:uid="{394FE473-301B-F344-8DA8-F47102A84BE3}"/>
    <hyperlink ref="D14" r:id="rId12" tooltip="genus" display="https://www-ncbi-nlm-nih-gov.ezproxy.its.uu.se/Taxonomy/Browser/wwwtax.cgi?mode=Tree&amp;id=3085664&amp;lvl=1&amp;p=has_linkout&amp;p=blast_url&amp;p=genome_blast&amp;lin=f&amp;keep=1&amp;srchmode=1&amp;unlock" xr:uid="{E6FDA91F-84BB-2B43-804A-C123C1E1CA49}"/>
    <hyperlink ref="D17" r:id="rId13" tooltip="genus" display="https://www-ncbi-nlm-nih-gov.ezproxy.its.uu.se/Taxonomy/Browser/wwwtax.cgi?mode=Tree&amp;id=2094023&amp;lvl=1&amp;p=has_linkout&amp;p=blast_url&amp;p=genome_blast&amp;lin=f&amp;keep=1&amp;srchmode=1&amp;unlock" xr:uid="{7DB3F5BC-226C-A247-A5FD-900900A83EA3}"/>
    <hyperlink ref="D22" r:id="rId14" tooltip="genus" display="https://www-ncbi-nlm-nih-gov.ezproxy.its.uu.se/Taxonomy/Browser/wwwtax.cgi?mode=Tree&amp;id=2899790&amp;lvl=1&amp;p=has_linkout&amp;p=blast_url&amp;p=genome_blast&amp;lin=f&amp;keep=1&amp;srchmode=1&amp;unlock" xr:uid="{3CEE8AA0-917F-C744-9AB2-14B5129F82C6}"/>
    <hyperlink ref="D32" r:id="rId15" tooltip="genus" display="https://www-ncbi-nlm-nih-gov.ezproxy.its.uu.se/Taxonomy/Browser/wwwtax.cgi?mode=Tree&amp;id=2820724&amp;lvl=1&amp;p=has_linkout&amp;p=blast_url&amp;p=genome_blast&amp;lin=f&amp;keep=1&amp;srchmode=1&amp;unlock" xr:uid="{8B28E089-68D1-A447-ABE0-6ED77268FB37}"/>
    <hyperlink ref="D37" r:id="rId16" tooltip="genus" display="https://www-ncbi-nlm-nih-gov.ezproxy.its.uu.se/Taxonomy/Browser/wwwtax.cgi?mode=Tree&amp;id=256730&amp;lvl=1&amp;p=has_linkout&amp;p=blast_url&amp;p=genome_blast&amp;lin=f&amp;keep=1&amp;srchmode=1&amp;unlock" xr:uid="{807D6F0D-C5EE-2846-8870-CA06421D0469}"/>
    <hyperlink ref="F2" r:id="rId17" tooltip="genus" display="https://www-ncbi-nlm-nih-gov.ezproxy.its.uu.se/Taxonomy/Browser/wwwtax.cgi?mode=Tree&amp;id=2981628&amp;lvl=1&amp;p=has_linkout&amp;p=blast_url&amp;p=genome_blast&amp;lin=f&amp;keep=1&amp;srchmode=1&amp;unlock" xr:uid="{842AA498-883E-A043-9DEB-21913F7F679A}"/>
    <hyperlink ref="F5" r:id="rId18" tooltip="genus" display="https://www-ncbi-nlm-nih-gov.ezproxy.its.uu.se/Taxonomy/Browser/wwwtax.cgi?mode=Tree&amp;id=2870444&amp;lvl=1&amp;p=has_linkout&amp;p=blast_url&amp;p=genome_blast&amp;lin=f&amp;keep=1&amp;srchmode=1&amp;unlock" xr:uid="{8CFF42B7-2669-F840-9A99-2554FD44903A}"/>
    <hyperlink ref="F11" r:id="rId19" tooltip="genus" display="https://www-ncbi-nlm-nih-gov.ezproxy.its.uu.se/Taxonomy/Browser/wwwtax.cgi?mode=Tree&amp;id=2126548&amp;lvl=1&amp;p=has_linkout&amp;p=blast_url&amp;p=genome_blast&amp;lin=f&amp;keep=1&amp;srchmode=1&amp;unlock" xr:uid="{BF7E5EE6-FD76-384B-9299-7C1A49B4B120}"/>
    <hyperlink ref="F15" r:id="rId20" tooltip="genus" display="https://www-ncbi-nlm-nih-gov.ezproxy.its.uu.se/Taxonomy/Browser/wwwtax.cgi?mode=Tree&amp;id=2024199&amp;lvl=1&amp;p=has_linkout&amp;p=blast_url&amp;p=genome_blast&amp;lin=f&amp;keep=1&amp;srchmode=1&amp;unlock" xr:uid="{CB8429D1-F27B-7A45-AD6F-FDC9F322D31E}"/>
    <hyperlink ref="G10" r:id="rId21" tooltip="genus" display="https://www-ncbi-nlm-nih-gov.ezproxy.its.uu.se/Taxonomy/Browser/wwwtax.cgi?mode=Tree&amp;id=1635148&amp;lvl=1&amp;p=has_linkout&amp;p=blast_url&amp;p=genome_blast&amp;lin=f&amp;keep=1&amp;srchmode=1&amp;unlock" xr:uid="{A04ABA8F-9DFF-914B-9F2A-B08492C17D7C}"/>
    <hyperlink ref="H4" r:id="rId22" tooltip="genus" display="https://www-ncbi-nlm-nih-gov.ezproxy.its.uu.se/Taxonomy/Browser/wwwtax.cgi?mode=Tree&amp;id=2974257&amp;lvl=1&amp;p=has_linkout&amp;p=blast_url&amp;p=genome_blast&amp;lin=f&amp;keep=1&amp;srchmode=1&amp;unlock" xr:uid="{B788163A-81E7-8A44-853D-68A8BD760401}"/>
    <hyperlink ref="H5" r:id="rId23" tooltip="genus" display="https://www-ncbi-nlm-nih-gov.ezproxy.its.uu.se/Taxonomy/Browser/wwwtax.cgi?mode=Tree&amp;id=3151711&amp;lvl=1&amp;p=has_linkout&amp;p=blast_url&amp;p=genome_blast&amp;lin=f&amp;keep=1&amp;srchmode=1&amp;unlock" xr:uid="{7FB406C3-DC97-CD4D-8B21-410A356674A6}"/>
    <hyperlink ref="H6" r:id="rId24" tooltip="genus" display="https://www-ncbi-nlm-nih-gov.ezproxy.its.uu.se/Taxonomy/Browser/wwwtax.cgi?mode=Tree&amp;id=2974265&amp;lvl=1&amp;p=has_linkout&amp;p=blast_url&amp;p=genome_blast&amp;lin=f&amp;keep=1&amp;srchmode=1&amp;unlock" xr:uid="{343C2D50-82CC-D749-AB13-125135525A07}"/>
    <hyperlink ref="H10" r:id="rId25" tooltip="genus" display="https://www-ncbi-nlm-nih-gov.ezproxy.its.uu.se/Taxonomy/Browser/wwwtax.cgi?mode=Tree&amp;id=2974369&amp;lvl=1&amp;p=has_linkout&amp;p=blast_url&amp;p=genome_blast&amp;lin=f&amp;keep=1&amp;srchmode=1&amp;unlock" xr:uid="{09525D8B-8BAD-604E-A90B-5E761D55DEED}"/>
    <hyperlink ref="H14" r:id="rId26" tooltip="genus" display="https://www-ncbi-nlm-nih-gov.ezproxy.its.uu.se/Taxonomy/Browser/wwwtax.cgi?mode=Tree&amp;id=2884814&amp;lvl=1&amp;p=has_linkout&amp;p=blast_url&amp;p=genome_blast&amp;lin=f&amp;keep=1&amp;srchmode=1&amp;unlock" xr:uid="{E68BFDA3-DC26-7C4D-BC77-0616433B226D}"/>
    <hyperlink ref="H15" r:id="rId27" tooltip="genus" display="https://www-ncbi-nlm-nih-gov.ezproxy.its.uu.se/Taxonomy/Browser/wwwtax.cgi?mode=Tree&amp;id=2974251&amp;lvl=1&amp;p=has_linkout&amp;p=blast_url&amp;p=genome_blast&amp;lin=f&amp;keep=1&amp;srchmode=1&amp;unlock" xr:uid="{D6FB036D-81FC-7C4E-8E6F-9AA32D774858}"/>
    <hyperlink ref="H16" r:id="rId28" tooltip="genus" display="https://www-ncbi-nlm-nih-gov.ezproxy.its.uu.se/Taxonomy/Browser/wwwtax.cgi?mode=Tree&amp;id=558436&amp;lvl=1&amp;p=has_linkout&amp;p=blast_url&amp;p=genome_blast&amp;lin=f&amp;keep=1&amp;srchmode=1&amp;unlock" xr:uid="{674F18FF-78F4-7040-ACDC-07B560FDEB4A}"/>
    <hyperlink ref="I2" r:id="rId29" tooltip="genus" display="https://www-ncbi-nlm-nih-gov.ezproxy.its.uu.se/Taxonomy/Browser/wwwtax.cgi?mode=Tree&amp;id=2912262&amp;lvl=1&amp;p=has_linkout&amp;p=blast_url&amp;p=genome_blast&amp;lin=f&amp;keep=1&amp;srchmode=1&amp;unlock" xr:uid="{B13CA212-1D18-DF48-9F45-63D378132513}"/>
    <hyperlink ref="I6" r:id="rId30" tooltip="genus" display="https://www-ncbi-nlm-nih-gov.ezproxy.its.uu.se/Taxonomy/Browser/wwwtax.cgi?mode=Tree&amp;id=3079925&amp;lvl=1&amp;p=has_linkout&amp;p=blast_url&amp;p=genome_blast&amp;lin=f&amp;keep=1&amp;srchmode=1&amp;unlock" xr:uid="{0F34F6E7-7040-6A4B-84FF-2C7BC1F0B378}"/>
    <hyperlink ref="I12" r:id="rId31" tooltip="genus" display="https://www-ncbi-nlm-nih-gov.ezproxy.its.uu.se/Taxonomy/Browser/wwwtax.cgi?mode=Tree&amp;id=3062447&amp;lvl=1&amp;p=has_linkout&amp;p=blast_url&amp;p=genome_blast&amp;lin=f&amp;keep=1&amp;srchmode=1&amp;unlock" xr:uid="{03E277CF-6C4E-B942-976F-91AC95909CC5}"/>
    <hyperlink ref="I13" r:id="rId32" tooltip="genus" display="https://www-ncbi-nlm-nih-gov.ezproxy.its.uu.se/Taxonomy/Browser/wwwtax.cgi?mode=Tree&amp;id=3064194&amp;lvl=1&amp;p=has_linkout&amp;p=blast_url&amp;p=genome_blast&amp;lin=f&amp;keep=1&amp;srchmode=1&amp;unlock" xr:uid="{CBB08165-C144-564B-8CC6-E5AA711FB65A}"/>
    <hyperlink ref="I14" r:id="rId33" tooltip="genus" display="https://www-ncbi-nlm-nih-gov.ezproxy.its.uu.se/Taxonomy/Browser/wwwtax.cgi?mode=Tree&amp;id=3082800&amp;lvl=1&amp;p=has_linkout&amp;p=blast_url&amp;p=genome_blast&amp;lin=f&amp;keep=1&amp;srchmode=1&amp;unlock" xr:uid="{A87B5626-40C5-1740-9344-1E298BA6F01D}"/>
    <hyperlink ref="I15" r:id="rId34" tooltip="genus" display="https://www-ncbi-nlm-nih-gov.ezproxy.its.uu.se/Taxonomy/Browser/wwwtax.cgi?mode=Tree&amp;id=2834348&amp;lvl=1&amp;p=has_linkout&amp;p=blast_url&amp;p=genome_blast&amp;lin=f&amp;keep=1&amp;srchmode=1&amp;unlock" xr:uid="{A1616D43-E63C-DF4B-9BAC-574C5A420256}"/>
    <hyperlink ref="I17" r:id="rId35" tooltip="genus" display="https://www-ncbi-nlm-nih-gov.ezproxy.its.uu.se/Taxonomy/Browser/wwwtax.cgi?mode=Tree&amp;id=2944150&amp;lvl=1&amp;p=has_linkout&amp;p=blast_url&amp;p=genome_blast&amp;lin=f&amp;keep=1&amp;srchmode=1&amp;unlock" xr:uid="{E88AFF10-CFA3-6146-AB19-013002DE100C}"/>
    <hyperlink ref="I19" r:id="rId36" tooltip="genus" display="https://www-ncbi-nlm-nih-gov.ezproxy.its.uu.se/Taxonomy/Browser/wwwtax.cgi?mode=Tree&amp;id=2591381&amp;lvl=1&amp;p=has_linkout&amp;p=blast_url&amp;p=genome_blast&amp;lin=f&amp;keep=1&amp;srchmode=1&amp;unlock" xr:uid="{A10364F0-1D29-B242-87A6-0E9C7FB394A8}"/>
    <hyperlink ref="I23" r:id="rId37" tooltip="genus" display="https://www-ncbi-nlm-nih-gov.ezproxy.its.uu.se/Taxonomy/Browser/wwwtax.cgi?mode=Tree&amp;id=3115229&amp;lvl=1&amp;p=has_linkout&amp;p=blast_url&amp;p=genome_blast&amp;lin=f&amp;keep=1&amp;srchmode=1&amp;unlock" xr:uid="{0D137E0F-CE44-1E4E-8FDF-12BE2F2463A7}"/>
    <hyperlink ref="I24" r:id="rId38" tooltip="genus" display="https://www-ncbi-nlm-nih-gov.ezproxy.its.uu.se/Taxonomy/Browser/wwwtax.cgi?mode=Tree&amp;id=2840588&amp;lvl=1&amp;p=has_linkout&amp;p=blast_url&amp;p=genome_blast&amp;lin=f&amp;keep=1&amp;srchmode=1&amp;unlock" xr:uid="{78F9EC4D-A748-2244-9BA0-040A6942D0EA}"/>
    <hyperlink ref="I27" r:id="rId39" tooltip="genus" display="https://www-ncbi-nlm-nih-gov.ezproxy.its.uu.se/Taxonomy/Browser/wwwtax.cgi?mode=Tree&amp;id=2944151&amp;lvl=1&amp;p=has_linkout&amp;p=blast_url&amp;p=genome_blast&amp;lin=f&amp;keep=1&amp;srchmode=1&amp;unlock" xr:uid="{B225367C-B4E0-9642-B2CD-AD9BE0DE4333}"/>
    <hyperlink ref="I31" r:id="rId40" tooltip="genus" display="https://www-ncbi-nlm-nih-gov.ezproxy.its.uu.se/Taxonomy/Browser/wwwtax.cgi?mode=Tree&amp;id=3073575&amp;lvl=1&amp;p=has_linkout&amp;p=blast_url&amp;p=genome_blast&amp;lin=f&amp;keep=1&amp;srchmode=1&amp;unlock" xr:uid="{2392FCB7-FA64-D149-B22E-3F80E988B5B5}"/>
    <hyperlink ref="I32" r:id="rId41" tooltip="genus" display="https://www-ncbi-nlm-nih-gov.ezproxy.its.uu.se/Taxonomy/Browser/wwwtax.cgi?mode=Tree&amp;id=3230376&amp;lvl=1&amp;p=has_linkout&amp;p=blast_url&amp;p=genome_blast&amp;lin=f&amp;keep=1&amp;srchmode=1&amp;unlock" xr:uid="{BE85BA20-8555-C04F-83F8-5D01465FD2C7}"/>
    <hyperlink ref="I33" r:id="rId42" tooltip="genus" display="https://www-ncbi-nlm-nih-gov.ezproxy.its.uu.se/Taxonomy/Browser/wwwtax.cgi?mode=Tree&amp;id=3073564&amp;lvl=1&amp;p=has_linkout&amp;p=blast_url&amp;p=genome_blast&amp;lin=f&amp;keep=1&amp;srchmode=1&amp;unlock" xr:uid="{12AD5C5C-8481-6E40-8D3E-74C0DB1E0970}"/>
    <hyperlink ref="I34" r:id="rId43" tooltip="genus" display="https://www-ncbi-nlm-nih-gov.ezproxy.its.uu.se/Taxonomy/Browser/wwwtax.cgi?mode=Tree&amp;id=3073565&amp;lvl=1&amp;p=has_linkout&amp;p=blast_url&amp;p=genome_blast&amp;lin=f&amp;keep=1&amp;srchmode=1&amp;unlock" xr:uid="{2B94DE4D-62EC-E846-B025-98E55044510F}"/>
    <hyperlink ref="I35" r:id="rId44" tooltip="genus" display="https://www-ncbi-nlm-nih-gov.ezproxy.its.uu.se/Taxonomy/Browser/wwwtax.cgi?mode=Tree&amp;id=2981634&amp;lvl=1&amp;p=has_linkout&amp;p=blast_url&amp;p=genome_blast&amp;lin=f&amp;keep=1&amp;srchmode=1&amp;unlock" xr:uid="{95D34101-98B5-074E-94A0-040C24B7A3FF}"/>
    <hyperlink ref="I36" r:id="rId45" tooltip="genus" display="https://www-ncbi-nlm-nih-gov.ezproxy.its.uu.se/Taxonomy/Browser/wwwtax.cgi?mode=Tree&amp;id=2981636&amp;lvl=1&amp;p=has_linkout&amp;p=blast_url&amp;p=genome_blast&amp;lin=f&amp;keep=1&amp;srchmode=1&amp;unlock" xr:uid="{FA452841-591B-9642-8B9C-A34A68362E7A}"/>
    <hyperlink ref="I38" r:id="rId46" tooltip="genus" display="https://www-ncbi-nlm-nih-gov.ezproxy.its.uu.se/Taxonomy/Browser/wwwtax.cgi?mode=Tree&amp;id=2172004&amp;lvl=1&amp;p=has_linkout&amp;p=blast_url&amp;p=genome_blast&amp;lin=f&amp;keep=1&amp;srchmode=1&amp;unlock" xr:uid="{F15F0F96-E1D3-4B48-9566-E912CD588A7E}"/>
    <hyperlink ref="I39" r:id="rId47" tooltip="genus" display="https://www-ncbi-nlm-nih-gov.ezproxy.its.uu.se/Taxonomy/Browser/wwwtax.cgi?mode=Tree&amp;id=2944149&amp;lvl=1&amp;p=has_linkout&amp;p=blast_url&amp;p=genome_blast&amp;lin=f&amp;keep=1&amp;srchmode=1&amp;unlock" xr:uid="{55E36D28-187D-4F41-B2B3-C37209ABDF8B}"/>
    <hyperlink ref="I43" r:id="rId48" tooltip="genus" display="https://www-ncbi-nlm-nih-gov.ezproxy.its.uu.se/Taxonomy/Browser/wwwtax.cgi?mode=Tree&amp;id=2895461&amp;lvl=1&amp;p=has_linkout&amp;p=blast_url&amp;p=genome_blast&amp;lin=f&amp;keep=1&amp;srchmode=1&amp;unlock" xr:uid="{6D783256-9593-4B4E-BDB8-E039385DFE00}"/>
    <hyperlink ref="I44" r:id="rId49" tooltip="genus" display="https://www-ncbi-nlm-nih-gov.ezproxy.its.uu.se/Taxonomy/Browser/wwwtax.cgi?mode=Tree&amp;id=3028852&amp;lvl=1&amp;p=has_linkout&amp;p=blast_url&amp;p=genome_blast&amp;lin=f&amp;keep=1&amp;srchmode=1&amp;unlock" xr:uid="{B346D36C-DF0D-4849-9749-0D551E304479}"/>
    <hyperlink ref="I45" r:id="rId50" tooltip="genus" display="https://www-ncbi-nlm-nih-gov.ezproxy.its.uu.se/Taxonomy/Browser/wwwtax.cgi?mode=Tree&amp;id=2981639&amp;lvl=1&amp;p=has_linkout&amp;p=blast_url&amp;p=genome_blast&amp;lin=f&amp;keep=1&amp;srchmode=1&amp;unlock" xr:uid="{64A2E698-4494-3447-9F6A-C49175041CAB}"/>
    <hyperlink ref="I47" r:id="rId51" tooltip="genus" display="https://www-ncbi-nlm-nih-gov.ezproxy.its.uu.se/Taxonomy/Browser/wwwtax.cgi?mode=Tree&amp;id=2126544&amp;lvl=1&amp;p=has_linkout&amp;p=blast_url&amp;p=genome_blast&amp;lin=f&amp;keep=1&amp;srchmode=1&amp;unlock" xr:uid="{DD9318DD-5ECB-DA40-8F66-E55CB0DEEB24}"/>
    <hyperlink ref="I48" r:id="rId52" tooltip="genus" display="https://www-ncbi-nlm-nih-gov.ezproxy.its.uu.se/Taxonomy/Browser/wwwtax.cgi?mode=Tree&amp;id=3056359&amp;lvl=1&amp;p=has_linkout&amp;p=blast_url&amp;p=genome_blast&amp;lin=f&amp;keep=1&amp;srchmode=1&amp;unlock" xr:uid="{48F1D59E-9A93-B241-8CE1-90719F7EA5F8}"/>
    <hyperlink ref="I53" r:id="rId53" tooltip="genus" display="https://www-ncbi-nlm-nih-gov.ezproxy.its.uu.se/Taxonomy/Browser/wwwtax.cgi?mode=Tree&amp;id=2304687&amp;lvl=1&amp;p=has_linkout&amp;p=blast_url&amp;p=genome_blast&amp;lin=f&amp;keep=1&amp;srchmode=1&amp;unlock" xr:uid="{4E287756-81EC-1D43-80AA-5A9ECF336F2A}"/>
    <hyperlink ref="I54" r:id="rId54" tooltip="genus" display="https://www-ncbi-nlm-nih-gov.ezproxy.its.uu.se/Taxonomy/Browser/wwwtax.cgi?mode=Tree&amp;id=2981643&amp;lvl=1&amp;p=has_linkout&amp;p=blast_url&amp;p=genome_blast&amp;lin=f&amp;keep=1&amp;srchmode=1&amp;unlock" xr:uid="{68494C25-4B13-2046-838F-1CB81BB1707B}"/>
    <hyperlink ref="I57" r:id="rId55" tooltip="genus" display="https://www-ncbi-nlm-nih-gov.ezproxy.its.uu.se/Taxonomy/Browser/wwwtax.cgi?mode=Tree&amp;id=2304693&amp;lvl=1&amp;p=has_linkout&amp;p=blast_url&amp;p=genome_blast&amp;lin=f&amp;keep=1&amp;srchmode=1&amp;unlock" xr:uid="{6472187C-9F21-114B-97AA-A5078D480C2E}"/>
    <hyperlink ref="I59" r:id="rId56" tooltip="genus" display="https://www-ncbi-nlm-nih-gov.ezproxy.its.uu.se/Taxonomy/Browser/wwwtax.cgi?mode=Tree&amp;id=2892397&amp;lvl=1&amp;p=has_linkout&amp;p=blast_url&amp;p=genome_blast&amp;lin=f&amp;keep=1&amp;srchmode=1&amp;unlock" xr:uid="{4164A322-66D0-3642-A4BD-E9C54E8F11A3}"/>
    <hyperlink ref="I61" r:id="rId57" tooltip="genus" display="https://www-ncbi-nlm-nih-gov.ezproxy.its.uu.se/Taxonomy/Browser/wwwtax.cgi?mode=Tree&amp;id=2983459&amp;lvl=1&amp;p=has_linkout&amp;p=blast_url&amp;p=genome_blast&amp;lin=f&amp;keep=1&amp;srchmode=1&amp;unlock" xr:uid="{EC06749D-A5EE-A94B-992F-74243CAB2796}"/>
    <hyperlink ref="I62" r:id="rId58" tooltip="genus" display="https://www-ncbi-nlm-nih-gov.ezproxy.its.uu.se/Taxonomy/Browser/wwwtax.cgi?mode=Tree&amp;id=2884634&amp;lvl=1&amp;p=has_linkout&amp;p=blast_url&amp;p=genome_blast&amp;lin=f&amp;keep=1&amp;srchmode=1&amp;unlock" xr:uid="{A190DD87-FBF1-594B-A246-780677FE981C}"/>
    <hyperlink ref="I64" r:id="rId59" tooltip="genus" display="https://www-ncbi-nlm-nih-gov.ezproxy.its.uu.se/Taxonomy/Browser/wwwtax.cgi?mode=Tree&amp;id=2893095&amp;lvl=1&amp;p=has_linkout&amp;p=blast_url&amp;p=genome_blast&amp;lin=f&amp;keep=1&amp;srchmode=1&amp;unlock" xr:uid="{3EF82FA6-88C7-BB4F-9FE8-1B790EB35143}"/>
    <hyperlink ref="I68" r:id="rId60" tooltip="genus" display="https://www-ncbi-nlm-nih-gov.ezproxy.its.uu.se/Taxonomy/Browser/wwwtax.cgi?mode=Tree&amp;id=2912543&amp;lvl=1&amp;p=has_linkout&amp;p=blast_url&amp;p=genome_blast&amp;lin=f&amp;keep=1&amp;srchmode=1&amp;unlock" xr:uid="{87057657-5016-D842-BC7E-E8E9A59218E7}"/>
    <hyperlink ref="I69" r:id="rId61" tooltip="genus" display="https://www-ncbi-nlm-nih-gov.ezproxy.its.uu.se/Taxonomy/Browser/wwwtax.cgi?mode=Tree&amp;id=2983248&amp;lvl=1&amp;p=has_linkout&amp;p=blast_url&amp;p=genome_blast&amp;lin=f&amp;keep=1&amp;srchmode=1&amp;unlock" xr:uid="{210BECAF-0F84-9B47-8003-C6821A798093}"/>
    <hyperlink ref="I70" r:id="rId62" tooltip="genus" display="https://www-ncbi-nlm-nih-gov.ezproxy.its.uu.se/Taxonomy/Browser/wwwtax.cgi?mode=Tree&amp;id=2842531&amp;lvl=1&amp;p=has_linkout&amp;p=blast_url&amp;p=genome_blast&amp;lin=f&amp;keep=1&amp;srchmode=1&amp;unlock" xr:uid="{2B2111E7-1351-C043-AE88-E7C2ADE90FBA}"/>
    <hyperlink ref="I73" r:id="rId63" tooltip="genus" display="https://www-ncbi-nlm-nih-gov.ezproxy.its.uu.se/Taxonomy/Browser/wwwtax.cgi?mode=Tree&amp;id=2738922&amp;lvl=1&amp;p=has_linkout&amp;p=blast_url&amp;p=genome_blast&amp;lin=f&amp;keep=1&amp;srchmode=1&amp;unlock" xr:uid="{98CF39C9-BD9E-CA41-A38D-B882544C6464}"/>
    <hyperlink ref="I74" r:id="rId64" tooltip="genus" display="https://www-ncbi-nlm-nih-gov.ezproxy.its.uu.se/Taxonomy/Browser/wwwtax.cgi?mode=Tree&amp;id=3048127&amp;lvl=1&amp;p=has_linkout&amp;p=blast_url&amp;p=genome_blast&amp;lin=f&amp;keep=1&amp;srchmode=1&amp;unlock" xr:uid="{00563998-8610-EE48-8CBF-46D67CEA0D19}"/>
    <hyperlink ref="I75" r:id="rId65" tooltip="genus" display="https://www-ncbi-nlm-nih-gov.ezproxy.its.uu.se/Taxonomy/Browser/wwwtax.cgi?mode=Tree&amp;id=2304691&amp;lvl=1&amp;p=has_linkout&amp;p=blast_url&amp;p=genome_blast&amp;lin=f&amp;keep=1&amp;srchmode=1&amp;unlock" xr:uid="{FCEF6C06-7313-ED40-BCDA-B5907CEE1674}"/>
    <hyperlink ref="I76" r:id="rId66" tooltip="genus" display="https://www-ncbi-nlm-nih-gov.ezproxy.its.uu.se/Taxonomy/Browser/wwwtax.cgi?mode=Tree&amp;id=2941499&amp;lvl=1&amp;p=has_linkout&amp;p=blast_url&amp;p=genome_blast&amp;lin=f&amp;keep=1&amp;srchmode=1&amp;unlock" xr:uid="{B0A40703-FCD8-024C-B923-CC93CD3B26D6}"/>
    <hyperlink ref="I77" r:id="rId67" tooltip="genus" display="https://www-ncbi-nlm-nih-gov.ezproxy.its.uu.se/Taxonomy/Browser/wwwtax.cgi?mode=Tree&amp;id=2892396&amp;lvl=1&amp;p=has_linkout&amp;p=blast_url&amp;p=genome_blast&amp;lin=f&amp;keep=1&amp;srchmode=1&amp;unlock" xr:uid="{3E5DB388-E252-7245-BD43-A4AE9B853310}"/>
    <hyperlink ref="I78" r:id="rId68" tooltip="genus" display="https://www-ncbi-nlm-nih-gov.ezproxy.its.uu.se/Taxonomy/Browser/wwwtax.cgi?mode=Tree&amp;id=2983247&amp;lvl=1&amp;p=has_linkout&amp;p=blast_url&amp;p=genome_blast&amp;lin=f&amp;keep=1&amp;srchmode=1&amp;unlock" xr:uid="{6330689B-F6B7-544D-9F1F-420FB5F8B3EA}"/>
    <hyperlink ref="I79" r:id="rId69" tooltip="genus" display="https://www-ncbi-nlm-nih-gov.ezproxy.its.uu.se/Taxonomy/Browser/wwwtax.cgi?mode=Tree&amp;id=2983250&amp;lvl=1&amp;p=has_linkout&amp;p=blast_url&amp;p=genome_blast&amp;lin=f&amp;keep=1&amp;srchmode=1&amp;unlock" xr:uid="{EBD1E418-AEC3-4446-8130-64174299CB05}"/>
    <hyperlink ref="I80" r:id="rId70" tooltip="genus" display="https://www-ncbi-nlm-nih-gov.ezproxy.its.uu.se/Taxonomy/Browser/wwwtax.cgi?mode=Tree&amp;id=2983249&amp;lvl=1&amp;p=has_linkout&amp;p=blast_url&amp;p=genome_blast&amp;lin=f&amp;keep=1&amp;srchmode=1&amp;unlock" xr:uid="{6CE66E57-D870-BD43-99D5-743484D6B030}"/>
    <hyperlink ref="J7" r:id="rId71" tooltip="genus" display="https://www-ncbi-nlm-nih-gov.ezproxy.its.uu.se/Taxonomy/Browser/wwwtax.cgi?mode=Tree&amp;id=2498454&amp;lvl=1&amp;p=has_linkout&amp;p=blast_url&amp;p=genome_blast&amp;lin=f&amp;keep=1&amp;srchmode=1&amp;unlock" xr:uid="{31FB884D-5233-D844-BBE5-017B3567D3C0}"/>
    <hyperlink ref="J12" r:id="rId72" tooltip="genus" display="https://www-ncbi-nlm-nih-gov.ezproxy.its.uu.se/Taxonomy/Browser/wwwtax.cgi?mode=Tree&amp;id=29465&amp;lvl=1&amp;p=has_linkout&amp;p=blast_url&amp;p=genome_blast&amp;lin=f&amp;keep=1&amp;srchmode=1&amp;unlock" xr:uid="{AA3E58DB-3B91-E94B-BE2C-17C057FFF9D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3</vt:i4>
      </vt:variant>
    </vt:vector>
  </HeadingPairs>
  <TitlesOfParts>
    <vt:vector size="8" baseType="lpstr">
      <vt:lpstr>Metadata</vt:lpstr>
      <vt:lpstr>Convertion table</vt:lpstr>
      <vt:lpstr>Downloaded</vt:lpstr>
      <vt:lpstr>Downloaded1</vt:lpstr>
      <vt:lpstr>Genus in Families</vt:lpstr>
      <vt:lpstr>Metadata!Metadata</vt:lpstr>
      <vt:lpstr>Downloaded!Taxonomy_species_genus_corrected</vt:lpstr>
      <vt:lpstr>Downloaded1!Taxonomy_species_genus_corrected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Nordquist</dc:creator>
  <cp:lastModifiedBy>Clara Nordquist</cp:lastModifiedBy>
  <dcterms:created xsi:type="dcterms:W3CDTF">2024-11-20T14:56:59Z</dcterms:created>
  <dcterms:modified xsi:type="dcterms:W3CDTF">2025-01-10T09:31:58Z</dcterms:modified>
</cp:coreProperties>
</file>