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CD23B952-088A-48BA-B8AD-4201CCF24DFF}" xr6:coauthVersionLast="45" xr6:coauthVersionMax="45" xr10:uidLastSave="{00000000-0000-0000-0000-000000000000}"/>
  <bookViews>
    <workbookView xWindow="2355" yWindow="495" windowWidth="25605" windowHeight="16275" xr2:uid="{00000000-000D-0000-FFFF-FFFF00000000}"/>
  </bookViews>
  <sheets>
    <sheet name="Wells table" sheetId="1" r:id="rId1"/>
    <sheet name="Wells settings" sheetId="3" r:id="rId2"/>
    <sheet name="Fluids" sheetId="5" r:id="rId3"/>
    <sheet name="Minerals" sheetId="7" r:id="rId4"/>
    <sheet name="Util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okDocDefaultFluids" type="4" refreshedVersion="0" background="1">
    <webPr xml="1" sourceData="1" parsePre="1" consecutive="1" url="C:\Users\mblixt\python\wells\test_data\RokDocDefaultFluids.xml" htmlTables="1"/>
  </connection>
</connections>
</file>

<file path=xl/sharedStrings.xml><?xml version="1.0" encoding="utf-8"?>
<sst xmlns="http://schemas.openxmlformats.org/spreadsheetml/2006/main" count="157" uniqueCount="116">
  <si>
    <t>Given well name</t>
  </si>
  <si>
    <t>las file</t>
  </si>
  <si>
    <t>P velocity</t>
  </si>
  <si>
    <t>S velocity</t>
  </si>
  <si>
    <t>Gamma ray</t>
  </si>
  <si>
    <t>Density</t>
  </si>
  <si>
    <t>Volume</t>
  </si>
  <si>
    <t>Porosity</t>
  </si>
  <si>
    <t>Saturation</t>
  </si>
  <si>
    <t>Depth</t>
  </si>
  <si>
    <t>Time</t>
  </si>
  <si>
    <t>Use</t>
  </si>
  <si>
    <t>Yes</t>
  </si>
  <si>
    <t>No</t>
  </si>
  <si>
    <t>UWI</t>
  </si>
  <si>
    <t>Color</t>
  </si>
  <si>
    <t>Symbol</t>
  </si>
  <si>
    <t>Yes or No</t>
  </si>
  <si>
    <t>Name given to this well, can be repeated when reading from several las files</t>
  </si>
  <si>
    <t>UTM</t>
  </si>
  <si>
    <t>X</t>
  </si>
  <si>
    <t>Y</t>
  </si>
  <si>
    <t>Note</t>
  </si>
  <si>
    <t>Show type</t>
  </si>
  <si>
    <t>KB</t>
  </si>
  <si>
    <t>Name</t>
  </si>
  <si>
    <t>Bulk moduli [GPa]</t>
  </si>
  <si>
    <t>Shear moduli [GPa]</t>
  </si>
  <si>
    <t>Density [g/cm3]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</si>
  <si>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</si>
  <si>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</si>
  <si>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</si>
  <si>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</si>
  <si>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</si>
  <si>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</si>
  <si>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</si>
  <si>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</si>
  <si>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</si>
  <si>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</si>
  <si>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</si>
  <si>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</si>
  <si>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</si>
  <si>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</si>
  <si>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</si>
  <si>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</si>
  <si>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</si>
  <si>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</si>
  <si>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</si>
  <si>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</si>
  <si>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</si>
  <si>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</si>
  <si>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</si>
  <si>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</si>
  <si>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</si>
  <si>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</si>
  <si>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</si>
  <si>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</si>
  <si>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</si>
  <si>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</si>
  <si>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</si>
  <si>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</si>
  <si>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Fluid calculation method</t>
  </si>
  <si>
    <t>Batzle and Wang</t>
  </si>
  <si>
    <t>User specified</t>
  </si>
  <si>
    <t>Calculation method</t>
  </si>
  <si>
    <t>T gradient [deg C/m]</t>
  </si>
  <si>
    <t>Default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</si>
  <si>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</si>
  <si>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</si>
  <si>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</si>
  <si>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</si>
  <si>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</si>
  <si>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</si>
  <si>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</si>
  <si>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</si>
  <si>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Wood</t>
  </si>
  <si>
    <t>Brie</t>
  </si>
  <si>
    <t>Brie exponent</t>
  </si>
  <si>
    <t>Resistivity</t>
  </si>
  <si>
    <t>Well_A</t>
  </si>
  <si>
    <t>test_data/Well A.las</t>
  </si>
  <si>
    <t>Well_B</t>
  </si>
  <si>
    <t>test_data/Well B.las</t>
  </si>
  <si>
    <t>Vp, Vp_dry</t>
  </si>
  <si>
    <t>Vs, Vs_dry</t>
  </si>
  <si>
    <t>PHIE</t>
  </si>
  <si>
    <t>VCL</t>
  </si>
  <si>
    <t>Well_E</t>
  </si>
  <si>
    <t>test_data/Well E_CPI.las</t>
  </si>
  <si>
    <t>VSH</t>
  </si>
  <si>
    <t>PHIE, PHIT</t>
  </si>
  <si>
    <t>SW</t>
  </si>
  <si>
    <t>test_data/Well E_CPI test copy.las</t>
  </si>
  <si>
    <t>PHIE_test</t>
  </si>
  <si>
    <t>Well_C</t>
  </si>
  <si>
    <t>test_data/Well C.las</t>
  </si>
  <si>
    <t>Some notes for well A</t>
  </si>
  <si>
    <t>Some notes for Well E</t>
  </si>
  <si>
    <t>More notes for Well E</t>
  </si>
  <si>
    <t>Volume fraction</t>
  </si>
  <si>
    <t>complement</t>
  </si>
  <si>
    <t>Oil</t>
  </si>
  <si>
    <t>Brine</t>
  </si>
  <si>
    <t>Batzle and Wang' or 'User specified'</t>
  </si>
  <si>
    <t>Vp_dry, Vp_Sg08, Vp_So08</t>
  </si>
  <si>
    <t>Vs_dry, Vs_Sg08, Vs_So08</t>
  </si>
  <si>
    <t>Rho_dry, Rho_Sg08, Rho_So08</t>
  </si>
  <si>
    <t>Well_F</t>
  </si>
  <si>
    <t>test_data/Well F.las</t>
  </si>
  <si>
    <t>Copy of well A with synthetic water saturation</t>
  </si>
  <si>
    <t>Substitution order</t>
  </si>
  <si>
    <t xml:space="preserve">1.0' (or other number) for constant saturation (Volume fraction)
'complement' for complement volume fraction 
log name, e.g. SW, for using a log for volume fraction
</t>
  </si>
  <si>
    <t xml:space="preserve">1.0' (or other number) for constant Volume fraction
'complement' for complement volume fraction 
log name, e.g. VCL, for using a log for volume fraction
</t>
  </si>
  <si>
    <t>Final</t>
  </si>
  <si>
    <t>Initial</t>
  </si>
  <si>
    <t>Rho_dry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</si>
</sst>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/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Fluid_Set">
        <xsd:complexType>
          <xsd:sequence minOccurs="0">
            <xsd:element minOccurs="0" nillable="true" type="xsd:string" name="description" form="unqualified"/>
            <xsd:element minOccurs="0" nillable="true" name="Fluid_values" form="unqualified">
              <xsd:complexType>
                <xsd:sequence minOccurs="0">
                  <xsd:element minOccurs="0" maxOccurs="unbounded" nillable="true" name="fluid" form="unqualified">
                    <xsd:complexType>
                      <xsd:attribute name="api" form="unqualified" type="xsd:double"/>
                      <xsd:attribute name="fluidTypeIndex" form="unqualified" type="xsd:integer"/>
                      <xsd:attribute name="mu" form="unqualified" type="xsd:double"/>
                      <xsd:attribute name="rho" form="unqualified" type="xsd:double"/>
                      <xsd:attribute name="vp" form="unqualified" type="xsd:string"/>
                      <xsd:attribute name="vs" form="unqualified" type="xsd:integer"/>
                    </xsd:complexType>
                  </xsd:element>
                </xsd:sequence>
              </xsd:complexType>
            </xsd:element>
          </xsd:sequence>
          <xsd:attribute name="depth" form="unqualified" type="xsd:double"/>
          <xsd:attribute name="name" form="unqualified" type="xsd:string"/>
          <xsd:attribute name="wellID" form="unqualified" type="xsd:integer"/>
          <xsd:attribute name="zType" form="unqualified" type="xsd:integer"/>
        </xsd:complexType>
      </xsd:element>
    </xsd:schema>
  </Schema>
  <Map ID="1" Name="Fluid_Set_Map" RootElement="Fluid_Se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D21" sqref="D21"/>
    </sheetView>
  </sheetViews>
  <sheetFormatPr defaultRowHeight="15" x14ac:dyDescent="0.25"/>
  <cols>
    <col min="2" max="2" width="12.85546875" customWidth="1"/>
    <col min="3" max="3" width="15.85546875" customWidth="1"/>
    <col min="4" max="5" width="10" customWidth="1"/>
    <col min="8" max="8" width="16.140625" customWidth="1"/>
    <col min="11" max="13" width="0" hidden="1" customWidth="1"/>
  </cols>
  <sheetData>
    <row r="1" spans="1:14" x14ac:dyDescent="0.25">
      <c r="A1" s="2" t="s">
        <v>17</v>
      </c>
      <c r="B1" s="2" t="s">
        <v>18</v>
      </c>
    </row>
    <row r="2" spans="1:14" s="1" customFormat="1" ht="21.75" customHeight="1" x14ac:dyDescent="0.25">
      <c r="A2" s="1" t="s">
        <v>11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7</v>
      </c>
      <c r="I2" s="1" t="s">
        <v>6</v>
      </c>
      <c r="J2" s="1" t="s">
        <v>8</v>
      </c>
      <c r="K2" s="1" t="s">
        <v>78</v>
      </c>
      <c r="L2" s="1" t="s">
        <v>9</v>
      </c>
      <c r="M2" s="1" t="s">
        <v>10</v>
      </c>
      <c r="N2" s="1" t="s">
        <v>22</v>
      </c>
    </row>
    <row r="3" spans="1:14" x14ac:dyDescent="0.25">
      <c r="A3" t="s">
        <v>13</v>
      </c>
      <c r="B3" t="s">
        <v>79</v>
      </c>
      <c r="C3" s="4" t="s">
        <v>80</v>
      </c>
      <c r="D3" t="s">
        <v>104</v>
      </c>
      <c r="E3" t="s">
        <v>105</v>
      </c>
      <c r="G3" t="s">
        <v>106</v>
      </c>
      <c r="H3" t="s">
        <v>85</v>
      </c>
      <c r="I3" t="s">
        <v>86</v>
      </c>
      <c r="N3" t="s">
        <v>96</v>
      </c>
    </row>
    <row r="4" spans="1:14" x14ac:dyDescent="0.25">
      <c r="A4" t="s">
        <v>13</v>
      </c>
      <c r="B4" t="s">
        <v>81</v>
      </c>
      <c r="C4" s="4" t="s">
        <v>82</v>
      </c>
      <c r="D4" t="s">
        <v>83</v>
      </c>
      <c r="E4" t="s">
        <v>84</v>
      </c>
      <c r="G4" t="s">
        <v>115</v>
      </c>
      <c r="H4" t="s">
        <v>85</v>
      </c>
      <c r="I4" t="s">
        <v>86</v>
      </c>
    </row>
    <row r="5" spans="1:14" x14ac:dyDescent="0.25">
      <c r="A5" t="s">
        <v>13</v>
      </c>
      <c r="B5" t="s">
        <v>94</v>
      </c>
      <c r="C5" s="4" t="s">
        <v>95</v>
      </c>
      <c r="D5" t="s">
        <v>83</v>
      </c>
      <c r="E5" t="s">
        <v>84</v>
      </c>
      <c r="G5" t="s">
        <v>115</v>
      </c>
      <c r="H5" t="s">
        <v>85</v>
      </c>
      <c r="I5" t="s">
        <v>86</v>
      </c>
    </row>
    <row r="6" spans="1:14" x14ac:dyDescent="0.25">
      <c r="A6" t="s">
        <v>13</v>
      </c>
      <c r="B6" t="s">
        <v>87</v>
      </c>
      <c r="C6" s="4" t="s">
        <v>92</v>
      </c>
      <c r="H6" t="s">
        <v>93</v>
      </c>
      <c r="N6" t="s">
        <v>97</v>
      </c>
    </row>
    <row r="7" spans="1:14" x14ac:dyDescent="0.25">
      <c r="A7" t="s">
        <v>13</v>
      </c>
      <c r="B7" t="s">
        <v>87</v>
      </c>
      <c r="C7" s="4" t="s">
        <v>88</v>
      </c>
      <c r="H7" t="s">
        <v>90</v>
      </c>
      <c r="I7" t="s">
        <v>89</v>
      </c>
      <c r="J7" t="s">
        <v>91</v>
      </c>
      <c r="N7" t="s">
        <v>98</v>
      </c>
    </row>
    <row r="8" spans="1:14" x14ac:dyDescent="0.25">
      <c r="A8" t="s">
        <v>12</v>
      </c>
      <c r="B8" t="s">
        <v>107</v>
      </c>
      <c r="C8" s="4" t="s">
        <v>108</v>
      </c>
      <c r="D8" t="s">
        <v>104</v>
      </c>
      <c r="E8" t="s">
        <v>105</v>
      </c>
      <c r="G8" t="s">
        <v>106</v>
      </c>
      <c r="H8" t="s">
        <v>85</v>
      </c>
      <c r="I8" t="s">
        <v>86</v>
      </c>
      <c r="J8" t="s">
        <v>91</v>
      </c>
      <c r="N8" t="s">
        <v>109</v>
      </c>
    </row>
  </sheetData>
  <conditionalFormatting sqref="A3:A31">
    <cfRule type="cellIs" dxfId="10" priority="1" operator="equal">
      <formula>"Yes"</formula>
    </cfRule>
    <cfRule type="cellIs" dxfId="11" priority="2" operator="equal">
      <formula>"No"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Utils!$A$2:$A$3</xm:f>
          </x14:formula1>
          <xm:sqref>A3:A28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"/>
  <sheetViews>
    <sheetView workbookViewId="0">
      <selection activeCell="F2" sqref="F2"/>
    </sheetView>
  </sheetViews>
  <sheetFormatPr defaultRowHeight="15" x14ac:dyDescent="0.25"/>
  <cols>
    <col min="1" max="1" width="21.28515625" customWidth="1"/>
  </cols>
  <sheetData>
    <row r="2" spans="1:10" s="1" customFormat="1" ht="21.75" customHeight="1" x14ac:dyDescent="0.25">
      <c r="A2" s="1" t="s">
        <v>0</v>
      </c>
      <c r="B2" s="1" t="s">
        <v>15</v>
      </c>
      <c r="C2" s="1" t="s">
        <v>16</v>
      </c>
      <c r="D2" s="1" t="s">
        <v>23</v>
      </c>
      <c r="E2" s="1" t="s">
        <v>24</v>
      </c>
      <c r="F2" s="1" t="s">
        <v>14</v>
      </c>
      <c r="G2" s="1" t="s">
        <v>19</v>
      </c>
      <c r="H2" s="1" t="s">
        <v>20</v>
      </c>
      <c r="I2" s="1" t="s">
        <v>21</v>
      </c>
      <c r="J2" s="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"/>
  <sheetViews>
    <sheetView workbookViewId="0">
      <pane ySplit="2" topLeftCell="A3" activePane="bottomLeft" state="frozen"/>
      <selection pane="bottomLeft" activeCell="G28" sqref="G28"/>
    </sheetView>
  </sheetViews>
  <sheetFormatPr defaultRowHeight="15" x14ac:dyDescent="0.25"/>
  <cols>
    <col min="1" max="1" width="10.28515625" customWidth="1"/>
    <col min="2" max="2" width="8.5703125" customWidth="1"/>
    <col min="3" max="3" width="12" customWidth="1"/>
    <col min="4" max="4" width="12.85546875" customWidth="1"/>
    <col min="5" max="5" width="10" customWidth="1"/>
    <col min="7" max="7" width="6.7109375" customWidth="1"/>
    <col min="8" max="8" width="6.5703125" customWidth="1"/>
    <col min="9" max="9" width="8.28515625" customWidth="1"/>
    <col min="10" max="10" width="5.5703125" customWidth="1"/>
    <col min="11" max="11" width="6.5703125" customWidth="1"/>
    <col min="12" max="12" width="6.140625" customWidth="1"/>
    <col min="13" max="13" width="5.140625" customWidth="1"/>
    <col min="14" max="14" width="5.5703125" customWidth="1"/>
    <col min="15" max="15" width="5.140625" customWidth="1"/>
    <col min="16" max="16" width="4.42578125" customWidth="1"/>
  </cols>
  <sheetData>
    <row r="1" spans="1:17" x14ac:dyDescent="0.25">
      <c r="F1" s="8" t="s">
        <v>103</v>
      </c>
      <c r="Q1" s="5" t="s">
        <v>111</v>
      </c>
    </row>
    <row r="2" spans="1:17" s="9" customFormat="1" ht="30" customHeight="1" thickBot="1" x14ac:dyDescent="0.3">
      <c r="A2" s="10" t="s">
        <v>110</v>
      </c>
      <c r="B2" s="9" t="s">
        <v>25</v>
      </c>
      <c r="C2" s="10" t="s">
        <v>26</v>
      </c>
      <c r="D2" s="10" t="s">
        <v>27</v>
      </c>
      <c r="E2" s="10" t="s">
        <v>28</v>
      </c>
      <c r="F2" s="9" t="s">
        <v>64</v>
      </c>
      <c r="G2" s="9" t="s">
        <v>65</v>
      </c>
      <c r="H2" s="9" t="s">
        <v>67</v>
      </c>
      <c r="I2" s="9" t="s">
        <v>68</v>
      </c>
      <c r="J2" s="9" t="s">
        <v>69</v>
      </c>
      <c r="K2" s="9" t="s">
        <v>70</v>
      </c>
      <c r="L2" s="9" t="s">
        <v>71</v>
      </c>
      <c r="M2" s="9" t="s">
        <v>72</v>
      </c>
      <c r="N2" s="9" t="s">
        <v>73</v>
      </c>
      <c r="O2" s="9" t="s">
        <v>74</v>
      </c>
      <c r="P2" s="9" t="s">
        <v>77</v>
      </c>
      <c r="Q2" s="9" t="s">
        <v>99</v>
      </c>
    </row>
    <row r="3" spans="1:17" x14ac:dyDescent="0.25">
      <c r="B3" t="s">
        <v>66</v>
      </c>
      <c r="C3" s="3"/>
      <c r="D3" s="3"/>
      <c r="F3" t="s">
        <v>62</v>
      </c>
      <c r="G3">
        <v>0.03</v>
      </c>
      <c r="H3">
        <v>10</v>
      </c>
      <c r="I3">
        <v>1.0699999999999999E-2</v>
      </c>
      <c r="J3">
        <v>0</v>
      </c>
      <c r="K3">
        <v>70000</v>
      </c>
      <c r="L3">
        <v>1</v>
      </c>
      <c r="M3">
        <v>30</v>
      </c>
      <c r="N3">
        <v>0.6</v>
      </c>
      <c r="O3" t="s">
        <v>76</v>
      </c>
      <c r="P3">
        <v>2</v>
      </c>
    </row>
    <row r="4" spans="1:17" x14ac:dyDescent="0.25">
      <c r="A4" t="s">
        <v>113</v>
      </c>
      <c r="B4" t="s">
        <v>101</v>
      </c>
      <c r="C4" s="3">
        <v>0.9</v>
      </c>
      <c r="D4" s="3"/>
      <c r="E4">
        <v>0.8</v>
      </c>
      <c r="F4" t="s">
        <v>63</v>
      </c>
      <c r="Q4" t="s">
        <v>100</v>
      </c>
    </row>
    <row r="5" spans="1:17" x14ac:dyDescent="0.25">
      <c r="A5" t="s">
        <v>113</v>
      </c>
      <c r="B5" t="s">
        <v>102</v>
      </c>
      <c r="C5" s="3">
        <v>2.8</v>
      </c>
      <c r="D5" s="3"/>
      <c r="E5">
        <v>1.1000000000000001</v>
      </c>
      <c r="F5" t="s">
        <v>63</v>
      </c>
      <c r="Q5" t="s">
        <v>91</v>
      </c>
    </row>
    <row r="6" spans="1:17" x14ac:dyDescent="0.25">
      <c r="A6" t="s">
        <v>114</v>
      </c>
      <c r="B6" t="s">
        <v>102</v>
      </c>
      <c r="C6" s="3">
        <v>2.8</v>
      </c>
      <c r="D6" s="3"/>
      <c r="E6">
        <v>1.1000000000000001</v>
      </c>
      <c r="F6" t="s">
        <v>63</v>
      </c>
      <c r="Q6">
        <v>1</v>
      </c>
    </row>
    <row r="7" spans="1:17" x14ac:dyDescent="0.25">
      <c r="C7" s="3"/>
      <c r="D7" s="3"/>
    </row>
    <row r="8" spans="1:17" x14ac:dyDescent="0.25">
      <c r="C8" s="3"/>
      <c r="D8" s="3"/>
    </row>
    <row r="9" spans="1:17" x14ac:dyDescent="0.25">
      <c r="C9" s="3"/>
      <c r="D9" s="3"/>
    </row>
    <row r="10" spans="1:17" x14ac:dyDescent="0.25">
      <c r="C10" s="3"/>
      <c r="D10" s="3"/>
    </row>
    <row r="11" spans="1:17" x14ac:dyDescent="0.25">
      <c r="C11" s="3"/>
      <c r="D11" s="3"/>
    </row>
  </sheetData>
  <conditionalFormatting sqref="A3:A17">
    <cfRule type="cellIs" dxfId="14" priority="3" operator="equal">
      <formula>"Final"</formula>
    </cfRule>
    <cfRule type="cellIs" dxfId="13" priority="2" operator="equal">
      <formula>"Inital"</formula>
    </cfRule>
  </conditionalFormatting>
  <conditionalFormatting sqref="A3:A15">
    <cfRule type="cellIs" dxfId="12" priority="1" operator="equal">
      <formula>"Initial"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Utils!$B$2:$B$3</xm:f>
          </x14:formula1>
          <xm:sqref>F3:F24</xm:sqref>
        </x14:dataValidation>
        <x14:dataValidation type="list" allowBlank="1" showInputMessage="1" showErrorMessage="1" xr:uid="{00000000-0002-0000-0200-000001000000}">
          <x14:formula1>
            <xm:f>Utils!$C$2:$C$3</xm:f>
          </x14:formula1>
          <xm:sqref>O3:O31</xm:sqref>
        </x14:dataValidation>
        <x14:dataValidation type="list" allowBlank="1" showInputMessage="1" showErrorMessage="1" xr:uid="{F06AF635-DAA7-474C-BB0A-CE2515A14B5E}">
          <x14:formula1>
            <xm:f>Utils!$D$2:$D$3</xm:f>
          </x14:formula1>
          <xm:sqref>A3:A19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workbookViewId="0">
      <pane ySplit="2" topLeftCell="A19" activePane="bottomLeft" state="frozen"/>
      <selection pane="bottomLeft" sqref="A1:F33"/>
    </sheetView>
  </sheetViews>
  <sheetFormatPr defaultRowHeight="15" x14ac:dyDescent="0.25"/>
  <cols>
    <col min="1" max="1" width="17.42578125" customWidth="1"/>
    <col min="6" max="6" width="12" customWidth="1"/>
  </cols>
  <sheetData>
    <row r="1" spans="1:6" ht="26.25" customHeight="1" x14ac:dyDescent="0.25">
      <c r="F1" s="6" t="s">
        <v>112</v>
      </c>
    </row>
    <row r="2" spans="1:6" s="9" customFormat="1" ht="30.75" customHeight="1" thickBot="1" x14ac:dyDescent="0.3">
      <c r="A2" s="9" t="s">
        <v>25</v>
      </c>
      <c r="B2" s="10" t="s">
        <v>26</v>
      </c>
      <c r="C2" s="10" t="s">
        <v>27</v>
      </c>
      <c r="D2" s="10" t="s">
        <v>28</v>
      </c>
      <c r="E2" s="9" t="s">
        <v>29</v>
      </c>
      <c r="F2" s="11" t="s">
        <v>99</v>
      </c>
    </row>
    <row r="3" spans="1:6" ht="30" x14ac:dyDescent="0.25">
      <c r="A3" t="s">
        <v>30</v>
      </c>
      <c r="B3">
        <v>36.6</v>
      </c>
      <c r="C3">
        <v>45</v>
      </c>
      <c r="D3">
        <v>2.65</v>
      </c>
      <c r="E3">
        <v>0</v>
      </c>
      <c r="F3" s="7" t="s">
        <v>100</v>
      </c>
    </row>
    <row r="4" spans="1:6" x14ac:dyDescent="0.25">
      <c r="A4" t="s">
        <v>31</v>
      </c>
      <c r="B4">
        <v>11.4</v>
      </c>
      <c r="C4">
        <v>3</v>
      </c>
      <c r="D4">
        <v>2.35</v>
      </c>
      <c r="E4">
        <v>0</v>
      </c>
      <c r="F4" t="s">
        <v>86</v>
      </c>
    </row>
    <row r="5" spans="1:6" x14ac:dyDescent="0.25">
      <c r="A5" t="s">
        <v>32</v>
      </c>
      <c r="B5">
        <v>76.8</v>
      </c>
      <c r="C5">
        <v>32</v>
      </c>
      <c r="D5">
        <v>2.71</v>
      </c>
      <c r="E5">
        <v>0</v>
      </c>
    </row>
    <row r="6" spans="1:6" x14ac:dyDescent="0.25">
      <c r="A6" t="s">
        <v>33</v>
      </c>
      <c r="B6">
        <v>94.9</v>
      </c>
      <c r="C6">
        <v>45</v>
      </c>
      <c r="D6">
        <v>2.87</v>
      </c>
      <c r="E6">
        <v>0</v>
      </c>
    </row>
    <row r="7" spans="1:6" x14ac:dyDescent="0.25">
      <c r="A7" t="s">
        <v>34</v>
      </c>
      <c r="B7">
        <v>26</v>
      </c>
      <c r="C7">
        <v>32</v>
      </c>
      <c r="D7">
        <v>2.35</v>
      </c>
      <c r="E7">
        <v>0</v>
      </c>
    </row>
    <row r="8" spans="1:6" x14ac:dyDescent="0.25">
      <c r="A8" t="s">
        <v>35</v>
      </c>
      <c r="B8">
        <v>47</v>
      </c>
      <c r="C8">
        <v>39</v>
      </c>
      <c r="D8">
        <v>2.94</v>
      </c>
      <c r="E8">
        <v>0</v>
      </c>
    </row>
    <row r="9" spans="1:6" x14ac:dyDescent="0.25">
      <c r="A9" t="s">
        <v>36</v>
      </c>
      <c r="B9">
        <v>114</v>
      </c>
      <c r="C9">
        <v>68</v>
      </c>
      <c r="D9">
        <v>3.01</v>
      </c>
      <c r="E9">
        <v>0</v>
      </c>
    </row>
    <row r="10" spans="1:6" x14ac:dyDescent="0.25">
      <c r="A10" t="s">
        <v>37</v>
      </c>
      <c r="B10">
        <v>55</v>
      </c>
      <c r="C10">
        <v>28</v>
      </c>
      <c r="D10">
        <v>2.62</v>
      </c>
      <c r="E10">
        <v>0</v>
      </c>
    </row>
    <row r="11" spans="1:6" x14ac:dyDescent="0.25">
      <c r="A11" t="s">
        <v>38</v>
      </c>
      <c r="B11">
        <v>48</v>
      </c>
      <c r="C11">
        <v>24</v>
      </c>
      <c r="D11">
        <v>2.56</v>
      </c>
      <c r="E11">
        <v>0</v>
      </c>
    </row>
    <row r="12" spans="1:6" x14ac:dyDescent="0.25">
      <c r="A12" t="s">
        <v>39</v>
      </c>
      <c r="B12">
        <v>85</v>
      </c>
      <c r="C12">
        <v>38</v>
      </c>
      <c r="D12">
        <v>2.73</v>
      </c>
      <c r="E12">
        <v>0</v>
      </c>
    </row>
    <row r="13" spans="1:6" x14ac:dyDescent="0.25">
      <c r="A13" t="s">
        <v>40</v>
      </c>
      <c r="B13">
        <v>52</v>
      </c>
      <c r="C13">
        <v>31.5</v>
      </c>
      <c r="D13">
        <v>2.82</v>
      </c>
      <c r="E13">
        <v>270</v>
      </c>
    </row>
    <row r="14" spans="1:6" x14ac:dyDescent="0.25">
      <c r="A14" t="s">
        <v>41</v>
      </c>
      <c r="B14">
        <v>50</v>
      </c>
      <c r="C14">
        <v>27.5</v>
      </c>
      <c r="D14">
        <v>3</v>
      </c>
      <c r="E14">
        <v>275</v>
      </c>
    </row>
    <row r="15" spans="1:6" x14ac:dyDescent="0.25">
      <c r="A15" t="s">
        <v>42</v>
      </c>
      <c r="B15">
        <v>25.2</v>
      </c>
      <c r="C15">
        <v>15.3</v>
      </c>
      <c r="D15">
        <v>2.16</v>
      </c>
      <c r="E15">
        <v>0</v>
      </c>
    </row>
    <row r="16" spans="1:6" x14ac:dyDescent="0.25">
      <c r="A16" t="s">
        <v>43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44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45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46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47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48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49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50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51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52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53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54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55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56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57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58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59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60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D1" sqref="D1:D3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4" s="7" customFormat="1" ht="42.75" customHeight="1" x14ac:dyDescent="0.25">
      <c r="B1" s="7" t="s">
        <v>61</v>
      </c>
      <c r="C1" s="7" t="s">
        <v>74</v>
      </c>
      <c r="D1" s="7" t="s">
        <v>110</v>
      </c>
    </row>
    <row r="2" spans="1:4" x14ac:dyDescent="0.25">
      <c r="A2" t="s">
        <v>12</v>
      </c>
      <c r="B2" t="s">
        <v>62</v>
      </c>
      <c r="C2" t="s">
        <v>75</v>
      </c>
      <c r="D2" t="s">
        <v>114</v>
      </c>
    </row>
    <row r="3" spans="1:4" x14ac:dyDescent="0.25">
      <c r="A3" t="s">
        <v>13</v>
      </c>
      <c r="B3" t="s">
        <v>63</v>
      </c>
      <c r="C3" t="s">
        <v>76</v>
      </c>
      <c r="D3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Wells table</vt:lpstr>
      <vt:lpstr>Wells settings</vt:lpstr>
      <vt:lpstr>Fluids</vt:lpstr>
      <vt:lpstr>Minerals</vt:lpstr>
      <vt:lpstr>Utils</vt:lpstr>
    </vt:vector>
  </TitlesOfParts>
  <Company>Lundin Norway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2020-03-21T14:30:24Z</dcterms:modified>
</cp:coreProperties>
</file>