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årtenBlixt\PycharmProjects\blixt_rp\excels\"/>
    </mc:Choice>
  </mc:AlternateContent>
  <xr:revisionPtr revIDLastSave="0" documentId="13_ncr:1_{339C9EA4-0C1F-4CC1-B84D-2990D44409B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Fluids!$A$3:$A$8</definedName>
    <definedName name="LineStyles">Utils!$G$2:$G$5</definedName>
    <definedName name="MarkerSymbols">Utils!$F$2:$F$15</definedName>
    <definedName name="MineralNames">Minerals!$A$3:$A$33</definedName>
    <definedName name="WellNames">'Well settings'!$A$3:$A$12</definedName>
  </definedNames>
  <calcPr calcId="162913"/>
</workbook>
</file>

<file path=xl/sharedStrings.xml><?xml version="1.0" encoding="utf-8"?>
<sst xmlns="http://schemas.openxmlformats.org/spreadsheetml/2006/main" count="551" uniqueCount="270">
  <si>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</si>
  <si>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</si>
  <si>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</si>
  <si>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</si>
  <si>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</si>
  <si>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</si>
  <si>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</si>
  <si>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</si>
  <si>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</si>
  <si>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</si>
  <si>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</si>
  <si>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</si>
  <si>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</si>
  <si>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</si>
  <si>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</si>
  <si>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</si>
  <si>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</si>
  <si>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</si>
  <si>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</si>
  <si>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</si>
  <si>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</si>
  <si>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</si>
  <si>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</si>
  <si>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</si>
  <si>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</si>
  <si>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</si>
  <si>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</si>
  <si>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</si>
  <si>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</si>
  <si>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</si>
  <si>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</si>
  <si>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</si>
  <si>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</si>
  <si>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</si>
  <si>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</si>
  <si>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</si>
  <si>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</si>
  <si>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</si>
  <si>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</si>
  <si>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</si>
  <si>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</si>
  <si>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</si>
  <si>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</si>
  <si>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</si>
  <si>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</si>
  <si>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</si>
  <si>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</si>
  <si>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</si>
  <si>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</si>
  <si>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</si>
  <si>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</si>
  <si>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</si>
  <si>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</si>
  <si>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</si>
  <si>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</si>
  <si>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</si>
  <si>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</si>
  <si>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</si>
  <si>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</si>
  <si>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</si>
  <si>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</si>
  <si>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</si>
  <si>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</si>
  <si>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</si>
  <si>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</si>
  <si>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</si>
  <si>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</si>
  <si>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</si>
  <si>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</si>
  <si>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</si>
  <si>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</si>
  <si>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</si>
  <si>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</si>
  <si>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</si>
  <si>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</si>
  <si>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</si>
  <si>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</si>
  <si>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</si>
  <si>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</si>
  <si>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</si>
  <si>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</si>
  <si>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</si>
  <si>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</si>
  <si>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</si>
  <si>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</si>
  <si>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</si>
  <si>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</si>
  <si>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</si>
  <si>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</si>
  <si>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</si>
  <si>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</si>
  <si>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</si>
  <si>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</si>
  <si>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</si>
  <si>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</si>
  <si>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</si>
  <si>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</si>
  <si>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</si>
  <si>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</si>
  <si>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</si>
  <si>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</si>
  <si>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</si>
  <si>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</si>
  <si>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</si>
  <si>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</si>
  <si>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</si>
  <si>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</si>
  <si>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</si>
  <si>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</si>
  <si>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</si>
  <si>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</si>
  <si>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</si>
  <si>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</si>
  <si>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</si>
  <si>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</si>
  <si>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</si>
  <si>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</si>
  <si>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</si>
  <si>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</si>
  <si>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</si>
  <si>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</si>
  <si>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</si>
  <si>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</si>
  <si>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</si>
  <si>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</si>
  <si>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</si>
  <si>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</si>
  <si>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</si>
  <si>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</si>
  <si>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</si>
  <si>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</si>
  <si>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</si>
  <si>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</si>
  <si>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</si>
  <si>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</si>
  <si>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</si>
  <si>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</si>
  <si>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</si>
  <si>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</si>
  <si>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</si>
  <si>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</si>
  <si>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</si>
  <si>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</si>
  <si>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</si>
  <si>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</si>
  <si>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</si>
  <si>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</si>
  <si>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</si>
  <si>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</si>
  <si>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</si>
  <si>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</si>
  <si>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</si>
  <si>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</si>
  <si>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</si>
  <si>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</si>
  <si>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</si>
  <si>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</si>
  <si>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</si>
  <si>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</si>
  <si>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</si>
  <si>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</si>
  <si>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</si>
  <si>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</si>
  <si>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</si>
  <si>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</si>
  <si>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</si>
  <si>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</si>
  <si>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</si>
  <si>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</si>
  <si>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</si>
  <si>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</si>
  <si>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</si>
  <si>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</si>
  <si>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</si>
  <si>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</si>
  <si>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</si>
  <si>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</si>
  <si>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</si>
  <si>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</si>
  <si>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</si>
  <si>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</si>
  <si>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</si>
  <si>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</si>
  <si>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</si>
  <si>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</si>
  <si>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</si>
  <si>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</si>
  <si>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</si>
  <si>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</si>
  <si>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</si>
  <si>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</si>
  <si>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</si>
  <si>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</si>
  <si>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</si>
  <si>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</si>
  <si>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</si>
  <si>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</si>
  <si>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</si>
  <si>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</si>
  <si>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</si>
  <si>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</si>
  <si>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</si>
  <si>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</si>
  <si>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</si>
  <si>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</si>
  <si>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</si>
  <si>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</si>
  <si>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</si>
  <si>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</si>
  <si>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</si>
  <si>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</si>
  <si>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</si>
  <si>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</si>
  <si>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</si>
  <si>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</si>
  <si>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</si>
  <si>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</si>
  <si>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</si>
  <si>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</si>
  <si>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</si>
  <si>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</si>
  <si>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</si>
  <si>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</si>
  <si>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</si>
  <si>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</si>
  <si>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</si>
  <si>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</si>
  <si>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</si>
  <si>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</si>
  <si>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</si>
  <si>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</si>
  <si>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</si>
  <si>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</si>
  <si>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</si>
  <si>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</si>
  <si>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</si>
  <si>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</si>
  <si>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</si>
  <si>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</si>
  <si>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</si>
  <si>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</si>
  <si>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</si>
  <si>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</si>
  <si>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</si>
  <si>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</si>
  <si>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</si>
  <si>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</si>
  <si>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</si>
  <si>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</si>
  <si>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</si>
  <si>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</si>
  <si>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NO</t>
  </si>
  <si>
    <t>Well_D</t>
  </si>
  <si>
    <t>test_data/Well D.las</t>
  </si>
  <si>
    <t>ac</t>
  </si>
  <si>
    <t>acs</t>
  </si>
  <si>
    <t>CALI</t>
  </si>
  <si>
    <t>RDEP, RMED, RSHA</t>
  </si>
  <si>
    <t xml:space="preserve">NEU </t>
  </si>
  <si>
    <t>INC</t>
  </si>
  <si>
    <t>Inclination</t>
  </si>
  <si>
    <t>deg</t>
  </si>
  <si>
    <t xml:space="preserve"> </t>
  </si>
  <si>
    <t>Default</t>
  </si>
  <si>
    <t>Interval average' or 'User specified'</t>
  </si>
  <si>
    <t>Mineral calculation method</t>
  </si>
  <si>
    <t>Interval average</t>
  </si>
  <si>
    <t>Cutoffs</t>
  </si>
  <si>
    <t>VCL&gt;0.8, PHIE&lt;0.1</t>
  </si>
  <si>
    <t>TESTNAME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</si>
</sst>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A10" sqref="A10"/>
    </sheetView>
  </sheetViews>
  <sheetFormatPr defaultRowHeight="14.4" x14ac:dyDescent="0.3"/>
  <cols>
    <col min="1" max="1" width="21.33203125" customWidth="1"/>
  </cols>
  <sheetData>
    <row r="1" spans="1:11" x14ac:dyDescent="0.3">
      <c r="E1" t="s">
        <v>182</v>
      </c>
      <c r="J1" t="s">
        <v>182</v>
      </c>
    </row>
    <row r="2" spans="1:11" s="1" customFormat="1" ht="21.75" customHeight="1" x14ac:dyDescent="0.3">
      <c r="A2" s="1" t="s">
        <v>2</v>
      </c>
      <c r="B2" s="1" t="s">
        <v>44</v>
      </c>
      <c r="C2" s="1" t="s">
        <v>45</v>
      </c>
      <c r="D2" s="1" t="s">
        <v>180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181</v>
      </c>
      <c r="K2" s="1" t="s">
        <v>14</v>
      </c>
    </row>
    <row r="3" spans="1:11" x14ac:dyDescent="0.3">
      <c r="A3" s="13" t="s">
        <v>16</v>
      </c>
      <c r="B3" s="16" t="s">
        <v>183</v>
      </c>
      <c r="C3" t="s">
        <v>184</v>
      </c>
      <c r="E3">
        <v>25</v>
      </c>
      <c r="J3">
        <v>100</v>
      </c>
    </row>
    <row r="4" spans="1:11" x14ac:dyDescent="0.3">
      <c r="A4" s="13" t="s">
        <v>24</v>
      </c>
      <c r="B4" s="17" t="s">
        <v>185</v>
      </c>
      <c r="C4" t="s">
        <v>186</v>
      </c>
    </row>
    <row r="5" spans="1:11" x14ac:dyDescent="0.3">
      <c r="A5" s="13" t="s">
        <v>29</v>
      </c>
      <c r="B5" s="18" t="s">
        <v>187</v>
      </c>
      <c r="C5" t="s">
        <v>188</v>
      </c>
    </row>
    <row r="6" spans="1:11" x14ac:dyDescent="0.3">
      <c r="A6" s="13" t="s">
        <v>252</v>
      </c>
      <c r="B6" s="22" t="s">
        <v>206</v>
      </c>
      <c r="C6" t="s">
        <v>194</v>
      </c>
    </row>
    <row r="7" spans="1:11" x14ac:dyDescent="0.3">
      <c r="A7" s="13" t="s">
        <v>32</v>
      </c>
      <c r="B7" s="19" t="s">
        <v>189</v>
      </c>
      <c r="C7" t="s">
        <v>190</v>
      </c>
    </row>
    <row r="8" spans="1:11" x14ac:dyDescent="0.3">
      <c r="A8" s="13" t="s">
        <v>41</v>
      </c>
      <c r="B8" s="20" t="s">
        <v>191</v>
      </c>
      <c r="C8" t="s">
        <v>192</v>
      </c>
      <c r="E8">
        <v>25</v>
      </c>
      <c r="J8">
        <v>100</v>
      </c>
    </row>
    <row r="9" spans="1:11" x14ac:dyDescent="0.3">
      <c r="A9" s="13" t="s">
        <v>231</v>
      </c>
      <c r="B9" s="31" t="s">
        <v>234</v>
      </c>
      <c r="C9" t="s">
        <v>193</v>
      </c>
      <c r="K9" s="30" t="s">
        <v>233</v>
      </c>
    </row>
    <row r="10" spans="1:11" x14ac:dyDescent="0.3">
      <c r="A10" s="13" t="s">
        <v>269</v>
      </c>
      <c r="B10" s="22" t="s">
        <v>206</v>
      </c>
      <c r="C10" t="s">
        <v>194</v>
      </c>
    </row>
    <row r="11" spans="1:11" x14ac:dyDescent="0.3">
      <c r="B11" s="23" t="s">
        <v>207</v>
      </c>
      <c r="C11" t="s">
        <v>195</v>
      </c>
    </row>
    <row r="12" spans="1:11" x14ac:dyDescent="0.3">
      <c r="B12" s="24" t="s">
        <v>208</v>
      </c>
      <c r="C12" t="s">
        <v>196</v>
      </c>
    </row>
    <row r="13" spans="1:11" x14ac:dyDescent="0.3">
      <c r="B13" s="25" t="s">
        <v>209</v>
      </c>
      <c r="C13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tabSelected="1" workbookViewId="0">
      <selection activeCell="A9" sqref="A9"/>
    </sheetView>
  </sheetViews>
  <sheetFormatPr defaultRowHeight="14.4" x14ac:dyDescent="0.3"/>
  <cols>
    <col min="2" max="2" width="12.88671875" style="13" customWidth="1"/>
    <col min="3" max="3" width="15.88671875" customWidth="1"/>
    <col min="4" max="5" width="11.5546875" customWidth="1"/>
    <col min="6" max="7" width="10" customWidth="1"/>
    <col min="11" max="11" width="16.109375" customWidth="1"/>
    <col min="17" max="18" width="9.109375" customWidth="1"/>
  </cols>
  <sheetData>
    <row r="1" spans="1:19" x14ac:dyDescent="0.3">
      <c r="A1" s="2" t="s">
        <v>201</v>
      </c>
      <c r="B1" s="11" t="s">
        <v>0</v>
      </c>
    </row>
    <row r="2" spans="1:19" s="1" customFormat="1" ht="21.75" customHeight="1" x14ac:dyDescent="0.3">
      <c r="A2" s="1" t="s">
        <v>1</v>
      </c>
      <c r="B2" s="12" t="s">
        <v>2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245</v>
      </c>
      <c r="H2" s="1" t="s">
        <v>6</v>
      </c>
      <c r="I2" s="1" t="s">
        <v>7</v>
      </c>
      <c r="J2" s="1" t="s">
        <v>228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203</v>
      </c>
      <c r="S2" s="1" t="s">
        <v>14</v>
      </c>
    </row>
    <row r="3" spans="1:19" x14ac:dyDescent="0.3">
      <c r="A3" t="s">
        <v>251</v>
      </c>
      <c r="B3" s="13" t="s">
        <v>16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3">
      <c r="A4" t="s">
        <v>31</v>
      </c>
      <c r="B4" s="13" t="s">
        <v>24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3">
      <c r="A5" t="s">
        <v>31</v>
      </c>
      <c r="B5" s="13" t="s">
        <v>29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3">
      <c r="A6" t="s">
        <v>251</v>
      </c>
      <c r="B6" s="13" t="s">
        <v>252</v>
      </c>
      <c r="C6" s="4" t="s">
        <v>253</v>
      </c>
      <c r="E6" t="s">
        <v>254</v>
      </c>
      <c r="G6" t="s">
        <v>255</v>
      </c>
      <c r="I6" t="s">
        <v>81</v>
      </c>
      <c r="J6" t="s">
        <v>258</v>
      </c>
      <c r="N6" t="s">
        <v>257</v>
      </c>
      <c r="O6" t="s">
        <v>256</v>
      </c>
    </row>
    <row r="7" spans="1:19" x14ac:dyDescent="0.3">
      <c r="A7" t="s">
        <v>31</v>
      </c>
      <c r="B7" s="13" t="s">
        <v>32</v>
      </c>
      <c r="C7" s="4" t="s">
        <v>33</v>
      </c>
      <c r="K7" t="s">
        <v>34</v>
      </c>
      <c r="S7" t="s">
        <v>35</v>
      </c>
    </row>
    <row r="8" spans="1:19" x14ac:dyDescent="0.3">
      <c r="A8" t="s">
        <v>31</v>
      </c>
      <c r="B8" s="13" t="s">
        <v>32</v>
      </c>
      <c r="C8" s="4" t="s">
        <v>36</v>
      </c>
      <c r="K8" t="s">
        <v>37</v>
      </c>
      <c r="L8" t="s">
        <v>38</v>
      </c>
      <c r="M8" t="s">
        <v>39</v>
      </c>
      <c r="R8" t="s">
        <v>204</v>
      </c>
      <c r="S8" t="s">
        <v>40</v>
      </c>
    </row>
    <row r="9" spans="1:19" x14ac:dyDescent="0.3">
      <c r="A9" t="s">
        <v>15</v>
      </c>
      <c r="B9" s="13" t="s">
        <v>41</v>
      </c>
      <c r="C9" s="4" t="s">
        <v>42</v>
      </c>
      <c r="D9" t="s">
        <v>18</v>
      </c>
      <c r="F9" t="s">
        <v>19</v>
      </c>
      <c r="I9" t="s">
        <v>20</v>
      </c>
      <c r="K9" t="s">
        <v>21</v>
      </c>
      <c r="L9" t="s">
        <v>38</v>
      </c>
      <c r="M9" t="s">
        <v>39</v>
      </c>
      <c r="R9" t="s">
        <v>204</v>
      </c>
      <c r="S9" t="s">
        <v>43</v>
      </c>
    </row>
    <row r="10" spans="1:19" x14ac:dyDescent="0.3">
      <c r="A10" t="s">
        <v>31</v>
      </c>
      <c r="B10" s="13" t="s">
        <v>231</v>
      </c>
      <c r="C10" s="4" t="s">
        <v>232</v>
      </c>
      <c r="E10" t="s">
        <v>244</v>
      </c>
      <c r="H10" t="s">
        <v>247</v>
      </c>
      <c r="I10" t="s">
        <v>249</v>
      </c>
      <c r="J10" t="s">
        <v>250</v>
      </c>
      <c r="N10" t="s">
        <v>248</v>
      </c>
      <c r="O10" t="s">
        <v>246</v>
      </c>
      <c r="S10" s="30" t="s">
        <v>233</v>
      </c>
    </row>
  </sheetData>
  <conditionalFormatting sqref="A3:A32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28:B41 B3:B27" xr:uid="{00000000-0002-0000-0100-000000000000}">
      <formula1>WellNames</formula1>
    </dataValidation>
    <dataValidation allowBlank="1" showInputMessage="1" showErrorMessage="1" prompt="E.G. &quot;PHIE_test-&gt;PHIE, VSH-&gt;VCL" sqref="R3:R16" xr:uid="{00000000-0002-0000-0100-000001000000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Utils!$A$2:$A$3</xm:f>
          </x14:formula1>
          <xm:sqref>A3:A41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>
      <selection activeCell="C6" sqref="C6:C42"/>
    </sheetView>
  </sheetViews>
  <sheetFormatPr defaultRowHeight="14.4" x14ac:dyDescent="0.3"/>
  <cols>
    <col min="3" max="3" width="16.6640625" customWidth="1"/>
  </cols>
  <sheetData>
    <row r="1" spans="1:5" x14ac:dyDescent="0.3">
      <c r="A1" t="s">
        <v>166</v>
      </c>
    </row>
    <row r="2" spans="1:5" x14ac:dyDescent="0.3">
      <c r="A2" t="s">
        <v>167</v>
      </c>
    </row>
    <row r="5" spans="1:5" s="1" customFormat="1" ht="21.75" customHeight="1" x14ac:dyDescent="0.3">
      <c r="A5" s="1" t="s">
        <v>1</v>
      </c>
      <c r="B5" s="12" t="s">
        <v>2</v>
      </c>
      <c r="C5" s="1" t="s">
        <v>168</v>
      </c>
      <c r="D5" s="1" t="s">
        <v>169</v>
      </c>
      <c r="E5" s="1" t="s">
        <v>170</v>
      </c>
    </row>
    <row r="6" spans="1:5" x14ac:dyDescent="0.3">
      <c r="B6" t="s">
        <v>16</v>
      </c>
      <c r="C6" t="s">
        <v>173</v>
      </c>
      <c r="D6">
        <v>1585</v>
      </c>
      <c r="E6">
        <v>1826</v>
      </c>
    </row>
    <row r="7" spans="1:5" x14ac:dyDescent="0.3">
      <c r="B7" t="s">
        <v>16</v>
      </c>
      <c r="C7" t="s">
        <v>179</v>
      </c>
      <c r="D7">
        <v>1585</v>
      </c>
      <c r="E7">
        <v>1826</v>
      </c>
    </row>
    <row r="8" spans="1:5" x14ac:dyDescent="0.3">
      <c r="B8" t="s">
        <v>16</v>
      </c>
      <c r="C8" t="s">
        <v>177</v>
      </c>
      <c r="D8">
        <v>1826</v>
      </c>
      <c r="E8">
        <v>1878</v>
      </c>
    </row>
    <row r="9" spans="1:5" x14ac:dyDescent="0.3">
      <c r="B9" t="s">
        <v>16</v>
      </c>
      <c r="C9" t="s">
        <v>176</v>
      </c>
      <c r="D9">
        <v>1878</v>
      </c>
      <c r="E9">
        <v>1984</v>
      </c>
    </row>
    <row r="10" spans="1:5" x14ac:dyDescent="0.3">
      <c r="B10" t="s">
        <v>16</v>
      </c>
      <c r="C10" t="s">
        <v>175</v>
      </c>
      <c r="D10">
        <v>1984</v>
      </c>
      <c r="E10">
        <v>2158</v>
      </c>
    </row>
    <row r="11" spans="1:5" x14ac:dyDescent="0.3">
      <c r="B11" t="s">
        <v>16</v>
      </c>
      <c r="C11" t="s">
        <v>178</v>
      </c>
      <c r="D11">
        <v>2158</v>
      </c>
      <c r="E11">
        <v>2211</v>
      </c>
    </row>
    <row r="12" spans="1:5" x14ac:dyDescent="0.3">
      <c r="B12" t="s">
        <v>16</v>
      </c>
      <c r="C12" t="s">
        <v>174</v>
      </c>
      <c r="D12">
        <v>2211</v>
      </c>
      <c r="E12">
        <v>2365</v>
      </c>
    </row>
    <row r="13" spans="1:5" x14ac:dyDescent="0.3">
      <c r="B13" t="s">
        <v>24</v>
      </c>
      <c r="C13" t="s">
        <v>173</v>
      </c>
      <c r="D13">
        <v>1450</v>
      </c>
      <c r="E13">
        <v>1948</v>
      </c>
    </row>
    <row r="14" spans="1:5" x14ac:dyDescent="0.3">
      <c r="B14" t="s">
        <v>24</v>
      </c>
      <c r="C14" t="s">
        <v>179</v>
      </c>
      <c r="D14">
        <v>1450</v>
      </c>
      <c r="E14">
        <v>1948</v>
      </c>
    </row>
    <row r="15" spans="1:5" x14ac:dyDescent="0.3">
      <c r="B15" t="s">
        <v>24</v>
      </c>
      <c r="C15" t="s">
        <v>177</v>
      </c>
      <c r="D15">
        <v>1948</v>
      </c>
      <c r="E15">
        <v>2120</v>
      </c>
    </row>
    <row r="16" spans="1:5" x14ac:dyDescent="0.3">
      <c r="B16" t="s">
        <v>24</v>
      </c>
      <c r="C16" t="s">
        <v>176</v>
      </c>
      <c r="D16">
        <v>2120</v>
      </c>
      <c r="E16">
        <v>2503</v>
      </c>
    </row>
    <row r="17" spans="2:5" x14ac:dyDescent="0.3">
      <c r="B17" t="s">
        <v>24</v>
      </c>
      <c r="C17" t="s">
        <v>175</v>
      </c>
      <c r="D17">
        <v>2503</v>
      </c>
      <c r="E17">
        <v>2656</v>
      </c>
    </row>
    <row r="18" spans="2:5" x14ac:dyDescent="0.3">
      <c r="B18" t="s">
        <v>24</v>
      </c>
      <c r="C18" t="s">
        <v>178</v>
      </c>
      <c r="D18">
        <v>2656</v>
      </c>
      <c r="E18">
        <v>2692</v>
      </c>
    </row>
    <row r="19" spans="2:5" x14ac:dyDescent="0.3">
      <c r="B19" t="s">
        <v>24</v>
      </c>
      <c r="C19" t="s">
        <v>174</v>
      </c>
      <c r="D19">
        <v>2692</v>
      </c>
      <c r="E19">
        <v>2794</v>
      </c>
    </row>
    <row r="20" spans="2:5" x14ac:dyDescent="0.3">
      <c r="B20" t="s">
        <v>29</v>
      </c>
      <c r="C20" t="s">
        <v>173</v>
      </c>
      <c r="D20">
        <v>765</v>
      </c>
      <c r="E20">
        <v>1764</v>
      </c>
    </row>
    <row r="21" spans="2:5" x14ac:dyDescent="0.3">
      <c r="B21" t="s">
        <v>29</v>
      </c>
      <c r="C21" t="s">
        <v>179</v>
      </c>
      <c r="D21">
        <v>765</v>
      </c>
      <c r="E21">
        <v>1764</v>
      </c>
    </row>
    <row r="22" spans="2:5" x14ac:dyDescent="0.3">
      <c r="B22" t="s">
        <v>29</v>
      </c>
      <c r="C22" t="s">
        <v>177</v>
      </c>
      <c r="D22">
        <v>1764</v>
      </c>
      <c r="E22">
        <v>1831</v>
      </c>
    </row>
    <row r="23" spans="2:5" x14ac:dyDescent="0.3">
      <c r="B23" t="s">
        <v>29</v>
      </c>
      <c r="C23" t="s">
        <v>176</v>
      </c>
      <c r="D23">
        <v>1831</v>
      </c>
      <c r="E23">
        <v>1980</v>
      </c>
    </row>
    <row r="24" spans="2:5" x14ac:dyDescent="0.3">
      <c r="B24" t="s">
        <v>29</v>
      </c>
      <c r="C24" t="s">
        <v>175</v>
      </c>
      <c r="D24">
        <v>1980</v>
      </c>
      <c r="E24">
        <v>2024.2</v>
      </c>
    </row>
    <row r="25" spans="2:5" x14ac:dyDescent="0.3">
      <c r="B25" t="s">
        <v>29</v>
      </c>
      <c r="C25" t="s">
        <v>178</v>
      </c>
      <c r="D25">
        <v>2024.2</v>
      </c>
      <c r="E25">
        <v>2068</v>
      </c>
    </row>
    <row r="26" spans="2:5" x14ac:dyDescent="0.3">
      <c r="B26" t="s">
        <v>29</v>
      </c>
      <c r="C26" t="s">
        <v>174</v>
      </c>
      <c r="D26">
        <v>2068</v>
      </c>
      <c r="E26">
        <v>2092</v>
      </c>
    </row>
    <row r="27" spans="2:5" x14ac:dyDescent="0.3">
      <c r="B27" t="s">
        <v>41</v>
      </c>
      <c r="C27" t="s">
        <v>173</v>
      </c>
      <c r="D27">
        <v>1585</v>
      </c>
      <c r="E27">
        <v>1826</v>
      </c>
    </row>
    <row r="28" spans="2:5" x14ac:dyDescent="0.3">
      <c r="B28" t="s">
        <v>41</v>
      </c>
      <c r="C28" t="s">
        <v>179</v>
      </c>
      <c r="D28">
        <v>1585</v>
      </c>
      <c r="E28">
        <v>1826</v>
      </c>
    </row>
    <row r="29" spans="2:5" x14ac:dyDescent="0.3">
      <c r="B29" t="s">
        <v>41</v>
      </c>
      <c r="C29" t="s">
        <v>177</v>
      </c>
      <c r="D29">
        <v>1826</v>
      </c>
      <c r="E29">
        <v>1878</v>
      </c>
    </row>
    <row r="30" spans="2:5" x14ac:dyDescent="0.3">
      <c r="B30" t="s">
        <v>41</v>
      </c>
      <c r="C30" t="s">
        <v>176</v>
      </c>
      <c r="D30">
        <v>1878</v>
      </c>
      <c r="E30">
        <v>1984</v>
      </c>
    </row>
    <row r="31" spans="2:5" x14ac:dyDescent="0.3">
      <c r="B31" t="s">
        <v>41</v>
      </c>
      <c r="C31" t="s">
        <v>175</v>
      </c>
      <c r="D31">
        <v>1984</v>
      </c>
      <c r="E31">
        <v>2158</v>
      </c>
    </row>
    <row r="32" spans="2:5" x14ac:dyDescent="0.3">
      <c r="B32" t="s">
        <v>41</v>
      </c>
      <c r="C32" t="s">
        <v>178</v>
      </c>
      <c r="D32">
        <v>2158</v>
      </c>
      <c r="E32">
        <v>2211</v>
      </c>
    </row>
    <row r="33" spans="2:5" x14ac:dyDescent="0.3">
      <c r="B33" t="s">
        <v>41</v>
      </c>
      <c r="C33" t="s">
        <v>174</v>
      </c>
      <c r="D33">
        <v>2211</v>
      </c>
      <c r="E33">
        <v>2365</v>
      </c>
    </row>
    <row r="34" spans="2:5" x14ac:dyDescent="0.3">
      <c r="B34" t="s">
        <v>231</v>
      </c>
      <c r="C34" s="32" t="s">
        <v>235</v>
      </c>
      <c r="D34" s="32">
        <v>867.15599999999995</v>
      </c>
      <c r="E34" s="32">
        <v>984.50400000000002</v>
      </c>
    </row>
    <row r="35" spans="2:5" x14ac:dyDescent="0.3">
      <c r="B35" t="s">
        <v>231</v>
      </c>
      <c r="C35" s="32" t="s">
        <v>237</v>
      </c>
      <c r="D35" s="32">
        <v>984.50400000000002</v>
      </c>
      <c r="E35" s="32">
        <v>1136.904</v>
      </c>
    </row>
    <row r="36" spans="2:5" x14ac:dyDescent="0.3">
      <c r="B36" t="s">
        <v>231</v>
      </c>
      <c r="C36" s="32" t="s">
        <v>238</v>
      </c>
      <c r="D36" s="32">
        <v>1136.904</v>
      </c>
      <c r="E36" s="32">
        <v>2251.2530000000002</v>
      </c>
    </row>
    <row r="37" spans="2:5" x14ac:dyDescent="0.3">
      <c r="B37" t="s">
        <v>231</v>
      </c>
      <c r="C37" s="32" t="s">
        <v>239</v>
      </c>
      <c r="D37" s="32">
        <v>2251.2530000000002</v>
      </c>
      <c r="E37" s="32">
        <v>2469.2069999999999</v>
      </c>
    </row>
    <row r="38" spans="2:5" x14ac:dyDescent="0.3">
      <c r="B38" t="s">
        <v>231</v>
      </c>
      <c r="C38" s="32" t="s">
        <v>240</v>
      </c>
      <c r="D38" s="32">
        <v>2469.2069999999999</v>
      </c>
      <c r="E38" s="32">
        <v>3190.6460000000002</v>
      </c>
    </row>
    <row r="39" spans="2:5" x14ac:dyDescent="0.3">
      <c r="B39" t="s">
        <v>231</v>
      </c>
      <c r="C39" s="32" t="s">
        <v>241</v>
      </c>
      <c r="D39" s="32">
        <v>3190.6460000000002</v>
      </c>
      <c r="E39" s="32">
        <v>3404.3110000000001</v>
      </c>
    </row>
    <row r="40" spans="2:5" x14ac:dyDescent="0.3">
      <c r="B40" t="s">
        <v>231</v>
      </c>
      <c r="C40" s="32" t="s">
        <v>236</v>
      </c>
      <c r="D40" s="32">
        <v>3404.3110000000001</v>
      </c>
      <c r="E40" s="32">
        <v>3485.0830000000001</v>
      </c>
    </row>
    <row r="41" spans="2:5" x14ac:dyDescent="0.3">
      <c r="B41" t="s">
        <v>231</v>
      </c>
      <c r="C41" s="32" t="s">
        <v>242</v>
      </c>
      <c r="D41" s="32">
        <v>3485.0830000000001</v>
      </c>
      <c r="E41" s="32">
        <v>3964.5340000000001</v>
      </c>
    </row>
    <row r="42" spans="2:5" x14ac:dyDescent="0.3">
      <c r="B42" t="s">
        <v>231</v>
      </c>
      <c r="C42" s="32" t="s">
        <v>243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 xr:uid="{00000000-0002-0000-0200-00000000000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00000000-0002-0000-0200-000001000000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0000000-0002-0000-0200-000002000000}">
          <x14:formula1>
            <xm:f>'Well settings'!$A$3:$A$31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activeCell="F27" sqref="F27"/>
    </sheetView>
  </sheetViews>
  <sheetFormatPr defaultRowHeight="14.4" x14ac:dyDescent="0.3"/>
  <cols>
    <col min="1" max="1" width="11.44140625" customWidth="1"/>
    <col min="2" max="2" width="14.109375" customWidth="1"/>
    <col min="3" max="3" width="14.5546875" customWidth="1"/>
  </cols>
  <sheetData>
    <row r="1" spans="1:14" x14ac:dyDescent="0.3">
      <c r="A1" t="s">
        <v>51</v>
      </c>
    </row>
    <row r="2" spans="1:14" s="1" customFormat="1" x14ac:dyDescent="0.3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221</v>
      </c>
      <c r="L2" s="1" t="s">
        <v>224</v>
      </c>
      <c r="M2" s="1" t="s">
        <v>225</v>
      </c>
      <c r="N2" s="1" t="s">
        <v>62</v>
      </c>
    </row>
    <row r="3" spans="1:14" x14ac:dyDescent="0.3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183</v>
      </c>
      <c r="L3" t="s">
        <v>75</v>
      </c>
      <c r="M3">
        <v>1</v>
      </c>
    </row>
    <row r="4" spans="1:14" x14ac:dyDescent="0.3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185</v>
      </c>
      <c r="L4" t="s">
        <v>75</v>
      </c>
      <c r="M4">
        <v>1</v>
      </c>
    </row>
    <row r="5" spans="1:14" x14ac:dyDescent="0.3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187</v>
      </c>
      <c r="L5" t="s">
        <v>75</v>
      </c>
      <c r="M5">
        <v>1</v>
      </c>
    </row>
    <row r="6" spans="1:14" x14ac:dyDescent="0.3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189</v>
      </c>
      <c r="L6" t="s">
        <v>75</v>
      </c>
      <c r="M6">
        <v>1</v>
      </c>
    </row>
    <row r="7" spans="1:14" x14ac:dyDescent="0.3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191</v>
      </c>
      <c r="L7" t="s">
        <v>75</v>
      </c>
      <c r="M7">
        <v>1</v>
      </c>
    </row>
    <row r="8" spans="1:14" x14ac:dyDescent="0.3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205</v>
      </c>
      <c r="L8" t="s">
        <v>75</v>
      </c>
      <c r="M8">
        <v>1</v>
      </c>
    </row>
    <row r="9" spans="1:14" x14ac:dyDescent="0.3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206</v>
      </c>
      <c r="L9" t="s">
        <v>75</v>
      </c>
      <c r="M9">
        <v>1</v>
      </c>
    </row>
    <row r="10" spans="1:14" x14ac:dyDescent="0.3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226</v>
      </c>
      <c r="L10" t="s">
        <v>218</v>
      </c>
      <c r="M10">
        <v>1</v>
      </c>
    </row>
    <row r="11" spans="1:14" x14ac:dyDescent="0.3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208</v>
      </c>
      <c r="L11" t="s">
        <v>75</v>
      </c>
      <c r="M11">
        <v>1</v>
      </c>
    </row>
    <row r="12" spans="1:14" x14ac:dyDescent="0.3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2</v>
      </c>
      <c r="G12" s="3">
        <v>3</v>
      </c>
      <c r="I12" t="s">
        <v>67</v>
      </c>
      <c r="K12" s="25" t="s">
        <v>209</v>
      </c>
      <c r="L12" t="s">
        <v>75</v>
      </c>
      <c r="M12">
        <v>1</v>
      </c>
    </row>
    <row r="13" spans="1:14" x14ac:dyDescent="0.3">
      <c r="A13" t="s">
        <v>227</v>
      </c>
      <c r="B13" t="s">
        <v>228</v>
      </c>
      <c r="C13" t="s">
        <v>229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230</v>
      </c>
      <c r="L13" t="s">
        <v>75</v>
      </c>
      <c r="M13">
        <v>1</v>
      </c>
    </row>
    <row r="14" spans="1:14" x14ac:dyDescent="0.3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10</v>
      </c>
      <c r="I14" t="s">
        <v>67</v>
      </c>
      <c r="K14" s="26" t="s">
        <v>222</v>
      </c>
      <c r="L14" t="s">
        <v>75</v>
      </c>
      <c r="M14">
        <v>1</v>
      </c>
    </row>
    <row r="15" spans="1:14" x14ac:dyDescent="0.3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350</v>
      </c>
      <c r="I15" t="s">
        <v>67</v>
      </c>
      <c r="K15" s="27" t="s">
        <v>223</v>
      </c>
      <c r="L15" t="s">
        <v>75</v>
      </c>
      <c r="M15">
        <v>2</v>
      </c>
    </row>
    <row r="16" spans="1:14" x14ac:dyDescent="0.3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187</v>
      </c>
      <c r="L16" t="s">
        <v>75</v>
      </c>
      <c r="M16">
        <v>1</v>
      </c>
    </row>
    <row r="17" spans="1:13" x14ac:dyDescent="0.3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189</v>
      </c>
      <c r="L17" t="s">
        <v>75</v>
      </c>
      <c r="M17">
        <v>1</v>
      </c>
    </row>
    <row r="18" spans="1:13" x14ac:dyDescent="0.3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191</v>
      </c>
      <c r="L18" t="s">
        <v>75</v>
      </c>
      <c r="M18">
        <v>1</v>
      </c>
    </row>
    <row r="19" spans="1:13" x14ac:dyDescent="0.3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205</v>
      </c>
      <c r="L19" t="s">
        <v>75</v>
      </c>
      <c r="M19">
        <v>1</v>
      </c>
    </row>
    <row r="20" spans="1:13" x14ac:dyDescent="0.3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206</v>
      </c>
      <c r="L20" t="s">
        <v>75</v>
      </c>
      <c r="M20">
        <v>1</v>
      </c>
    </row>
    <row r="21" spans="1:13" x14ac:dyDescent="0.3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207</v>
      </c>
      <c r="L21" t="s">
        <v>75</v>
      </c>
      <c r="M21">
        <v>1</v>
      </c>
    </row>
    <row r="22" spans="1:13" x14ac:dyDescent="0.3">
      <c r="A22" t="s">
        <v>259</v>
      </c>
      <c r="B22" t="s">
        <v>260</v>
      </c>
      <c r="C22" t="s">
        <v>261</v>
      </c>
      <c r="D22" t="s">
        <v>69</v>
      </c>
      <c r="E22" t="s">
        <v>66</v>
      </c>
      <c r="F22" s="3" t="s">
        <v>262</v>
      </c>
      <c r="G22" s="3"/>
      <c r="I22" t="s">
        <v>67</v>
      </c>
      <c r="K22" s="24" t="s">
        <v>208</v>
      </c>
      <c r="L22" t="s">
        <v>218</v>
      </c>
      <c r="M22">
        <v>1</v>
      </c>
    </row>
    <row r="23" spans="1:13" x14ac:dyDescent="0.3">
      <c r="K23" s="25" t="s">
        <v>209</v>
      </c>
      <c r="M23">
        <v>1</v>
      </c>
    </row>
  </sheetData>
  <dataValidations disablePrompts="1" count="1">
    <dataValidation type="list" allowBlank="1" showInputMessage="1" showErrorMessage="1" sqref="L3:L27" xr:uid="{00000000-0002-0000-0300-000000000000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pane ySplit="2" topLeftCell="A3" activePane="bottomLeft" state="frozen"/>
      <selection pane="bottomLeft" activeCell="O4" sqref="O4"/>
    </sheetView>
  </sheetViews>
  <sheetFormatPr defaultRowHeight="14.4" x14ac:dyDescent="0.3"/>
  <cols>
    <col min="1" max="1" width="8.5546875" customWidth="1"/>
    <col min="2" max="2" width="12" customWidth="1"/>
    <col min="3" max="3" width="12.88671875" customWidth="1"/>
    <col min="4" max="4" width="10" customWidth="1"/>
    <col min="6" max="6" width="6.6640625" customWidth="1"/>
    <col min="7" max="7" width="6.5546875" customWidth="1"/>
    <col min="8" max="8" width="8.33203125" customWidth="1"/>
    <col min="9" max="9" width="5.5546875" customWidth="1"/>
    <col min="10" max="10" width="6.5546875" customWidth="1"/>
    <col min="11" max="11" width="6.109375" customWidth="1"/>
    <col min="12" max="12" width="5.109375" customWidth="1"/>
    <col min="13" max="13" width="5.5546875" customWidth="1"/>
    <col min="14" max="14" width="5.109375" customWidth="1"/>
    <col min="15" max="15" width="4.44140625" customWidth="1"/>
  </cols>
  <sheetData>
    <row r="1" spans="1:15" x14ac:dyDescent="0.3">
      <c r="A1" s="2" t="s">
        <v>200</v>
      </c>
      <c r="E1" s="7" t="s">
        <v>106</v>
      </c>
    </row>
    <row r="2" spans="1:15" s="8" customFormat="1" ht="30" customHeight="1" thickBot="1" x14ac:dyDescent="0.35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114</v>
      </c>
      <c r="G2" s="8" t="s">
        <v>115</v>
      </c>
      <c r="H2" s="8" t="s">
        <v>116</v>
      </c>
      <c r="I2" s="8" t="s">
        <v>117</v>
      </c>
      <c r="J2" s="8" t="s">
        <v>118</v>
      </c>
      <c r="K2" s="8" t="s">
        <v>119</v>
      </c>
      <c r="L2" s="8" t="s">
        <v>120</v>
      </c>
      <c r="M2" s="8" t="s">
        <v>121</v>
      </c>
      <c r="N2" s="8" t="s">
        <v>122</v>
      </c>
      <c r="O2" s="8" t="s">
        <v>123</v>
      </c>
    </row>
    <row r="3" spans="1:15" x14ac:dyDescent="0.3">
      <c r="A3" t="s">
        <v>263</v>
      </c>
      <c r="B3" s="3"/>
      <c r="C3" s="3"/>
      <c r="E3" t="s">
        <v>125</v>
      </c>
      <c r="F3">
        <v>0.03</v>
      </c>
      <c r="G3">
        <v>5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126</v>
      </c>
      <c r="O3">
        <v>2</v>
      </c>
    </row>
    <row r="4" spans="1:15" x14ac:dyDescent="0.3">
      <c r="A4" t="s">
        <v>131</v>
      </c>
      <c r="B4" s="3">
        <v>2.68</v>
      </c>
      <c r="C4" s="3"/>
      <c r="D4">
        <v>1.0229999999999999</v>
      </c>
      <c r="E4" t="s">
        <v>129</v>
      </c>
    </row>
    <row r="5" spans="1:15" x14ac:dyDescent="0.3">
      <c r="B5" s="3"/>
      <c r="C5" s="3"/>
    </row>
    <row r="6" spans="1:15" x14ac:dyDescent="0.3">
      <c r="B6" s="3"/>
      <c r="C6" s="3"/>
    </row>
    <row r="7" spans="1:15" x14ac:dyDescent="0.3">
      <c r="B7" s="3"/>
      <c r="C7" s="3"/>
    </row>
    <row r="8" spans="1:15" x14ac:dyDescent="0.3">
      <c r="B8" s="3"/>
      <c r="C8" s="3"/>
    </row>
  </sheetData>
  <conditionalFormatting sqref="A3:A28">
    <cfRule type="duplicateValues" dxfId="8" priority="6"/>
  </conditionalFormatting>
  <dataValidations count="1">
    <dataValidation allowBlank="1" showInputMessage="1" showErrorMessage="1" prompt="No duplicate names please" sqref="A3:A38" xr:uid="{00000000-0002-0000-0400-000000000000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Utils!$B$2:$B$3</xm:f>
          </x14:formula1>
          <xm:sqref>E3:E38</xm:sqref>
        </x14:dataValidation>
        <x14:dataValidation type="list" allowBlank="1" showInputMessage="1" showErrorMessage="1" xr:uid="{00000000-0002-0000-0400-000002000000}">
          <x14:formula1>
            <xm:f>Utils!$C$2:$C$3</xm:f>
          </x14:formula1>
          <xm:sqref>N3:N38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>
      <pane ySplit="2" topLeftCell="A3" activePane="bottomLeft" state="frozen"/>
      <selection pane="bottomLeft" activeCell="F15" sqref="F15"/>
    </sheetView>
  </sheetViews>
  <sheetFormatPr defaultRowHeight="14.4" x14ac:dyDescent="0.3"/>
  <cols>
    <col min="2" max="4" width="10.33203125" customWidth="1"/>
    <col min="5" max="6" width="8.5546875" customWidth="1"/>
  </cols>
  <sheetData>
    <row r="1" spans="1:8" x14ac:dyDescent="0.3">
      <c r="A1" s="2" t="s">
        <v>201</v>
      </c>
      <c r="G1" s="15" t="s">
        <v>107</v>
      </c>
    </row>
    <row r="2" spans="1:8" s="8" customFormat="1" ht="30" customHeight="1" thickBot="1" x14ac:dyDescent="0.35">
      <c r="A2" s="1" t="s">
        <v>1</v>
      </c>
      <c r="B2" s="9" t="s">
        <v>108</v>
      </c>
      <c r="C2" s="9" t="s">
        <v>198</v>
      </c>
      <c r="D2" s="9" t="s">
        <v>168</v>
      </c>
      <c r="E2" s="9" t="s">
        <v>199</v>
      </c>
      <c r="F2" s="8" t="s">
        <v>212</v>
      </c>
      <c r="G2" s="9" t="s">
        <v>124</v>
      </c>
    </row>
    <row r="3" spans="1:8" ht="15" thickBot="1" x14ac:dyDescent="0.35">
      <c r="A3" s="33" t="s">
        <v>31</v>
      </c>
      <c r="B3" s="33"/>
      <c r="C3" s="33"/>
      <c r="D3" s="33"/>
      <c r="E3" s="33" t="s">
        <v>263</v>
      </c>
      <c r="F3" s="33" t="s">
        <v>131</v>
      </c>
      <c r="G3" s="34"/>
    </row>
    <row r="4" spans="1:8" x14ac:dyDescent="0.3">
      <c r="A4" t="s">
        <v>15</v>
      </c>
      <c r="B4" t="s">
        <v>127</v>
      </c>
      <c r="C4" t="s">
        <v>41</v>
      </c>
      <c r="D4" t="s">
        <v>176</v>
      </c>
      <c r="E4" t="s">
        <v>263</v>
      </c>
      <c r="F4" t="s">
        <v>128</v>
      </c>
      <c r="G4" t="s">
        <v>130</v>
      </c>
    </row>
    <row r="5" spans="1:8" x14ac:dyDescent="0.3">
      <c r="A5" t="s">
        <v>15</v>
      </c>
      <c r="B5" t="s">
        <v>127</v>
      </c>
      <c r="C5" t="s">
        <v>41</v>
      </c>
      <c r="D5" t="s">
        <v>176</v>
      </c>
      <c r="E5" t="s">
        <v>263</v>
      </c>
      <c r="F5" t="s">
        <v>131</v>
      </c>
      <c r="G5" t="s">
        <v>39</v>
      </c>
    </row>
    <row r="6" spans="1:8" ht="15" thickBot="1" x14ac:dyDescent="0.35">
      <c r="A6" s="33" t="s">
        <v>15</v>
      </c>
      <c r="B6" s="33" t="s">
        <v>132</v>
      </c>
      <c r="C6" s="33" t="s">
        <v>41</v>
      </c>
      <c r="D6" s="33" t="s">
        <v>176</v>
      </c>
      <c r="E6" s="33" t="s">
        <v>131</v>
      </c>
      <c r="F6" s="33"/>
      <c r="G6" s="33">
        <v>1</v>
      </c>
    </row>
    <row r="13" spans="1:8" x14ac:dyDescent="0.3">
      <c r="H13" s="14"/>
    </row>
    <row r="21" spans="8:8" x14ac:dyDescent="0.3">
      <c r="H21" t="s">
        <v>262</v>
      </c>
    </row>
  </sheetData>
  <conditionalFormatting sqref="B3:D17">
    <cfRule type="cellIs" dxfId="7" priority="4" operator="equal">
      <formula>"Inital"</formula>
    </cfRule>
    <cfRule type="cellIs" dxfId="6" priority="5" operator="equal">
      <formula>"Final"</formula>
    </cfRule>
  </conditionalFormatting>
  <conditionalFormatting sqref="B3:D15">
    <cfRule type="cellIs" dxfId="5" priority="3" operator="equal">
      <formula>"Initial"</formula>
    </cfRule>
  </conditionalFormatting>
  <conditionalFormatting sqref="A3:A32">
    <cfRule type="cellIs" dxfId="4" priority="1" operator="equal">
      <formula>"Yes"</formula>
    </cfRule>
    <cfRule type="cellIs" dxfId="3" priority="2" operator="equal">
      <formula>"No"</formula>
    </cfRule>
  </conditionalFormatting>
  <dataValidations count="3">
    <dataValidation type="list" allowBlank="1" showInputMessage="1" showErrorMessage="1" prompt="Select well name from &quot;Well settings&quot; sheet " sqref="C3:C38" xr:uid="{00000000-0002-0000-0500-000000000000}">
      <formula1>WellNames</formula1>
    </dataValidation>
    <dataValidation type="list" allowBlank="1" showInputMessage="1" showErrorMessage="1" prompt="Select fluid from &quot;Fluids&quot; sheet" sqref="E3:E39" xr:uid="{00000000-0002-0000-0500-000001000000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G3:G39" xr:uid="{00000000-0002-0000-0500-000002000000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3000000}">
          <x14:formula1>
            <xm:f>Utils!$D$2:$D$3</xm:f>
          </x14:formula1>
          <xm:sqref>B3:B13</xm:sqref>
        </x14:dataValidation>
        <x14:dataValidation type="list" allowBlank="1" showInputMessage="1" showErrorMessage="1" xr:uid="{00000000-0002-0000-0500-000004000000}">
          <x14:formula1>
            <xm:f>'Working intervals'!$C$10:$C$34</xm:f>
          </x14:formula1>
          <xm:sqref>D41:D51</xm:sqref>
        </x14:dataValidation>
        <x14:dataValidation type="list" allowBlank="1" showInputMessage="1" showErrorMessage="1" prompt="Select interval name from &quot;Working intervals&quot; sheet" xr:uid="{00000000-0002-0000-0500-000005000000}">
          <x14:formula1>
            <xm:f>'Working intervals'!$C$10:$C$34</xm:f>
          </x14:formula1>
          <xm:sqref>D3:D40</xm:sqref>
        </x14:dataValidation>
        <x14:dataValidation type="list" allowBlank="1" showInputMessage="1" showErrorMessage="1" xr:uid="{00000000-0002-0000-0500-000006000000}">
          <x14:formula1>
            <xm:f>Utils!$A$2:$A$3</xm:f>
          </x14:formula1>
          <xm:sqref>A3:A41</xm:sqref>
        </x14:dataValidation>
        <x14:dataValidation type="list" allowBlank="1" showInputMessage="1" showErrorMessage="1" prompt="Select fluid type from &quot;Utils&quot; sheet" xr:uid="{00000000-0002-0000-0500-000007000000}">
          <x14:formula1>
            <xm:f>Utils!$E$2:$E$6</xm:f>
          </x14:formula1>
          <xm:sqref>F3:F60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pane ySplit="2" topLeftCell="A3" activePane="bottomLeft" state="frozen"/>
      <selection pane="bottomLeft" activeCell="G15" sqref="G15"/>
    </sheetView>
  </sheetViews>
  <sheetFormatPr defaultRowHeight="14.4" x14ac:dyDescent="0.3"/>
  <cols>
    <col min="1" max="1" width="17.44140625" customWidth="1"/>
    <col min="6" max="6" width="18" customWidth="1"/>
  </cols>
  <sheetData>
    <row r="1" spans="1:7" ht="26.25" customHeight="1" x14ac:dyDescent="0.3">
      <c r="F1" s="7" t="s">
        <v>264</v>
      </c>
    </row>
    <row r="2" spans="1:7" s="8" customFormat="1" ht="30.75" customHeight="1" thickBot="1" x14ac:dyDescent="0.35">
      <c r="A2" s="35" t="s">
        <v>109</v>
      </c>
      <c r="B2" s="36" t="s">
        <v>110</v>
      </c>
      <c r="C2" s="36" t="s">
        <v>111</v>
      </c>
      <c r="D2" s="36" t="s">
        <v>112</v>
      </c>
      <c r="E2" s="35" t="s">
        <v>134</v>
      </c>
      <c r="F2" s="35" t="s">
        <v>113</v>
      </c>
      <c r="G2" s="35" t="s">
        <v>267</v>
      </c>
    </row>
    <row r="3" spans="1:7" ht="30" customHeight="1" x14ac:dyDescent="0.3">
      <c r="A3" t="s">
        <v>135</v>
      </c>
      <c r="B3">
        <v>36.6</v>
      </c>
      <c r="C3">
        <v>45</v>
      </c>
      <c r="D3">
        <v>2.65</v>
      </c>
      <c r="E3">
        <v>0</v>
      </c>
    </row>
    <row r="4" spans="1:7" x14ac:dyDescent="0.3">
      <c r="A4" t="s">
        <v>136</v>
      </c>
      <c r="B4">
        <v>11.4</v>
      </c>
      <c r="C4">
        <v>3</v>
      </c>
      <c r="D4">
        <v>2.35</v>
      </c>
      <c r="E4">
        <v>0</v>
      </c>
      <c r="F4" t="s">
        <v>266</v>
      </c>
      <c r="G4" t="s">
        <v>268</v>
      </c>
    </row>
    <row r="5" spans="1:7" x14ac:dyDescent="0.3">
      <c r="A5" t="s">
        <v>137</v>
      </c>
      <c r="B5">
        <v>76.8</v>
      </c>
      <c r="C5">
        <v>32</v>
      </c>
      <c r="D5">
        <v>2.71</v>
      </c>
      <c r="E5">
        <v>0</v>
      </c>
    </row>
    <row r="6" spans="1:7" x14ac:dyDescent="0.3">
      <c r="A6" t="s">
        <v>138</v>
      </c>
      <c r="B6">
        <v>94.9</v>
      </c>
      <c r="C6">
        <v>45</v>
      </c>
      <c r="D6">
        <v>2.87</v>
      </c>
      <c r="E6">
        <v>0</v>
      </c>
    </row>
    <row r="7" spans="1:7" x14ac:dyDescent="0.3">
      <c r="A7" t="s">
        <v>139</v>
      </c>
      <c r="B7">
        <v>26</v>
      </c>
      <c r="C7">
        <v>32</v>
      </c>
      <c r="D7">
        <v>2.35</v>
      </c>
      <c r="E7">
        <v>0</v>
      </c>
    </row>
    <row r="8" spans="1:7" x14ac:dyDescent="0.3">
      <c r="A8" t="s">
        <v>140</v>
      </c>
      <c r="B8">
        <v>47</v>
      </c>
      <c r="C8">
        <v>39</v>
      </c>
      <c r="D8">
        <v>2.94</v>
      </c>
      <c r="E8">
        <v>0</v>
      </c>
    </row>
    <row r="9" spans="1:7" x14ac:dyDescent="0.3">
      <c r="A9" t="s">
        <v>141</v>
      </c>
      <c r="B9">
        <v>114</v>
      </c>
      <c r="C9">
        <v>68</v>
      </c>
      <c r="D9">
        <v>3.01</v>
      </c>
      <c r="E9">
        <v>0</v>
      </c>
    </row>
    <row r="10" spans="1:7" x14ac:dyDescent="0.3">
      <c r="A10" t="s">
        <v>142</v>
      </c>
      <c r="B10">
        <v>55</v>
      </c>
      <c r="C10">
        <v>28</v>
      </c>
      <c r="D10">
        <v>2.62</v>
      </c>
      <c r="E10">
        <v>0</v>
      </c>
    </row>
    <row r="11" spans="1:7" x14ac:dyDescent="0.3">
      <c r="A11" t="s">
        <v>143</v>
      </c>
      <c r="B11">
        <v>48</v>
      </c>
      <c r="C11">
        <v>24</v>
      </c>
      <c r="D11">
        <v>2.56</v>
      </c>
      <c r="E11">
        <v>0</v>
      </c>
    </row>
    <row r="12" spans="1:7" x14ac:dyDescent="0.3">
      <c r="A12" t="s">
        <v>144</v>
      </c>
      <c r="B12">
        <v>85</v>
      </c>
      <c r="C12">
        <v>38</v>
      </c>
      <c r="D12">
        <v>2.73</v>
      </c>
      <c r="E12">
        <v>0</v>
      </c>
    </row>
    <row r="13" spans="1:7" x14ac:dyDescent="0.3">
      <c r="A13" t="s">
        <v>145</v>
      </c>
      <c r="B13">
        <v>52</v>
      </c>
      <c r="C13">
        <v>31.5</v>
      </c>
      <c r="D13">
        <v>2.82</v>
      </c>
      <c r="E13">
        <v>270</v>
      </c>
    </row>
    <row r="14" spans="1:7" x14ac:dyDescent="0.3">
      <c r="A14" t="s">
        <v>146</v>
      </c>
      <c r="B14">
        <v>50</v>
      </c>
      <c r="C14">
        <v>27.5</v>
      </c>
      <c r="D14">
        <v>3</v>
      </c>
      <c r="E14">
        <v>275</v>
      </c>
    </row>
    <row r="15" spans="1:7" x14ac:dyDescent="0.3">
      <c r="A15" t="s">
        <v>147</v>
      </c>
      <c r="B15">
        <v>25.2</v>
      </c>
      <c r="C15">
        <v>15.3</v>
      </c>
      <c r="D15">
        <v>2.16</v>
      </c>
      <c r="E15">
        <v>0</v>
      </c>
    </row>
    <row r="16" spans="1:7" x14ac:dyDescent="0.3">
      <c r="A16" t="s">
        <v>148</v>
      </c>
      <c r="B16">
        <v>66.5</v>
      </c>
      <c r="C16">
        <v>34</v>
      </c>
      <c r="D16">
        <v>3</v>
      </c>
      <c r="E16">
        <v>0</v>
      </c>
    </row>
    <row r="17" spans="1:5" x14ac:dyDescent="0.3">
      <c r="A17" t="s">
        <v>149</v>
      </c>
      <c r="B17">
        <v>58</v>
      </c>
      <c r="C17">
        <v>30</v>
      </c>
      <c r="D17">
        <v>2.31</v>
      </c>
      <c r="E17">
        <v>0</v>
      </c>
    </row>
    <row r="18" spans="1:5" x14ac:dyDescent="0.3">
      <c r="A18" t="s">
        <v>150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3">
      <c r="A19" t="s">
        <v>151</v>
      </c>
      <c r="B19">
        <v>27</v>
      </c>
      <c r="C19">
        <v>17</v>
      </c>
      <c r="D19">
        <v>2.68</v>
      </c>
      <c r="E19">
        <v>0</v>
      </c>
    </row>
    <row r="20" spans="1:5" x14ac:dyDescent="0.3">
      <c r="A20" t="s">
        <v>152</v>
      </c>
      <c r="B20">
        <v>123.7</v>
      </c>
      <c r="C20">
        <v>51</v>
      </c>
      <c r="D20">
        <v>3.96</v>
      </c>
      <c r="E20">
        <v>0</v>
      </c>
    </row>
    <row r="21" spans="1:5" x14ac:dyDescent="0.3">
      <c r="A21" t="s">
        <v>153</v>
      </c>
      <c r="B21">
        <v>15</v>
      </c>
      <c r="C21">
        <v>10</v>
      </c>
      <c r="D21">
        <v>2.67</v>
      </c>
      <c r="E21">
        <v>85</v>
      </c>
    </row>
    <row r="22" spans="1:5" x14ac:dyDescent="0.3">
      <c r="A22" t="s">
        <v>154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3">
      <c r="A23" t="s">
        <v>155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3">
      <c r="A24" t="s">
        <v>156</v>
      </c>
      <c r="B24">
        <v>87</v>
      </c>
      <c r="C24">
        <v>43</v>
      </c>
      <c r="D24">
        <v>3.12</v>
      </c>
      <c r="E24">
        <v>0</v>
      </c>
    </row>
    <row r="25" spans="1:5" x14ac:dyDescent="0.3">
      <c r="A25" t="s">
        <v>157</v>
      </c>
      <c r="B25">
        <v>103.67</v>
      </c>
      <c r="C25">
        <v>60.82</v>
      </c>
      <c r="D25">
        <v>3.32</v>
      </c>
      <c r="E25">
        <v>0</v>
      </c>
    </row>
    <row r="26" spans="1:5" x14ac:dyDescent="0.3">
      <c r="A26" t="s">
        <v>158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3">
      <c r="A27" t="s">
        <v>159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3">
      <c r="A28" t="s">
        <v>160</v>
      </c>
      <c r="B28">
        <v>160.29</v>
      </c>
      <c r="C28">
        <v>91.38</v>
      </c>
      <c r="D28">
        <v>5.18</v>
      </c>
      <c r="E28">
        <v>0</v>
      </c>
    </row>
    <row r="29" spans="1:5" x14ac:dyDescent="0.3">
      <c r="A29" t="s">
        <v>161</v>
      </c>
      <c r="B29">
        <v>62.2</v>
      </c>
      <c r="C29">
        <v>25.7</v>
      </c>
      <c r="D29">
        <v>2.71</v>
      </c>
      <c r="E29">
        <v>275</v>
      </c>
    </row>
    <row r="30" spans="1:5" x14ac:dyDescent="0.3">
      <c r="A30" t="s">
        <v>162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3">
      <c r="A31" t="s">
        <v>163</v>
      </c>
      <c r="B31">
        <v>48.35</v>
      </c>
      <c r="C31">
        <v>21.9</v>
      </c>
      <c r="D31">
        <v>2.44</v>
      </c>
      <c r="E31">
        <v>110</v>
      </c>
    </row>
    <row r="32" spans="1:5" x14ac:dyDescent="0.3">
      <c r="A32" t="s">
        <v>164</v>
      </c>
      <c r="B32">
        <v>2.9</v>
      </c>
      <c r="C32">
        <v>2.7</v>
      </c>
      <c r="D32">
        <v>1.3</v>
      </c>
      <c r="E32">
        <v>0</v>
      </c>
    </row>
    <row r="33" spans="1:5" x14ac:dyDescent="0.3">
      <c r="A33" t="s">
        <v>165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Utils!$I$2:$I$5</xm:f>
          </x14:formula1>
          <xm:sqref>F3:F59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pane ySplit="2" topLeftCell="A3" activePane="bottomLeft" state="frozen"/>
      <selection pane="bottomLeft" activeCell="A5" sqref="A5:XFD10"/>
    </sheetView>
  </sheetViews>
  <sheetFormatPr defaultRowHeight="14.4" x14ac:dyDescent="0.3"/>
  <cols>
    <col min="1" max="2" width="10.33203125" customWidth="1"/>
    <col min="3" max="3" width="17.44140625" customWidth="1"/>
    <col min="4" max="4" width="12" customWidth="1"/>
  </cols>
  <sheetData>
    <row r="1" spans="1:4" ht="26.25" customHeight="1" x14ac:dyDescent="0.3">
      <c r="D1" s="5" t="s">
        <v>133</v>
      </c>
    </row>
    <row r="2" spans="1:4" s="8" customFormat="1" ht="30.75" customHeight="1" thickBot="1" x14ac:dyDescent="0.35">
      <c r="A2" s="9" t="s">
        <v>198</v>
      </c>
      <c r="B2" s="9" t="s">
        <v>168</v>
      </c>
      <c r="C2" s="8" t="s">
        <v>202</v>
      </c>
      <c r="D2" s="10" t="s">
        <v>124</v>
      </c>
    </row>
    <row r="3" spans="1:4" ht="30" customHeight="1" x14ac:dyDescent="0.3">
      <c r="A3" t="s">
        <v>41</v>
      </c>
      <c r="B3" t="s">
        <v>176</v>
      </c>
      <c r="C3" t="s">
        <v>135</v>
      </c>
      <c r="D3" s="6" t="s">
        <v>130</v>
      </c>
    </row>
    <row r="4" spans="1:4" x14ac:dyDescent="0.3">
      <c r="A4" t="s">
        <v>41</v>
      </c>
      <c r="B4" t="s">
        <v>176</v>
      </c>
      <c r="C4" t="s">
        <v>136</v>
      </c>
      <c r="D4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00000000-0002-0000-0700-000000000000}">
      <formula1>WellNames</formula1>
    </dataValidation>
    <dataValidation type="list" allowBlank="1" showInputMessage="1" showErrorMessage="1" prompt="Select Mineral from &quot;Minerals&quot; sheet" sqref="C3:C40" xr:uid="{00000000-0002-0000-0700-000001000000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00000000-0002-0000-0700-000002000000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00000000-0002-0000-0700-000003000000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00000000-0002-0000-0700-000004000000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"/>
  <sheetViews>
    <sheetView workbookViewId="0">
      <pane ySplit="1" topLeftCell="A2" activePane="bottomLeft" state="frozen"/>
      <selection pane="bottomLeft" activeCell="I4" sqref="I4"/>
    </sheetView>
  </sheetViews>
  <sheetFormatPr defaultRowHeight="14.4" x14ac:dyDescent="0.3"/>
  <cols>
    <col min="2" max="2" width="16.33203125" customWidth="1"/>
    <col min="3" max="3" width="12.33203125" customWidth="1"/>
    <col min="4" max="4" width="9.88671875" customWidth="1"/>
  </cols>
  <sheetData>
    <row r="1" spans="1:9" s="6" customFormat="1" ht="42.75" customHeight="1" x14ac:dyDescent="0.3">
      <c r="B1" s="6" t="s">
        <v>171</v>
      </c>
      <c r="C1" s="6" t="s">
        <v>122</v>
      </c>
      <c r="D1" s="6" t="s">
        <v>108</v>
      </c>
      <c r="E1" t="s">
        <v>210</v>
      </c>
      <c r="F1" s="6" t="s">
        <v>213</v>
      </c>
      <c r="G1" s="6" t="s">
        <v>214</v>
      </c>
      <c r="H1" s="1" t="s">
        <v>168</v>
      </c>
      <c r="I1" s="6" t="s">
        <v>265</v>
      </c>
    </row>
    <row r="2" spans="1:9" x14ac:dyDescent="0.3">
      <c r="A2" t="s">
        <v>15</v>
      </c>
      <c r="B2" t="s">
        <v>125</v>
      </c>
      <c r="C2" t="s">
        <v>172</v>
      </c>
      <c r="D2" t="s">
        <v>132</v>
      </c>
      <c r="E2" t="s">
        <v>131</v>
      </c>
      <c r="F2" t="s">
        <v>184</v>
      </c>
      <c r="G2" s="13" t="s">
        <v>75</v>
      </c>
      <c r="H2" t="s">
        <v>173</v>
      </c>
      <c r="I2" t="s">
        <v>266</v>
      </c>
    </row>
    <row r="3" spans="1:9" x14ac:dyDescent="0.3">
      <c r="A3" t="s">
        <v>31</v>
      </c>
      <c r="B3" t="s">
        <v>129</v>
      </c>
      <c r="C3" t="s">
        <v>126</v>
      </c>
      <c r="D3" t="s">
        <v>127</v>
      </c>
      <c r="E3" t="s">
        <v>128</v>
      </c>
      <c r="F3" t="s">
        <v>186</v>
      </c>
      <c r="G3" s="13" t="s">
        <v>218</v>
      </c>
      <c r="H3" t="s">
        <v>179</v>
      </c>
      <c r="I3" t="s">
        <v>129</v>
      </c>
    </row>
    <row r="4" spans="1:9" x14ac:dyDescent="0.3">
      <c r="E4" t="s">
        <v>211</v>
      </c>
      <c r="F4" t="s">
        <v>188</v>
      </c>
      <c r="G4" s="13" t="s">
        <v>219</v>
      </c>
      <c r="H4" t="s">
        <v>177</v>
      </c>
    </row>
    <row r="5" spans="1:9" x14ac:dyDescent="0.3">
      <c r="F5" t="s">
        <v>190</v>
      </c>
      <c r="G5" s="13" t="s">
        <v>220</v>
      </c>
      <c r="H5" t="s">
        <v>176</v>
      </c>
    </row>
    <row r="6" spans="1:9" x14ac:dyDescent="0.3">
      <c r="F6" t="s">
        <v>192</v>
      </c>
      <c r="H6" t="s">
        <v>175</v>
      </c>
    </row>
    <row r="7" spans="1:9" x14ac:dyDescent="0.3">
      <c r="F7" t="s">
        <v>193</v>
      </c>
      <c r="H7" t="s">
        <v>178</v>
      </c>
    </row>
    <row r="8" spans="1:9" x14ac:dyDescent="0.3">
      <c r="F8" t="s">
        <v>194</v>
      </c>
      <c r="H8" t="s">
        <v>174</v>
      </c>
    </row>
    <row r="9" spans="1:9" x14ac:dyDescent="0.3">
      <c r="F9" t="s">
        <v>195</v>
      </c>
      <c r="H9" s="32" t="s">
        <v>235</v>
      </c>
    </row>
    <row r="10" spans="1:9" x14ac:dyDescent="0.3">
      <c r="F10" t="s">
        <v>196</v>
      </c>
      <c r="H10" s="32" t="s">
        <v>237</v>
      </c>
    </row>
    <row r="11" spans="1:9" x14ac:dyDescent="0.3">
      <c r="F11" t="s">
        <v>197</v>
      </c>
      <c r="H11" s="32" t="s">
        <v>238</v>
      </c>
    </row>
    <row r="12" spans="1:9" x14ac:dyDescent="0.3">
      <c r="F12" t="s">
        <v>215</v>
      </c>
      <c r="H12" s="32" t="s">
        <v>239</v>
      </c>
    </row>
    <row r="13" spans="1:9" x14ac:dyDescent="0.3">
      <c r="F13" t="s">
        <v>49</v>
      </c>
      <c r="H13" s="32" t="s">
        <v>240</v>
      </c>
    </row>
    <row r="14" spans="1:9" x14ac:dyDescent="0.3">
      <c r="F14" t="s">
        <v>216</v>
      </c>
      <c r="H14" s="32" t="s">
        <v>241</v>
      </c>
    </row>
    <row r="15" spans="1:9" x14ac:dyDescent="0.3">
      <c r="F15" t="s">
        <v>217</v>
      </c>
      <c r="H15" s="32" t="s">
        <v>236</v>
      </c>
    </row>
    <row r="16" spans="1:9" x14ac:dyDescent="0.3">
      <c r="H16" s="32" t="s">
        <v>242</v>
      </c>
    </row>
    <row r="17" spans="8:8" x14ac:dyDescent="0.3">
      <c r="H17" s="32" t="s">
        <v>243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Mårten Blixt</cp:lastModifiedBy>
  <dcterms:created xsi:type="dcterms:W3CDTF">2019-12-20T11:41:48Z</dcterms:created>
  <dcterms:modified xsi:type="dcterms:W3CDTF">2020-06-10T06:16:50Z</dcterms:modified>
</cp:coreProperties>
</file>