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PAipm\EPA620_Scoping_6g\output\Reports To EPA\ToEPA\"/>
    </mc:Choice>
  </mc:AlternateContent>
  <bookViews>
    <workbookView xWindow="0" yWindow="0" windowWidth="28800" windowHeight="13125"/>
  </bookViews>
  <sheets>
    <sheet name="All Units" sheetId="2" r:id="rId1"/>
    <sheet name="All Fossil &gt; 25 MW" sheetId="3" r:id="rId2"/>
  </sheets>
  <externalReferences>
    <externalReference r:id="rId3"/>
    <externalReference r:id="rId4"/>
    <externalReference r:id="rId5"/>
    <externalReference r:id="rId6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analysis_year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k_310_Tm_master2">#REF!</definedName>
    <definedName name="ck_310_Tm_master2_ICF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t_icr">#REF!</definedName>
    <definedName name="discount_rate">#REF!</definedName>
    <definedName name="downtime_for_ipm">#REF!</definedName>
    <definedName name="dq_stq_facility_costs">[1]DQ_STQ_Facility_Level_Costs!$A:$IV</definedName>
    <definedName name="F860_COOLING_STATUS">#REF!</definedName>
    <definedName name="F860_NOXCONTROL">#REF!</definedName>
    <definedName name="fom_for_ipm">#REF!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'[2]Data Validation List'!#REF!</definedName>
    <definedName name="monitor_markup">[3]Assumptions!$H$4</definedName>
    <definedName name="NEEDS_For_Parsing">#REF!</definedName>
    <definedName name="NEEDS617_Population">#REF!</definedName>
    <definedName name="non_ct_icr">#REF!</definedName>
    <definedName name="option">#REF!</definedName>
    <definedName name="option_vlookup">#REF!</definedName>
    <definedName name="penalty_for_ipm">#REF!</definedName>
    <definedName name="_xlnm.Print_Area" localSheetId="1">'All Fossil &gt; 25 MW'!$A$3:$AF$61</definedName>
    <definedName name="_xlnm.Print_Area" localSheetId="0">'All Units'!$A$3:$AF$61</definedName>
    <definedName name="promulgation_year">#REF!</definedName>
    <definedName name="qryUnitsModeledIdentity">#REF!</definedName>
    <definedName name="run_page">#REF!</definedName>
    <definedName name="SO2EmissionCostChartData">#REF!</definedName>
    <definedName name="SO2EmissionsChartData">#REF!</definedName>
    <definedName name="Sum_Emiss" localSheetId="1">[4]Summary!#REF!</definedName>
    <definedName name="Sum_Emiss" localSheetId="0">[4]Summary!#REF!</definedName>
    <definedName name="Sum_Emiss">[4]Summary!#REF!</definedName>
    <definedName name="Sum_NatEmiss" localSheetId="1">[4]Summary!#REF!</definedName>
    <definedName name="Sum_NatEmiss" localSheetId="0">[4]Summary!#REF!</definedName>
    <definedName name="Sum_NatEmiss">[4]Summary!#REF!</definedName>
    <definedName name="Sys_Report" localSheetId="1">[4]Setup!$V$13</definedName>
    <definedName name="Sys_Report" localSheetId="0">[4]Setup!$V$13</definedName>
    <definedName name="Sys_Report">[4]Setup!$V$13</definedName>
    <definedName name="SystemOutput">#REF!,#REF!,#REF!,#REF!,#REF!</definedName>
    <definedName name="Table_1">#REF!</definedName>
    <definedName name="Table2">#REF!</definedName>
    <definedName name="tech_costs">#REF!</definedName>
    <definedName name="Tm_310_master2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erInputList">#REF!</definedName>
    <definedName name="vlookup_base">#REF!</definedName>
    <definedName name="vom_for_ipm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57" i="3" l="1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</calcChain>
</file>

<file path=xl/sharedStrings.xml><?xml version="1.0" encoding="utf-8"?>
<sst xmlns="http://schemas.openxmlformats.org/spreadsheetml/2006/main" count="156" uniqueCount="68">
  <si>
    <t>Power Generation Emissions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</si>
  <si>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(thousand tons)</t>
    </r>
  </si>
  <si>
    <r>
      <t>Ozone Season NO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(thousand tons)</t>
    </r>
  </si>
  <si>
    <r>
      <t>Annual NO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(thousand tons)</t>
    </r>
  </si>
  <si>
    <r>
      <t>Hg</t>
    </r>
    <r>
      <rPr>
        <sz val="10"/>
        <rFont val="Arial"/>
        <family val="2"/>
      </rPr>
      <t xml:space="preserve"> (tons)</t>
    </r>
  </si>
  <si>
    <t>HCL (thousand tons)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</si>
  <si>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(million short tons)</t>
    </r>
  </si>
  <si>
    <t>Ozone Season Generation (GWh)</t>
  </si>
  <si>
    <t>Annual Generation (GWh)</t>
  </si>
  <si>
    <t>Ozone Season Heat Input (Tbtu)</t>
  </si>
  <si>
    <t>Annual Heat Input (TBtu)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</si>
  <si>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</si>
  <si>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</si>
  <si>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</si>
  <si>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</si>
  <si>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</si>
  <si>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</si>
  <si>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</si>
  <si>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</si>
  <si>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</si>
  <si>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</si>
  <si>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</si>
  <si>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</si>
  <si>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</si>
  <si>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</si>
  <si>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</si>
  <si>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</si>
  <si>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</si>
  <si>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</si>
  <si>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</si>
  <si>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</si>
  <si>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</si>
  <si>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</si>
  <si>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</si>
  <si>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</si>
  <si>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</si>
  <si>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</si>
  <si>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</si>
  <si>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</si>
  <si>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</si>
  <si>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</si>
  <si>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</si>
  <si>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</si>
  <si>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</si>
  <si>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</si>
  <si>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</si>
  <si>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</si>
  <si>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</si>
  <si>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</si>
  <si>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</si>
  <si>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</si>
  <si>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</si>
  <si>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</si>
  <si>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</si>
  <si>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</si>
  <si>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</si>
  <si>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</si>
  <si>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</si>
  <si>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</si>
  <si>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</si>
  <si>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Nationwide</t>
  </si>
  <si>
    <t>Note:</t>
  </si>
  <si>
    <t>Includes all sources</t>
  </si>
  <si>
    <t>Projected emission totals shown above include the emissions below from the operation of fossil fuel-fired EGUs in Indian country.</t>
  </si>
  <si>
    <t>EPA620_Scoping_6g - State Emissions Projections - All Emissions</t>
  </si>
  <si>
    <t>Fossil Fuel Fired Power Generation Emissions</t>
  </si>
  <si>
    <t xml:space="preserve"> &gt;25 MW</t>
  </si>
  <si>
    <t>EPA620_Scoping_6g - State Emissions Projections - Fossil &gt; 25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</si>
</sst>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"/>
    <numFmt numFmtId="165" formatCode="0.0"/>
    <numFmt numFmtId="166" formatCode="#,##0.0_);\(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ill="0"/>
    <xf numFmtId="0" fontId="2" fillId="0" borderId="0"/>
  </cellStyleXfs>
  <cellXfs count="64">
    <xf numFmtId="0" fontId="0" fillId="0" borderId="0" xfId="0"/>
    <xf numFmtId="0" fontId="3" fillId="0" borderId="0" xfId="2" applyFont="1"/>
    <xf numFmtId="0" fontId="2" fillId="0" borderId="0" xfId="2"/>
    <xf numFmtId="0" fontId="2" fillId="0" borderId="0" xfId="3"/>
    <xf numFmtId="0" fontId="2" fillId="0" borderId="1" xfId="2" applyBorder="1"/>
    <xf numFmtId="0" fontId="2" fillId="0" borderId="5" xfId="2" applyBorder="1"/>
    <xf numFmtId="0" fontId="2" fillId="0" borderId="6" xfId="2" applyBorder="1" applyAlignment="1">
      <alignment vertical="center"/>
    </xf>
    <xf numFmtId="0" fontId="2" fillId="0" borderId="7" xfId="2" applyBorder="1" applyAlignment="1">
      <alignment vertical="center"/>
    </xf>
    <xf numFmtId="0" fontId="2" fillId="0" borderId="0" xfId="2" applyBorder="1" applyAlignment="1">
      <alignment vertical="center"/>
    </xf>
    <xf numFmtId="0" fontId="2" fillId="0" borderId="7" xfId="2" applyBorder="1"/>
    <xf numFmtId="0" fontId="2" fillId="0" borderId="10" xfId="2" applyBorder="1" applyAlignment="1">
      <alignment horizontal="centerContinuous" vertical="center"/>
    </xf>
    <xf numFmtId="0" fontId="2" fillId="0" borderId="6" xfId="2" applyBorder="1"/>
    <xf numFmtId="0" fontId="2" fillId="0" borderId="11" xfId="2" applyBorder="1" applyAlignment="1">
      <alignment horizontal="right"/>
    </xf>
    <xf numFmtId="0" fontId="2" fillId="0" borderId="12" xfId="4" applyFont="1" applyFill="1" applyBorder="1"/>
    <xf numFmtId="164" fontId="2" fillId="0" borderId="1" xfId="2" applyNumberFormat="1" applyBorder="1"/>
    <xf numFmtId="164" fontId="2" fillId="0" borderId="13" xfId="2" applyNumberFormat="1" applyBorder="1"/>
    <xf numFmtId="164" fontId="2" fillId="0" borderId="4" xfId="2" applyNumberFormat="1" applyFont="1" applyBorder="1"/>
    <xf numFmtId="164" fontId="2" fillId="0" borderId="13" xfId="2" applyNumberFormat="1" applyFont="1" applyBorder="1"/>
    <xf numFmtId="0" fontId="2" fillId="0" borderId="5" xfId="4" applyFont="1" applyFill="1" applyBorder="1"/>
    <xf numFmtId="164" fontId="2" fillId="0" borderId="5" xfId="2" applyNumberFormat="1" applyBorder="1"/>
    <xf numFmtId="164" fontId="2" fillId="0" borderId="0" xfId="2" applyNumberFormat="1" applyBorder="1"/>
    <xf numFmtId="164" fontId="2" fillId="0" borderId="14" xfId="2" applyNumberFormat="1" applyFont="1" applyBorder="1"/>
    <xf numFmtId="164" fontId="2" fillId="0" borderId="0" xfId="2" applyNumberFormat="1" applyFont="1" applyBorder="1"/>
    <xf numFmtId="0" fontId="2" fillId="0" borderId="15" xfId="4" applyFont="1" applyFill="1" applyBorder="1"/>
    <xf numFmtId="164" fontId="2" fillId="0" borderId="6" xfId="2" applyNumberFormat="1" applyBorder="1"/>
    <xf numFmtId="164" fontId="2" fillId="0" borderId="7" xfId="2" applyNumberFormat="1" applyBorder="1"/>
    <xf numFmtId="164" fontId="2" fillId="0" borderId="8" xfId="2" applyNumberFormat="1" applyFont="1" applyBorder="1"/>
    <xf numFmtId="164" fontId="2" fillId="0" borderId="7" xfId="2" applyNumberFormat="1" applyFont="1" applyBorder="1"/>
    <xf numFmtId="0" fontId="2" fillId="0" borderId="2" xfId="4" applyFont="1" applyFill="1" applyBorder="1"/>
    <xf numFmtId="3" fontId="2" fillId="0" borderId="2" xfId="4" applyNumberFormat="1" applyFont="1" applyFill="1" applyBorder="1"/>
    <xf numFmtId="3" fontId="2" fillId="0" borderId="10" xfId="4" applyNumberFormat="1" applyFont="1" applyFill="1" applyBorder="1"/>
    <xf numFmtId="0" fontId="2" fillId="0" borderId="0" xfId="2" applyBorder="1"/>
    <xf numFmtId="0" fontId="5" fillId="0" borderId="0" xfId="2" applyFont="1"/>
    <xf numFmtId="0" fontId="6" fillId="0" borderId="0" xfId="2" applyFont="1" applyAlignment="1">
      <alignment horizontal="left" vertical="top" wrapText="1"/>
    </xf>
    <xf numFmtId="0" fontId="7" fillId="0" borderId="0" xfId="2" applyFont="1" applyAlignment="1">
      <alignment horizontal="left"/>
    </xf>
    <xf numFmtId="0" fontId="6" fillId="0" borderId="0" xfId="2" applyFont="1"/>
    <xf numFmtId="0" fontId="8" fillId="0" borderId="0" xfId="0" applyNumberFormat="1" applyFont="1" applyFill="1" applyBorder="1" applyAlignment="1" applyProtection="1">
      <alignment horizontal="left"/>
    </xf>
    <xf numFmtId="0" fontId="2" fillId="0" borderId="2" xfId="2" applyBorder="1"/>
    <xf numFmtId="0" fontId="2" fillId="0" borderId="12" xfId="0" applyNumberFormat="1" applyFont="1" applyFill="1" applyBorder="1" applyAlignment="1" applyProtection="1"/>
    <xf numFmtId="165" fontId="2" fillId="0" borderId="1" xfId="2" applyNumberFormat="1" applyBorder="1"/>
    <xf numFmtId="165" fontId="2" fillId="0" borderId="13" xfId="2" applyNumberFormat="1" applyBorder="1"/>
    <xf numFmtId="166" fontId="2" fillId="0" borderId="1" xfId="1" applyNumberFormat="1" applyFont="1" applyBorder="1"/>
    <xf numFmtId="166" fontId="2" fillId="0" borderId="13" xfId="1" applyNumberFormat="1" applyFont="1" applyBorder="1"/>
    <xf numFmtId="166" fontId="2" fillId="0" borderId="4" xfId="1" applyNumberFormat="1" applyFont="1" applyBorder="1"/>
    <xf numFmtId="0" fontId="2" fillId="0" borderId="5" xfId="0" applyNumberFormat="1" applyFont="1" applyFill="1" applyBorder="1" applyAlignment="1" applyProtection="1"/>
    <xf numFmtId="165" fontId="2" fillId="0" borderId="5" xfId="2" applyNumberFormat="1" applyBorder="1"/>
    <xf numFmtId="165" fontId="2" fillId="0" borderId="0" xfId="2" applyNumberFormat="1" applyBorder="1"/>
    <xf numFmtId="166" fontId="2" fillId="0" borderId="5" xfId="1" applyNumberFormat="1" applyFont="1" applyBorder="1"/>
    <xf numFmtId="166" fontId="2" fillId="0" borderId="0" xfId="1" applyNumberFormat="1" applyFont="1" applyBorder="1"/>
    <xf numFmtId="166" fontId="2" fillId="0" borderId="14" xfId="1" applyNumberFormat="1" applyFont="1" applyBorder="1"/>
    <xf numFmtId="0" fontId="2" fillId="0" borderId="6" xfId="0" applyNumberFormat="1" applyFont="1" applyFill="1" applyBorder="1" applyAlignment="1" applyProtection="1"/>
    <xf numFmtId="165" fontId="2" fillId="0" borderId="6" xfId="2" applyNumberFormat="1" applyBorder="1"/>
    <xf numFmtId="165" fontId="2" fillId="0" borderId="7" xfId="2" applyNumberForma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6" fontId="2" fillId="0" borderId="8" xfId="1" applyNumberFormat="1" applyFont="1" applyBorder="1"/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_State Emissions_CSA 2003 vs CAIR_Paste" xfId="4"/>
    <cellStyle name="Normal_State Impacts Table - All Proposals" xfId="2"/>
    <cellStyle name="Normal_Summary Sheet Templa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PA%205.12/Retrofit%20checks/ReferenceKey_v512_P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C67"/>
  <sheetViews>
    <sheetView tabSelected="1" zoomScale="115" zoomScaleNormal="115" workbookViewId="0">
      <pane xSplit="1" ySplit="6" topLeftCell="B7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defaultColWidth="9.140625" defaultRowHeight="12.75" x14ac:dyDescent="0.2"/>
  <cols>
    <col min="1" max="1" width="17.7109375" style="2" customWidth="1"/>
    <col min="2" max="12" width="7.85546875" style="2" customWidth="1"/>
    <col min="13" max="16384" width="9.140625" style="2"/>
  </cols>
  <sheetData>
    <row r="1" spans="1:81" ht="15.75" x14ac:dyDescent="0.25">
      <c r="A1" s="1" t="s">
        <v>64</v>
      </c>
      <c r="U1" s="3"/>
      <c r="V1" s="3"/>
      <c r="W1" s="3"/>
      <c r="X1" s="3"/>
    </row>
    <row r="2" spans="1:81" ht="13.5" thickBot="1" x14ac:dyDescent="0.25">
      <c r="U2" s="3"/>
      <c r="V2" s="3"/>
      <c r="W2" s="3"/>
      <c r="X2" s="3"/>
    </row>
    <row r="3" spans="1:81" ht="39" customHeight="1" thickBot="1" x14ac:dyDescent="0.25">
      <c r="A3" s="4"/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</row>
    <row r="4" spans="1:81" ht="21.75" customHeight="1" thickBot="1" x14ac:dyDescent="0.2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  <c r="AY4" s="8"/>
      <c r="AZ4" s="8"/>
      <c r="BA4" s="8"/>
      <c r="BB4" s="8"/>
      <c r="BC4" s="8"/>
      <c r="BD4" s="8"/>
      <c r="BE4" s="8"/>
      <c r="CC4" s="9"/>
    </row>
    <row r="5" spans="1:81" ht="24.75" customHeight="1" thickBot="1" x14ac:dyDescent="0.25">
      <c r="A5" s="10"/>
      <c r="B5" s="56" t="s">
        <v>1</v>
      </c>
      <c r="C5" s="57"/>
      <c r="D5" s="57"/>
      <c r="E5" s="57"/>
      <c r="F5" s="57"/>
      <c r="G5" s="57"/>
      <c r="H5" s="57"/>
      <c r="I5" s="58"/>
      <c r="J5" s="56" t="s">
        <v>2</v>
      </c>
      <c r="K5" s="57"/>
      <c r="L5" s="57"/>
      <c r="M5" s="57"/>
      <c r="N5" s="57"/>
      <c r="O5" s="57"/>
      <c r="P5" s="57"/>
      <c r="Q5" s="58"/>
      <c r="R5" s="56" t="s">
        <v>3</v>
      </c>
      <c r="S5" s="57"/>
      <c r="T5" s="57"/>
      <c r="U5" s="57"/>
      <c r="V5" s="57"/>
      <c r="W5" s="57"/>
      <c r="X5" s="57"/>
      <c r="Y5" s="58"/>
      <c r="Z5" s="56" t="s">
        <v>4</v>
      </c>
      <c r="AA5" s="57"/>
      <c r="AB5" s="57"/>
      <c r="AC5" s="57"/>
      <c r="AD5" s="57"/>
      <c r="AE5" s="57"/>
      <c r="AF5" s="57"/>
      <c r="AG5" s="58"/>
      <c r="AH5" s="62" t="s">
        <v>5</v>
      </c>
      <c r="AI5" s="63"/>
      <c r="AJ5" s="63"/>
      <c r="AK5" s="63"/>
      <c r="AL5" s="63"/>
      <c r="AM5" s="63"/>
      <c r="AN5" s="63"/>
      <c r="AO5" s="59"/>
      <c r="AP5" s="62" t="s">
        <v>6</v>
      </c>
      <c r="AQ5" s="63"/>
      <c r="AR5" s="63"/>
      <c r="AS5" s="63"/>
      <c r="AT5" s="63"/>
      <c r="AU5" s="63"/>
      <c r="AV5" s="63"/>
      <c r="AW5" s="59"/>
      <c r="AX5" s="56" t="s">
        <v>7</v>
      </c>
      <c r="AY5" s="57"/>
      <c r="AZ5" s="57"/>
      <c r="BA5" s="57"/>
      <c r="BB5" s="57"/>
      <c r="BC5" s="57"/>
      <c r="BD5" s="57"/>
      <c r="BE5" s="58"/>
      <c r="BF5" s="56" t="s">
        <v>8</v>
      </c>
      <c r="BG5" s="57"/>
      <c r="BH5" s="57"/>
      <c r="BI5" s="57"/>
      <c r="BJ5" s="57"/>
      <c r="BK5" s="57"/>
      <c r="BL5" s="57"/>
      <c r="BM5" s="58"/>
      <c r="BN5" s="56" t="s">
        <v>9</v>
      </c>
      <c r="BO5" s="57"/>
      <c r="BP5" s="57"/>
      <c r="BQ5" s="57"/>
      <c r="BR5" s="57"/>
      <c r="BS5" s="57"/>
      <c r="BT5" s="57"/>
      <c r="BU5" s="58"/>
      <c r="BV5" s="56" t="s">
        <v>10</v>
      </c>
      <c r="BW5" s="57"/>
      <c r="BX5" s="57"/>
      <c r="BY5" s="57"/>
      <c r="BZ5" s="57"/>
      <c r="CA5" s="57"/>
      <c r="CB5" s="57"/>
      <c r="CC5" s="59"/>
    </row>
    <row r="6" spans="1:81" ht="20.25" customHeight="1" thickBot="1" x14ac:dyDescent="0.25">
      <c r="A6" s="11"/>
      <c r="B6" s="12">
        <v>2023</v>
      </c>
      <c r="C6" s="12">
        <v>2025</v>
      </c>
      <c r="D6" s="12">
        <v>2028</v>
      </c>
      <c r="E6" s="12">
        <v>2030</v>
      </c>
      <c r="F6" s="12">
        <v>2035</v>
      </c>
      <c r="G6" s="12">
        <v>2040</v>
      </c>
      <c r="H6" s="12">
        <v>2045</v>
      </c>
      <c r="I6" s="12">
        <v>2050</v>
      </c>
      <c r="J6" s="12">
        <v>2023</v>
      </c>
      <c r="K6" s="12">
        <v>2025</v>
      </c>
      <c r="L6" s="12">
        <v>2028</v>
      </c>
      <c r="M6" s="12">
        <v>2030</v>
      </c>
      <c r="N6" s="12">
        <v>2035</v>
      </c>
      <c r="O6" s="12">
        <v>2040</v>
      </c>
      <c r="P6" s="12">
        <v>2045</v>
      </c>
      <c r="Q6" s="12">
        <v>2050</v>
      </c>
      <c r="R6" s="12">
        <v>2023</v>
      </c>
      <c r="S6" s="12">
        <v>2025</v>
      </c>
      <c r="T6" s="12">
        <v>2028</v>
      </c>
      <c r="U6" s="12">
        <v>2030</v>
      </c>
      <c r="V6" s="12">
        <v>2035</v>
      </c>
      <c r="W6" s="12">
        <v>2040</v>
      </c>
      <c r="X6" s="12">
        <v>2045</v>
      </c>
      <c r="Y6" s="12">
        <v>2050</v>
      </c>
      <c r="Z6" s="12">
        <v>2023</v>
      </c>
      <c r="AA6" s="12">
        <v>2025</v>
      </c>
      <c r="AB6" s="12">
        <v>2028</v>
      </c>
      <c r="AC6" s="12">
        <v>2030</v>
      </c>
      <c r="AD6" s="12">
        <v>2035</v>
      </c>
      <c r="AE6" s="12">
        <v>2040</v>
      </c>
      <c r="AF6" s="12">
        <v>2045</v>
      </c>
      <c r="AG6" s="12">
        <v>2050</v>
      </c>
      <c r="AH6" s="12">
        <v>2023</v>
      </c>
      <c r="AI6" s="12">
        <v>2025</v>
      </c>
      <c r="AJ6" s="12">
        <v>2028</v>
      </c>
      <c r="AK6" s="12">
        <v>2030</v>
      </c>
      <c r="AL6" s="12">
        <v>2035</v>
      </c>
      <c r="AM6" s="12">
        <v>2040</v>
      </c>
      <c r="AN6" s="12">
        <v>2045</v>
      </c>
      <c r="AO6" s="12">
        <v>2050</v>
      </c>
      <c r="AP6" s="12">
        <v>2023</v>
      </c>
      <c r="AQ6" s="12">
        <v>2025</v>
      </c>
      <c r="AR6" s="12">
        <v>2028</v>
      </c>
      <c r="AS6" s="12">
        <v>2030</v>
      </c>
      <c r="AT6" s="12">
        <v>2035</v>
      </c>
      <c r="AU6" s="12">
        <v>2040</v>
      </c>
      <c r="AV6" s="12">
        <v>2045</v>
      </c>
      <c r="AW6" s="12">
        <v>2050</v>
      </c>
      <c r="AX6" s="12">
        <v>2023</v>
      </c>
      <c r="AY6" s="12">
        <v>2025</v>
      </c>
      <c r="AZ6" s="12">
        <v>2028</v>
      </c>
      <c r="BA6" s="12">
        <v>2030</v>
      </c>
      <c r="BB6" s="12">
        <v>2035</v>
      </c>
      <c r="BC6" s="12">
        <v>2040</v>
      </c>
      <c r="BD6" s="12">
        <v>2045</v>
      </c>
      <c r="BE6" s="12">
        <v>2050</v>
      </c>
      <c r="BF6" s="12">
        <v>2023</v>
      </c>
      <c r="BG6" s="12">
        <v>2025</v>
      </c>
      <c r="BH6" s="12">
        <v>2028</v>
      </c>
      <c r="BI6" s="12">
        <v>2030</v>
      </c>
      <c r="BJ6" s="12">
        <v>2035</v>
      </c>
      <c r="BK6" s="12">
        <v>2040</v>
      </c>
      <c r="BL6" s="12">
        <v>2045</v>
      </c>
      <c r="BM6" s="12">
        <v>2050</v>
      </c>
      <c r="BN6" s="12">
        <v>2023</v>
      </c>
      <c r="BO6" s="12">
        <v>2025</v>
      </c>
      <c r="BP6" s="12">
        <v>2028</v>
      </c>
      <c r="BQ6" s="12">
        <v>2030</v>
      </c>
      <c r="BR6" s="12">
        <v>2035</v>
      </c>
      <c r="BS6" s="12">
        <v>2040</v>
      </c>
      <c r="BT6" s="12">
        <v>2045</v>
      </c>
      <c r="BU6" s="12">
        <v>2050</v>
      </c>
      <c r="BV6" s="12">
        <v>2023</v>
      </c>
      <c r="BW6" s="12">
        <v>2025</v>
      </c>
      <c r="BX6" s="12">
        <v>2028</v>
      </c>
      <c r="BY6" s="12">
        <v>2030</v>
      </c>
      <c r="BZ6" s="12">
        <v>2035</v>
      </c>
      <c r="CA6" s="12">
        <v>2040</v>
      </c>
      <c r="CB6" s="12">
        <v>2045</v>
      </c>
      <c r="CC6" s="12">
        <v>2050</v>
      </c>
    </row>
    <row r="7" spans="1:81" x14ac:dyDescent="0.2">
      <c r="A7" s="13" t="s">
        <v>11</v>
      </c>
      <c r="B7" s="14">
        <v>1.2812621732461003</v>
      </c>
      <c r="C7" s="15">
        <v>1.2875933478676413</v>
      </c>
      <c r="D7" s="15">
        <v>1.9925946471679985</v>
      </c>
      <c r="E7" s="15">
        <v>2.1149989818141792</v>
      </c>
      <c r="F7" s="15">
        <v>2.5785438338789746</v>
      </c>
      <c r="G7" s="15">
        <v>2.6049587474930549</v>
      </c>
      <c r="H7" s="15">
        <v>2.5415256231910828</v>
      </c>
      <c r="I7" s="15">
        <v>3.2984647814914458</v>
      </c>
      <c r="J7" s="14">
        <v>5.4523197758613673</v>
      </c>
      <c r="K7" s="15">
        <v>5.5101030420335588</v>
      </c>
      <c r="L7" s="15">
        <v>3.3303968590291273</v>
      </c>
      <c r="M7" s="15">
        <v>3.6346011011646078</v>
      </c>
      <c r="N7" s="15">
        <v>5.4489448900037729</v>
      </c>
      <c r="O7" s="15">
        <v>4.1718670468858567</v>
      </c>
      <c r="P7" s="15">
        <v>4.1783560824128054</v>
      </c>
      <c r="Q7" s="15">
        <v>4.2257549939097352</v>
      </c>
      <c r="R7" s="14">
        <v>8.3582815229753837</v>
      </c>
      <c r="S7" s="15">
        <v>8.9114512763688474</v>
      </c>
      <c r="T7" s="15">
        <v>7.320599276405618</v>
      </c>
      <c r="U7" s="15">
        <v>7.7343864451487621</v>
      </c>
      <c r="V7" s="15">
        <v>10.399128518065126</v>
      </c>
      <c r="W7" s="15">
        <v>9.2770358681665126</v>
      </c>
      <c r="X7" s="15">
        <v>8.2658454797676963</v>
      </c>
      <c r="Y7" s="15">
        <v>7.6270956183584273</v>
      </c>
      <c r="Z7" s="14">
        <v>2.7297450788684001E-2</v>
      </c>
      <c r="AA7" s="15">
        <v>2.7506902095820903E-2</v>
      </c>
      <c r="AB7" s="15">
        <v>4.2254111806225986E-2</v>
      </c>
      <c r="AC7" s="15">
        <v>4.4880520960900699E-2</v>
      </c>
      <c r="AD7" s="15">
        <v>5.4780981686694576E-2</v>
      </c>
      <c r="AE7" s="15">
        <v>5.5348421483996213E-2</v>
      </c>
      <c r="AF7" s="15">
        <v>4.7005246672763609E-2</v>
      </c>
      <c r="AG7" s="15">
        <v>4.3718308907932261E-2</v>
      </c>
      <c r="AH7" s="14">
        <v>4.85912384596002E-2</v>
      </c>
      <c r="AI7" s="15">
        <v>4.8967507543331193E-2</v>
      </c>
      <c r="AJ7" s="15">
        <v>7.5290115072197905E-2</v>
      </c>
      <c r="AK7" s="15">
        <v>7.9970969479255305E-2</v>
      </c>
      <c r="AL7" s="15">
        <v>9.7616484520703733E-2</v>
      </c>
      <c r="AM7" s="15">
        <v>9.8627933210074833E-2</v>
      </c>
      <c r="AN7" s="15">
        <v>8.1662553764652937E-2</v>
      </c>
      <c r="AO7" s="15">
        <v>6.990525014123479E-2</v>
      </c>
      <c r="AP7" s="14">
        <v>42.969016573476225</v>
      </c>
      <c r="AQ7" s="15">
        <v>43.82535443744424</v>
      </c>
      <c r="AR7" s="15">
        <v>46.526389663435722</v>
      </c>
      <c r="AS7" s="15">
        <v>47.566674265741227</v>
      </c>
      <c r="AT7" s="15">
        <v>53.146836752030268</v>
      </c>
      <c r="AU7" s="15">
        <v>53.446587385628213</v>
      </c>
      <c r="AV7" s="15">
        <v>52.161961443069799</v>
      </c>
      <c r="AW7" s="16">
        <v>50.477291007066555</v>
      </c>
      <c r="AX7" s="17">
        <v>63510.202661835639</v>
      </c>
      <c r="AY7" s="17">
        <v>64043.72162126637</v>
      </c>
      <c r="AZ7" s="17">
        <v>61927.432511026454</v>
      </c>
      <c r="BA7" s="17">
        <v>63093.966282840513</v>
      </c>
      <c r="BB7" s="17">
        <v>67769.205270161387</v>
      </c>
      <c r="BC7" s="17">
        <v>67949.677059996291</v>
      </c>
      <c r="BD7" s="17">
        <v>69905.612382372274</v>
      </c>
      <c r="BE7" s="17">
        <v>71880.376155939972</v>
      </c>
      <c r="BF7" s="14">
        <v>139974.80417619026</v>
      </c>
      <c r="BG7" s="15">
        <v>141552.56266090507</v>
      </c>
      <c r="BH7" s="15">
        <v>142034.9225945746</v>
      </c>
      <c r="BI7" s="15">
        <v>142988.46012210505</v>
      </c>
      <c r="BJ7" s="15">
        <v>153281.00081097253</v>
      </c>
      <c r="BK7" s="15">
        <v>155752.94443227601</v>
      </c>
      <c r="BL7" s="15">
        <v>158874.02010792418</v>
      </c>
      <c r="BM7" s="16">
        <v>159579.06092090774</v>
      </c>
      <c r="BN7" s="17">
        <v>523.9941889393466</v>
      </c>
      <c r="BO7" s="17">
        <v>527.88372563108521</v>
      </c>
      <c r="BP7" s="17">
        <v>503.40637987939425</v>
      </c>
      <c r="BQ7" s="17">
        <v>514.68607910062042</v>
      </c>
      <c r="BR7" s="17">
        <v>550.51235853786272</v>
      </c>
      <c r="BS7" s="17">
        <v>541.86092195166293</v>
      </c>
      <c r="BT7" s="17">
        <v>551.51944874532956</v>
      </c>
      <c r="BU7" s="17">
        <v>562.29021661587524</v>
      </c>
      <c r="BV7" s="14">
        <v>1115.1150839401616</v>
      </c>
      <c r="BW7" s="15">
        <v>1129.0691947037797</v>
      </c>
      <c r="BX7" s="15">
        <v>1131.4932236340464</v>
      </c>
      <c r="BY7" s="15">
        <v>1141.4633751220408</v>
      </c>
      <c r="BZ7" s="15">
        <v>1207.2123597750513</v>
      </c>
      <c r="CA7" s="15">
        <v>1210.7928016412022</v>
      </c>
      <c r="CB7" s="15">
        <v>1216.9267480249432</v>
      </c>
      <c r="CC7" s="16">
        <v>1207.0231143628578</v>
      </c>
    </row>
    <row r="8" spans="1:81" x14ac:dyDescent="0.2">
      <c r="A8" s="18" t="s">
        <v>12</v>
      </c>
      <c r="B8" s="19">
        <v>1.9911241897903338</v>
      </c>
      <c r="C8" s="20">
        <v>2.3588588158254935</v>
      </c>
      <c r="D8" s="20">
        <v>3.7325713005260299</v>
      </c>
      <c r="E8" s="20">
        <v>3.5391543209733243</v>
      </c>
      <c r="F8" s="20">
        <v>6.3061503107168404</v>
      </c>
      <c r="G8" s="20">
        <v>8.2486060187964618</v>
      </c>
      <c r="H8" s="20">
        <v>8.1127363407488442</v>
      </c>
      <c r="I8" s="20">
        <v>7.4260768526400147</v>
      </c>
      <c r="J8" s="19">
        <v>1.2771419433286462</v>
      </c>
      <c r="K8" s="20">
        <v>1.3666626838582976</v>
      </c>
      <c r="L8" s="20">
        <v>2.0288704540376439</v>
      </c>
      <c r="M8" s="20">
        <v>2.8185286920308532</v>
      </c>
      <c r="N8" s="20">
        <v>3.7084397638811835</v>
      </c>
      <c r="O8" s="20">
        <v>4.5616381695301378</v>
      </c>
      <c r="P8" s="20">
        <v>4.5865165797804925</v>
      </c>
      <c r="Q8" s="20">
        <v>3.949781103636381</v>
      </c>
      <c r="R8" s="19">
        <v>3.0669113995436441</v>
      </c>
      <c r="S8" s="20">
        <v>3.282087271472891</v>
      </c>
      <c r="T8" s="20">
        <v>4.2925411167514715</v>
      </c>
      <c r="U8" s="20">
        <v>5.6602324568859128</v>
      </c>
      <c r="V8" s="20">
        <v>7.4662736499196924</v>
      </c>
      <c r="W8" s="20">
        <v>8.7552446719387547</v>
      </c>
      <c r="X8" s="20">
        <v>7.5913748441848856</v>
      </c>
      <c r="Y8" s="20">
        <v>6.1038048967490193</v>
      </c>
      <c r="Z8" s="19">
        <v>6.6353610562833619E-3</v>
      </c>
      <c r="AA8" s="20">
        <v>7.8847465003267208E-3</v>
      </c>
      <c r="AB8" s="20">
        <v>1.3177861161591472E-2</v>
      </c>
      <c r="AC8" s="20">
        <v>1.2382054317830129E-2</v>
      </c>
      <c r="AD8" s="20">
        <v>2.0833567683013345E-2</v>
      </c>
      <c r="AE8" s="20">
        <v>2.8205336103791168E-2</v>
      </c>
      <c r="AF8" s="20">
        <v>2.7638187777403435E-2</v>
      </c>
      <c r="AG8" s="20">
        <v>2.4656289745913322E-2</v>
      </c>
      <c r="AH8" s="19">
        <v>7.6519155631824837E-3</v>
      </c>
      <c r="AI8" s="20">
        <v>9.0966259175818097E-3</v>
      </c>
      <c r="AJ8" s="20">
        <v>1.5216973224117261E-2</v>
      </c>
      <c r="AK8" s="20">
        <v>1.4291302305584298E-2</v>
      </c>
      <c r="AL8" s="20">
        <v>2.4065555537228684E-2</v>
      </c>
      <c r="AM8" s="20">
        <v>3.3025432433894858E-2</v>
      </c>
      <c r="AN8" s="20">
        <v>3.2366600354463364E-2</v>
      </c>
      <c r="AO8" s="20">
        <v>2.8723904035653405E-2</v>
      </c>
      <c r="AP8" s="19">
        <v>18.059135897246229</v>
      </c>
      <c r="AQ8" s="20">
        <v>18.898320255867699</v>
      </c>
      <c r="AR8" s="20">
        <v>21.674928587274302</v>
      </c>
      <c r="AS8" s="20">
        <v>25.227181315043609</v>
      </c>
      <c r="AT8" s="20">
        <v>28.287255830974662</v>
      </c>
      <c r="AU8" s="20">
        <v>30.257779053930854</v>
      </c>
      <c r="AV8" s="20">
        <v>32.162992775563566</v>
      </c>
      <c r="AW8" s="21">
        <v>31.686745704768047</v>
      </c>
      <c r="AX8" s="22">
        <v>43593.483127784384</v>
      </c>
      <c r="AY8" s="22">
        <v>45361.544803502846</v>
      </c>
      <c r="AZ8" s="22">
        <v>48941.692810510263</v>
      </c>
      <c r="BA8" s="22">
        <v>53872.544971263516</v>
      </c>
      <c r="BB8" s="22">
        <v>54961.573086646167</v>
      </c>
      <c r="BC8" s="22">
        <v>55337.100247819813</v>
      </c>
      <c r="BD8" s="22">
        <v>62016.582467325257</v>
      </c>
      <c r="BE8" s="22">
        <v>64281.248082962331</v>
      </c>
      <c r="BF8" s="19">
        <v>93899.423979933039</v>
      </c>
      <c r="BG8" s="20">
        <v>95832.428070781476</v>
      </c>
      <c r="BH8" s="20">
        <v>101190.66415258938</v>
      </c>
      <c r="BI8" s="20">
        <v>109164.42110291099</v>
      </c>
      <c r="BJ8" s="20">
        <v>109601.1857216322</v>
      </c>
      <c r="BK8" s="20">
        <v>111382.03847918428</v>
      </c>
      <c r="BL8" s="20">
        <v>126517.05814084636</v>
      </c>
      <c r="BM8" s="21">
        <v>126875.72029008118</v>
      </c>
      <c r="BN8" s="22">
        <v>292.07641106296774</v>
      </c>
      <c r="BO8" s="22">
        <v>303.81115141352365</v>
      </c>
      <c r="BP8" s="22">
        <v>330.33871853546509</v>
      </c>
      <c r="BQ8" s="22">
        <v>368.30684256880193</v>
      </c>
      <c r="BR8" s="22">
        <v>370.47385167166215</v>
      </c>
      <c r="BS8" s="22">
        <v>376.38906342855569</v>
      </c>
      <c r="BT8" s="22">
        <v>396.99956847227986</v>
      </c>
      <c r="BU8" s="22">
        <v>419.14141829708149</v>
      </c>
      <c r="BV8" s="19">
        <v>635.98483241032852</v>
      </c>
      <c r="BW8" s="20">
        <v>648.04731001300138</v>
      </c>
      <c r="BX8" s="20">
        <v>685.78811303588395</v>
      </c>
      <c r="BY8" s="20">
        <v>747.89027353123697</v>
      </c>
      <c r="BZ8" s="20">
        <v>736.20256223667218</v>
      </c>
      <c r="CA8" s="20">
        <v>755.55683234614969</v>
      </c>
      <c r="CB8" s="20">
        <v>789.10952715742769</v>
      </c>
      <c r="CC8" s="21">
        <v>786.82078691909442</v>
      </c>
    </row>
    <row r="9" spans="1:81" x14ac:dyDescent="0.2">
      <c r="A9" s="18" t="s">
        <v>13</v>
      </c>
      <c r="B9" s="19">
        <v>15.399036695281975</v>
      </c>
      <c r="C9" s="20">
        <v>0.34948964791920101</v>
      </c>
      <c r="D9" s="20">
        <v>1.6602601207561121</v>
      </c>
      <c r="E9" s="20">
        <v>1.6773207369413319</v>
      </c>
      <c r="F9" s="20">
        <v>1.6459091596462752</v>
      </c>
      <c r="G9" s="20">
        <v>1.9304395680459461</v>
      </c>
      <c r="H9" s="20">
        <v>1.331113598153965</v>
      </c>
      <c r="I9" s="20">
        <v>1.1152059520941999</v>
      </c>
      <c r="J9" s="19">
        <v>3.8020055356341009</v>
      </c>
      <c r="K9" s="20">
        <v>1.4868819197421759</v>
      </c>
      <c r="L9" s="20">
        <v>1.8985036427798812</v>
      </c>
      <c r="M9" s="20">
        <v>1.8748048350961759</v>
      </c>
      <c r="N9" s="20">
        <v>1.8430640846584385</v>
      </c>
      <c r="O9" s="20">
        <v>1.8736494687194287</v>
      </c>
      <c r="P9" s="20">
        <v>1.8278408297607467</v>
      </c>
      <c r="Q9" s="20">
        <v>1.4499476295134377</v>
      </c>
      <c r="R9" s="19">
        <v>6.746112280222893</v>
      </c>
      <c r="S9" s="20">
        <v>2.8473009119428307</v>
      </c>
      <c r="T9" s="20">
        <v>4.3502067175816448</v>
      </c>
      <c r="U9" s="20">
        <v>4.2144015491490112</v>
      </c>
      <c r="V9" s="20">
        <v>3.8221399817589545</v>
      </c>
      <c r="W9" s="20">
        <v>3.8651681596579612</v>
      </c>
      <c r="X9" s="20">
        <v>3.180611788574053</v>
      </c>
      <c r="Y9" s="20">
        <v>2.8166155848444774</v>
      </c>
      <c r="Z9" s="19">
        <v>1.8335106870446968E-2</v>
      </c>
      <c r="AA9" s="20">
        <v>2.4675746141018229E-3</v>
      </c>
      <c r="AB9" s="20">
        <v>1.2836003888026006E-2</v>
      </c>
      <c r="AC9" s="20">
        <v>1.2858631594368803E-2</v>
      </c>
      <c r="AD9" s="20">
        <v>1.2837883001908241E-2</v>
      </c>
      <c r="AE9" s="20">
        <v>1.6801417246552826E-2</v>
      </c>
      <c r="AF9" s="20">
        <v>1.1520756711737409E-2</v>
      </c>
      <c r="AG9" s="20">
        <v>7.8385413992307917E-3</v>
      </c>
      <c r="AH9" s="19">
        <v>1.786174954435225E-2</v>
      </c>
      <c r="AI9" s="20">
        <v>4.3686205989900096E-3</v>
      </c>
      <c r="AJ9" s="20">
        <v>2.2843798189290599E-2</v>
      </c>
      <c r="AK9" s="20">
        <v>2.2885061721660559E-2</v>
      </c>
      <c r="AL9" s="20">
        <v>2.2848648998138731E-2</v>
      </c>
      <c r="AM9" s="20">
        <v>2.9912932852088729E-2</v>
      </c>
      <c r="AN9" s="20">
        <v>2.050280571854507E-2</v>
      </c>
      <c r="AO9" s="20">
        <v>1.3940074401177499E-2</v>
      </c>
      <c r="AP9" s="19">
        <v>19.810013806785665</v>
      </c>
      <c r="AQ9" s="20">
        <v>15.54524820185631</v>
      </c>
      <c r="AR9" s="20">
        <v>20.160841783832353</v>
      </c>
      <c r="AS9" s="20">
        <v>19.729553471399512</v>
      </c>
      <c r="AT9" s="20">
        <v>19.457062914953696</v>
      </c>
      <c r="AU9" s="20">
        <v>20.520434681643227</v>
      </c>
      <c r="AV9" s="20">
        <v>18.073561827928081</v>
      </c>
      <c r="AW9" s="21">
        <v>16.874691840773945</v>
      </c>
      <c r="AX9" s="22">
        <v>25069.880132552782</v>
      </c>
      <c r="AY9" s="22">
        <v>24021.877948654947</v>
      </c>
      <c r="AZ9" s="22">
        <v>25945.937796746424</v>
      </c>
      <c r="BA9" s="22">
        <v>25466.189609397217</v>
      </c>
      <c r="BB9" s="22">
        <v>25891.447437571213</v>
      </c>
      <c r="BC9" s="22">
        <v>28591.679659335903</v>
      </c>
      <c r="BD9" s="22">
        <v>28711.430189324357</v>
      </c>
      <c r="BE9" s="22">
        <v>21826.40514639156</v>
      </c>
      <c r="BF9" s="19">
        <v>52626.471096071844</v>
      </c>
      <c r="BG9" s="20">
        <v>51762.565879239875</v>
      </c>
      <c r="BH9" s="20">
        <v>57064.740634376445</v>
      </c>
      <c r="BI9" s="20">
        <v>56346.294059098414</v>
      </c>
      <c r="BJ9" s="20">
        <v>56887.286766146295</v>
      </c>
      <c r="BK9" s="20">
        <v>62715.987606835195</v>
      </c>
      <c r="BL9" s="20">
        <v>59917.166030572473</v>
      </c>
      <c r="BM9" s="21">
        <v>45477.7692943316</v>
      </c>
      <c r="BN9" s="22">
        <v>199.7449375868768</v>
      </c>
      <c r="BO9" s="22">
        <v>184.56397700791084</v>
      </c>
      <c r="BP9" s="22">
        <v>201.90902956423753</v>
      </c>
      <c r="BQ9" s="22">
        <v>196.83107138813682</v>
      </c>
      <c r="BR9" s="22">
        <v>196.76858683949598</v>
      </c>
      <c r="BS9" s="22">
        <v>203.11039220588071</v>
      </c>
      <c r="BT9" s="22">
        <v>203.38710221488967</v>
      </c>
      <c r="BU9" s="22">
        <v>133.39363671290883</v>
      </c>
      <c r="BV9" s="19">
        <v>417.67674108225509</v>
      </c>
      <c r="BW9" s="20">
        <v>391.63611843635709</v>
      </c>
      <c r="BX9" s="20">
        <v>439.6945219949576</v>
      </c>
      <c r="BY9" s="20">
        <v>432.26086515425885</v>
      </c>
      <c r="BZ9" s="20">
        <v>427.85712971298722</v>
      </c>
      <c r="CA9" s="20">
        <v>434.30560264162824</v>
      </c>
      <c r="CB9" s="20">
        <v>408.21163635138237</v>
      </c>
      <c r="CC9" s="21">
        <v>259.72046040411516</v>
      </c>
    </row>
    <row r="10" spans="1:81" x14ac:dyDescent="0.2">
      <c r="A10" s="18" t="s">
        <v>14</v>
      </c>
      <c r="B10" s="19">
        <v>0.24275087472921097</v>
      </c>
      <c r="C10" s="20">
        <v>0.25034506027578457</v>
      </c>
      <c r="D10" s="20">
        <v>0.2804068318241042</v>
      </c>
      <c r="E10" s="20">
        <v>0.124673393171991</v>
      </c>
      <c r="F10" s="20">
        <v>0.10705482771577199</v>
      </c>
      <c r="G10" s="20">
        <v>9.9064493496521994E-2</v>
      </c>
      <c r="H10" s="20">
        <v>0.121674188887581</v>
      </c>
      <c r="I10" s="20">
        <v>8.8580573206509E-2</v>
      </c>
      <c r="J10" s="19">
        <v>6.0376446009048328</v>
      </c>
      <c r="K10" s="20">
        <v>6.725103270602097</v>
      </c>
      <c r="L10" s="20">
        <v>6.8253985215319632</v>
      </c>
      <c r="M10" s="20">
        <v>5.1711814385040809</v>
      </c>
      <c r="N10" s="20">
        <v>3.733943259018881</v>
      </c>
      <c r="O10" s="20">
        <v>2.6606333456381646</v>
      </c>
      <c r="P10" s="20">
        <v>1.8618769428298156</v>
      </c>
      <c r="Q10" s="20">
        <v>1.6795519604856366</v>
      </c>
      <c r="R10" s="19">
        <v>14.505923822765585</v>
      </c>
      <c r="S10" s="20">
        <v>16.469954154500957</v>
      </c>
      <c r="T10" s="20">
        <v>17.96448815897865</v>
      </c>
      <c r="U10" s="20">
        <v>13.12733892385222</v>
      </c>
      <c r="V10" s="20">
        <v>9.151464170395764</v>
      </c>
      <c r="W10" s="20">
        <v>7.2701712970096155</v>
      </c>
      <c r="X10" s="20">
        <v>6.3300934557442341</v>
      </c>
      <c r="Y10" s="20">
        <v>5.6693992034776235</v>
      </c>
      <c r="Z10" s="19">
        <v>0.21312889830193396</v>
      </c>
      <c r="AA10" s="20">
        <v>0.21318221709666382</v>
      </c>
      <c r="AB10" s="20">
        <v>0.38010302087686221</v>
      </c>
      <c r="AC10" s="20">
        <v>0.36407071215093223</v>
      </c>
      <c r="AD10" s="20">
        <v>0.36181330647503718</v>
      </c>
      <c r="AE10" s="20">
        <v>0.35624767304542532</v>
      </c>
      <c r="AF10" s="20">
        <v>0.35816480725480349</v>
      </c>
      <c r="AG10" s="20">
        <v>0.34512585149334224</v>
      </c>
      <c r="AH10" s="19">
        <v>1.6336018416087E-3</v>
      </c>
      <c r="AI10" s="20">
        <v>1.799824103554698E-3</v>
      </c>
      <c r="AJ10" s="20">
        <v>1.9580112854360558E-3</v>
      </c>
      <c r="AK10" s="20">
        <v>1.6484285148612001E-3</v>
      </c>
      <c r="AL10" s="20">
        <v>1.6484285148612001E-3</v>
      </c>
      <c r="AM10" s="20">
        <v>1.6336018416087E-3</v>
      </c>
      <c r="AN10" s="20">
        <v>1.6336018416087E-3</v>
      </c>
      <c r="AO10" s="20">
        <v>1.0977673252574999E-3</v>
      </c>
      <c r="AP10" s="19">
        <v>60.28796563484746</v>
      </c>
      <c r="AQ10" s="20">
        <v>64.122235772933593</v>
      </c>
      <c r="AR10" s="20">
        <v>60.329814703067285</v>
      </c>
      <c r="AS10" s="20">
        <v>43.737323767083844</v>
      </c>
      <c r="AT10" s="20">
        <v>34.887065036838564</v>
      </c>
      <c r="AU10" s="20">
        <v>21.411674848803965</v>
      </c>
      <c r="AV10" s="20">
        <v>10.922001937948899</v>
      </c>
      <c r="AW10" s="21">
        <v>10.233732707798096</v>
      </c>
      <c r="AX10" s="22">
        <v>128963.53693911375</v>
      </c>
      <c r="AY10" s="22">
        <v>129256.4375090402</v>
      </c>
      <c r="AZ10" s="22">
        <v>130465.870706156</v>
      </c>
      <c r="BA10" s="22">
        <v>128090.69555064899</v>
      </c>
      <c r="BB10" s="22">
        <v>140608.63407487879</v>
      </c>
      <c r="BC10" s="22">
        <v>151156.83704211825</v>
      </c>
      <c r="BD10" s="22">
        <v>160001.32999787049</v>
      </c>
      <c r="BE10" s="22">
        <v>182730.93812140686</v>
      </c>
      <c r="BF10" s="19">
        <v>286839.97937409423</v>
      </c>
      <c r="BG10" s="20">
        <v>286321.47670606553</v>
      </c>
      <c r="BH10" s="20">
        <v>292299.23345524771</v>
      </c>
      <c r="BI10" s="20">
        <v>282179.791814706</v>
      </c>
      <c r="BJ10" s="20">
        <v>315790.60695830325</v>
      </c>
      <c r="BK10" s="20">
        <v>338870.68995491299</v>
      </c>
      <c r="BL10" s="20">
        <v>347788.37870742724</v>
      </c>
      <c r="BM10" s="21">
        <v>394823.79522391147</v>
      </c>
      <c r="BN10" s="22">
        <v>526.51504606835817</v>
      </c>
      <c r="BO10" s="22">
        <v>476.49912316387207</v>
      </c>
      <c r="BP10" s="22">
        <v>511.83873733732918</v>
      </c>
      <c r="BQ10" s="22">
        <v>436.96721430148739</v>
      </c>
      <c r="BR10" s="22">
        <v>380.06435616106421</v>
      </c>
      <c r="BS10" s="22">
        <v>264.0968754484644</v>
      </c>
      <c r="BT10" s="22">
        <v>173.28263212775209</v>
      </c>
      <c r="BU10" s="22">
        <v>140.69590872786029</v>
      </c>
      <c r="BV10" s="19">
        <v>1316.5063005113309</v>
      </c>
      <c r="BW10" s="20">
        <v>1191.609660264183</v>
      </c>
      <c r="BX10" s="20">
        <v>1306.9419101898948</v>
      </c>
      <c r="BY10" s="20">
        <v>1100.1305329167431</v>
      </c>
      <c r="BZ10" s="20">
        <v>982.54706198912152</v>
      </c>
      <c r="CA10" s="20">
        <v>756.71698911092471</v>
      </c>
      <c r="CB10" s="20">
        <v>512.34961157520036</v>
      </c>
      <c r="CC10" s="21">
        <v>457.4768550092146</v>
      </c>
    </row>
    <row r="11" spans="1:81" x14ac:dyDescent="0.2">
      <c r="A11" s="18" t="s">
        <v>15</v>
      </c>
      <c r="B11" s="19">
        <v>7.5909783534855926</v>
      </c>
      <c r="C11" s="20">
        <v>8.0090206962762487</v>
      </c>
      <c r="D11" s="20">
        <v>9.3274768150653227</v>
      </c>
      <c r="E11" s="20">
        <v>8.2695498305489039</v>
      </c>
      <c r="F11" s="20">
        <v>8.7719001631620923</v>
      </c>
      <c r="G11" s="20">
        <v>8.9356205616283351</v>
      </c>
      <c r="H11" s="20">
        <v>9.8600231689600442</v>
      </c>
      <c r="I11" s="20">
        <v>9.3664415695983756</v>
      </c>
      <c r="J11" s="19">
        <v>6.302398263730641</v>
      </c>
      <c r="K11" s="20">
        <v>7.4238433137291269</v>
      </c>
      <c r="L11" s="20">
        <v>6.9317536983939343</v>
      </c>
      <c r="M11" s="20">
        <v>6.9569396551565132</v>
      </c>
      <c r="N11" s="20">
        <v>6.8511743046712796</v>
      </c>
      <c r="O11" s="20">
        <v>6.5833750865592302</v>
      </c>
      <c r="P11" s="20">
        <v>5.8844451282884682</v>
      </c>
      <c r="Q11" s="20">
        <v>5.2010726637482563</v>
      </c>
      <c r="R11" s="19">
        <v>12.917087022117652</v>
      </c>
      <c r="S11" s="20">
        <v>14.532429620788399</v>
      </c>
      <c r="T11" s="20">
        <v>14.540156945945043</v>
      </c>
      <c r="U11" s="20">
        <v>16.09540711473478</v>
      </c>
      <c r="V11" s="20">
        <v>15.115402062193594</v>
      </c>
      <c r="W11" s="20">
        <v>13.966067805065883</v>
      </c>
      <c r="X11" s="20">
        <v>12.225440551645486</v>
      </c>
      <c r="Y11" s="20">
        <v>11.207487960922723</v>
      </c>
      <c r="Z11" s="19">
        <v>4.2484705893092833E-2</v>
      </c>
      <c r="AA11" s="20">
        <v>4.3454076905008639E-2</v>
      </c>
      <c r="AB11" s="20">
        <v>5.1587293364371595E-2</v>
      </c>
      <c r="AC11" s="20">
        <v>5.2999485975975133E-2</v>
      </c>
      <c r="AD11" s="20">
        <v>5.5009797175529326E-2</v>
      </c>
      <c r="AE11" s="20">
        <v>5.5484160291392561E-2</v>
      </c>
      <c r="AF11" s="20">
        <v>5.7798737531506966E-2</v>
      </c>
      <c r="AG11" s="20">
        <v>5.5845506466251249E-2</v>
      </c>
      <c r="AH11" s="19">
        <v>8.9570289943162101E-2</v>
      </c>
      <c r="AI11" s="20">
        <v>9.3335291818007537E-2</v>
      </c>
      <c r="AJ11" s="20">
        <v>0.11076341196984704</v>
      </c>
      <c r="AK11" s="20">
        <v>0.1052856663691604</v>
      </c>
      <c r="AL11" s="20">
        <v>0.11084493166988307</v>
      </c>
      <c r="AM11" s="20">
        <v>0.11084493166988307</v>
      </c>
      <c r="AN11" s="20">
        <v>0.10605435465288104</v>
      </c>
      <c r="AO11" s="20">
        <v>0.10060968963804764</v>
      </c>
      <c r="AP11" s="19">
        <v>27.556883213328742</v>
      </c>
      <c r="AQ11" s="20">
        <v>29.606896591352339</v>
      </c>
      <c r="AR11" s="20">
        <v>31.472117555526847</v>
      </c>
      <c r="AS11" s="20">
        <v>31.04674466569443</v>
      </c>
      <c r="AT11" s="20">
        <v>31.396976693979521</v>
      </c>
      <c r="AU11" s="20">
        <v>32.473028520294854</v>
      </c>
      <c r="AV11" s="20">
        <v>29.100346713793293</v>
      </c>
      <c r="AW11" s="21">
        <v>26.959427958891677</v>
      </c>
      <c r="AX11" s="22">
        <v>26999.610560691173</v>
      </c>
      <c r="AY11" s="22">
        <v>29731.667463028094</v>
      </c>
      <c r="AZ11" s="22">
        <v>29392.883913185855</v>
      </c>
      <c r="BA11" s="22">
        <v>31475.310807272541</v>
      </c>
      <c r="BB11" s="22">
        <v>31194.229792387985</v>
      </c>
      <c r="BC11" s="22">
        <v>33061.690235470218</v>
      </c>
      <c r="BD11" s="22">
        <v>36593.369963596349</v>
      </c>
      <c r="BE11" s="22">
        <v>38730.030249399155</v>
      </c>
      <c r="BF11" s="19">
        <v>59646.254682187086</v>
      </c>
      <c r="BG11" s="20">
        <v>63175.588617523332</v>
      </c>
      <c r="BH11" s="20">
        <v>64094.180286774841</v>
      </c>
      <c r="BI11" s="20">
        <v>67800.883610419653</v>
      </c>
      <c r="BJ11" s="20">
        <v>70432.613122867624</v>
      </c>
      <c r="BK11" s="20">
        <v>75382.091475504625</v>
      </c>
      <c r="BL11" s="20">
        <v>83427.236151335426</v>
      </c>
      <c r="BM11" s="21">
        <v>88272.69572880608</v>
      </c>
      <c r="BN11" s="22">
        <v>156.59291795358911</v>
      </c>
      <c r="BO11" s="22">
        <v>180.78113816381969</v>
      </c>
      <c r="BP11" s="22">
        <v>176.59141588409031</v>
      </c>
      <c r="BQ11" s="22">
        <v>176.83927454785953</v>
      </c>
      <c r="BR11" s="22">
        <v>163.44153942234266</v>
      </c>
      <c r="BS11" s="22">
        <v>166.53484998095851</v>
      </c>
      <c r="BT11" s="22">
        <v>153.70930055227748</v>
      </c>
      <c r="BU11" s="22">
        <v>142.16146989130752</v>
      </c>
      <c r="BV11" s="19">
        <v>318.87705021666068</v>
      </c>
      <c r="BW11" s="20">
        <v>348.41134504262084</v>
      </c>
      <c r="BX11" s="20">
        <v>356.96322232492486</v>
      </c>
      <c r="BY11" s="20">
        <v>357.65306562499853</v>
      </c>
      <c r="BZ11" s="20">
        <v>355.32348109328984</v>
      </c>
      <c r="CA11" s="20">
        <v>372.8565612376384</v>
      </c>
      <c r="CB11" s="20">
        <v>322.12354836851722</v>
      </c>
      <c r="CC11" s="21">
        <v>293.83900421131392</v>
      </c>
    </row>
    <row r="12" spans="1:81" x14ac:dyDescent="0.2">
      <c r="A12" s="18" t="s">
        <v>16</v>
      </c>
      <c r="B12" s="19">
        <v>0.84497124195983064</v>
      </c>
      <c r="C12" s="20">
        <v>0.84497124265052403</v>
      </c>
      <c r="D12" s="20">
        <v>0.84497124195983064</v>
      </c>
      <c r="E12" s="20">
        <v>0.84497124195983064</v>
      </c>
      <c r="F12" s="20">
        <v>0.84497124212653296</v>
      </c>
      <c r="G12" s="20">
        <v>0.84497124252021094</v>
      </c>
      <c r="H12" s="20">
        <v>0.84497124106150467</v>
      </c>
      <c r="I12" s="20">
        <v>0.84497124252021094</v>
      </c>
      <c r="J12" s="19">
        <v>1.7046438311396983</v>
      </c>
      <c r="K12" s="20">
        <v>1.669149561021378</v>
      </c>
      <c r="L12" s="20">
        <v>1.7848798243901622</v>
      </c>
      <c r="M12" s="20">
        <v>1.7687596785098898</v>
      </c>
      <c r="N12" s="20">
        <v>1.741424965356962</v>
      </c>
      <c r="O12" s="20">
        <v>1.8199895768977852</v>
      </c>
      <c r="P12" s="20">
        <v>1.8839544933803829</v>
      </c>
      <c r="Q12" s="20">
        <v>1.9311256506578933</v>
      </c>
      <c r="R12" s="19">
        <v>3.7972770624477712</v>
      </c>
      <c r="S12" s="20">
        <v>3.7168861021452795</v>
      </c>
      <c r="T12" s="20">
        <v>3.9529531211314777</v>
      </c>
      <c r="U12" s="20">
        <v>3.8819300884171706</v>
      </c>
      <c r="V12" s="20">
        <v>3.8244241653616387</v>
      </c>
      <c r="W12" s="20">
        <v>3.8314365421556387</v>
      </c>
      <c r="X12" s="20">
        <v>3.8988600456240561</v>
      </c>
      <c r="Y12" s="20">
        <v>3.9498402179921541</v>
      </c>
      <c r="Z12" s="19">
        <v>8.4258775383441675E-2</v>
      </c>
      <c r="AA12" s="20">
        <v>8.4257303118117147E-2</v>
      </c>
      <c r="AB12" s="20">
        <v>8.4260981994253845E-2</v>
      </c>
      <c r="AC12" s="20">
        <v>8.4259651063763805E-2</v>
      </c>
      <c r="AD12" s="20">
        <v>8.4257870896998877E-2</v>
      </c>
      <c r="AE12" s="20">
        <v>8.4259466113438652E-2</v>
      </c>
      <c r="AF12" s="20">
        <v>8.4261076374527719E-2</v>
      </c>
      <c r="AG12" s="20">
        <v>8.4260994835492514E-2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19">
        <v>7.2854766118160628</v>
      </c>
      <c r="AQ12" s="20">
        <v>6.0541885402431044</v>
      </c>
      <c r="AR12" s="20">
        <v>9.155294679009863</v>
      </c>
      <c r="AS12" s="20">
        <v>8.0422563792299968</v>
      </c>
      <c r="AT12" s="20">
        <v>6.590691773207638</v>
      </c>
      <c r="AU12" s="20">
        <v>7.9247256255832443</v>
      </c>
      <c r="AV12" s="20">
        <v>9.2711293201766694</v>
      </c>
      <c r="AW12" s="21">
        <v>9.2536468461744725</v>
      </c>
      <c r="AX12" s="22">
        <v>18652.011174232452</v>
      </c>
      <c r="AY12" s="22">
        <v>17895.038864834176</v>
      </c>
      <c r="AZ12" s="22">
        <v>16863.189332186274</v>
      </c>
      <c r="BA12" s="22">
        <v>18979.614408502068</v>
      </c>
      <c r="BB12" s="22">
        <v>16911.12347623126</v>
      </c>
      <c r="BC12" s="22">
        <v>19873.630835569249</v>
      </c>
      <c r="BD12" s="22">
        <v>19354.241151546757</v>
      </c>
      <c r="BE12" s="22">
        <v>19940.630873311708</v>
      </c>
      <c r="BF12" s="19">
        <v>35489.239104176668</v>
      </c>
      <c r="BG12" s="20">
        <v>32781.685737858927</v>
      </c>
      <c r="BH12" s="20">
        <v>30620.552697864543</v>
      </c>
      <c r="BI12" s="20">
        <v>35842.271172868663</v>
      </c>
      <c r="BJ12" s="20">
        <v>31944.333567821894</v>
      </c>
      <c r="BK12" s="20">
        <v>35450.182030584692</v>
      </c>
      <c r="BL12" s="20">
        <v>32913.333844860936</v>
      </c>
      <c r="BM12" s="21">
        <v>33033.893686407886</v>
      </c>
      <c r="BN12" s="22">
        <v>151.10721470328619</v>
      </c>
      <c r="BO12" s="22">
        <v>144.75497762019319</v>
      </c>
      <c r="BP12" s="22">
        <v>122.546978110598</v>
      </c>
      <c r="BQ12" s="22">
        <v>119.10372011871833</v>
      </c>
      <c r="BR12" s="22">
        <v>101.30721958702665</v>
      </c>
      <c r="BS12" s="22">
        <v>122.08113929885019</v>
      </c>
      <c r="BT12" s="22">
        <v>111.4680284409411</v>
      </c>
      <c r="BU12" s="22">
        <v>115.81978459532488</v>
      </c>
      <c r="BV12" s="19">
        <v>297.16286835286922</v>
      </c>
      <c r="BW12" s="20">
        <v>276.26662365208119</v>
      </c>
      <c r="BX12" s="20">
        <v>226.11470811033922</v>
      </c>
      <c r="BY12" s="20">
        <v>207.12045614752324</v>
      </c>
      <c r="BZ12" s="20">
        <v>173.55338535013502</v>
      </c>
      <c r="CA12" s="20">
        <v>197.09780900809565</v>
      </c>
      <c r="CB12" s="20">
        <v>160.14610313223983</v>
      </c>
      <c r="CC12" s="21">
        <v>159.96622267663187</v>
      </c>
    </row>
    <row r="13" spans="1:81" x14ac:dyDescent="0.2">
      <c r="A13" s="18" t="s">
        <v>17</v>
      </c>
      <c r="B13" s="19">
        <v>9.2214168534390795E-2</v>
      </c>
      <c r="C13" s="20">
        <v>9.2214168525604504E-2</v>
      </c>
      <c r="D13" s="20">
        <v>9.2214168453116599E-2</v>
      </c>
      <c r="E13" s="20">
        <v>9.2214168453116599E-2</v>
      </c>
      <c r="F13" s="20">
        <v>9.2214168446526801E-2</v>
      </c>
      <c r="G13" s="20">
        <v>9.2214168446526801E-2</v>
      </c>
      <c r="H13" s="20">
        <v>9.2214168446526801E-2</v>
      </c>
      <c r="I13" s="20">
        <v>9.2214168730766904E-2</v>
      </c>
      <c r="J13" s="19">
        <v>0.20157742651640226</v>
      </c>
      <c r="K13" s="20">
        <v>0.40580397704486632</v>
      </c>
      <c r="L13" s="20">
        <v>0.40833499203624962</v>
      </c>
      <c r="M13" s="20">
        <v>0.38827067699721246</v>
      </c>
      <c r="N13" s="20">
        <v>0.39595711804544692</v>
      </c>
      <c r="O13" s="20">
        <v>0.52631774126211128</v>
      </c>
      <c r="P13" s="20">
        <v>0.46961094980807833</v>
      </c>
      <c r="Q13" s="20">
        <v>0.54491758428412918</v>
      </c>
      <c r="R13" s="19">
        <v>0.34094707305885169</v>
      </c>
      <c r="S13" s="20">
        <v>0.52575341048063073</v>
      </c>
      <c r="T13" s="20">
        <v>0.54672917251684083</v>
      </c>
      <c r="U13" s="20">
        <v>0.51161484655056988</v>
      </c>
      <c r="V13" s="20">
        <v>0.55272671640246651</v>
      </c>
      <c r="W13" s="20">
        <v>0.69731931917789147</v>
      </c>
      <c r="X13" s="20">
        <v>0.64835635200859554</v>
      </c>
      <c r="Y13" s="20">
        <v>0.75613191666649227</v>
      </c>
      <c r="Z13" s="19">
        <v>2.103094224837409E-6</v>
      </c>
      <c r="AA13" s="20">
        <v>3.0627198112660157E-6</v>
      </c>
      <c r="AB13" s="20">
        <v>3.1757502063977922E-6</v>
      </c>
      <c r="AC13" s="20">
        <v>2.9665089191563137E-6</v>
      </c>
      <c r="AD13" s="20">
        <v>3.2693487670967766E-6</v>
      </c>
      <c r="AE13" s="20">
        <v>3.9664975334331035E-6</v>
      </c>
      <c r="AF13" s="20">
        <v>3.7721495691079001E-6</v>
      </c>
      <c r="AG13" s="20">
        <v>4.0883053609633596E-6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19">
        <v>2.1960519742468825</v>
      </c>
      <c r="AQ13" s="20">
        <v>2.9985731426701294</v>
      </c>
      <c r="AR13" s="20">
        <v>3.1050768680981977</v>
      </c>
      <c r="AS13" s="20">
        <v>2.9300913691612744</v>
      </c>
      <c r="AT13" s="20">
        <v>3.1833520069459902</v>
      </c>
      <c r="AU13" s="20">
        <v>3.7663675611623861</v>
      </c>
      <c r="AV13" s="20">
        <v>3.6037332160980839</v>
      </c>
      <c r="AW13" s="21">
        <v>3.9049663057425503</v>
      </c>
      <c r="AX13" s="22">
        <v>2654.1314562525658</v>
      </c>
      <c r="AY13" s="22">
        <v>4450.2947324899151</v>
      </c>
      <c r="AZ13" s="22">
        <v>4481.4258389179849</v>
      </c>
      <c r="BA13" s="22">
        <v>4442.5522794848275</v>
      </c>
      <c r="BB13" s="22">
        <v>4516.2383895019111</v>
      </c>
      <c r="BC13" s="22">
        <v>5562.5076844056521</v>
      </c>
      <c r="BD13" s="22">
        <v>5224.8219062694316</v>
      </c>
      <c r="BE13" s="22">
        <v>5760.5220289288827</v>
      </c>
      <c r="BF13" s="19">
        <v>4506.4460880001998</v>
      </c>
      <c r="BG13" s="20">
        <v>6209.8262110806836</v>
      </c>
      <c r="BH13" s="20">
        <v>6489.6646918825027</v>
      </c>
      <c r="BI13" s="20">
        <v>6150.7403505482744</v>
      </c>
      <c r="BJ13" s="20">
        <v>6752.914602270972</v>
      </c>
      <c r="BK13" s="20">
        <v>7976.782450738041</v>
      </c>
      <c r="BL13" s="20">
        <v>7692.0877645470237</v>
      </c>
      <c r="BM13" s="21">
        <v>8336.1998163035441</v>
      </c>
      <c r="BN13" s="22">
        <v>19.028329282245263</v>
      </c>
      <c r="BO13" s="22">
        <v>33.540429250965779</v>
      </c>
      <c r="BP13" s="22">
        <v>33.60969454429911</v>
      </c>
      <c r="BQ13" s="22">
        <v>33.129291451236995</v>
      </c>
      <c r="BR13" s="22">
        <v>33.465145517483549</v>
      </c>
      <c r="BS13" s="22">
        <v>41.757985109937863</v>
      </c>
      <c r="BT13" s="22">
        <v>38.738106850982625</v>
      </c>
      <c r="BU13" s="22">
        <v>42.996200155758466</v>
      </c>
      <c r="BV13" s="19">
        <v>31.665762100004521</v>
      </c>
      <c r="BW13" s="20">
        <v>45.235236218806207</v>
      </c>
      <c r="BX13" s="20">
        <v>47.059267241833993</v>
      </c>
      <c r="BY13" s="20">
        <v>44.260039149681496</v>
      </c>
      <c r="BZ13" s="20">
        <v>48.480077412920416</v>
      </c>
      <c r="CA13" s="20">
        <v>57.96239289277748</v>
      </c>
      <c r="CB13" s="20">
        <v>55.138991164700094</v>
      </c>
      <c r="CC13" s="21">
        <v>60.089412360260205</v>
      </c>
    </row>
    <row r="14" spans="1:81" x14ac:dyDescent="0.2">
      <c r="A14" s="18" t="s">
        <v>18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19">
        <v>1.7965538864493293E-2</v>
      </c>
      <c r="K14" s="20">
        <v>2.3840224007416998E-2</v>
      </c>
      <c r="L14" s="20">
        <v>1.8381199032146574E-2</v>
      </c>
      <c r="M14" s="20">
        <v>1.8381199032146574E-2</v>
      </c>
      <c r="N14" s="20">
        <v>1.6861860031151959E-2</v>
      </c>
      <c r="O14" s="20">
        <v>1.5552507194609284E-2</v>
      </c>
      <c r="P14" s="20">
        <v>1.5487647470462043E-2</v>
      </c>
      <c r="Q14" s="20">
        <v>1.5487389990816927E-2</v>
      </c>
      <c r="R14" s="19">
        <v>3.8308962342069916E-2</v>
      </c>
      <c r="S14" s="20">
        <v>4.4607163470342902E-2</v>
      </c>
      <c r="T14" s="20">
        <v>3.8786391420419793E-2</v>
      </c>
      <c r="U14" s="20">
        <v>3.8909328961810388E-2</v>
      </c>
      <c r="V14" s="20">
        <v>3.7778171506774309E-2</v>
      </c>
      <c r="W14" s="20">
        <v>3.61637340422854E-2</v>
      </c>
      <c r="X14" s="20">
        <v>3.6195882588883371E-2</v>
      </c>
      <c r="Y14" s="20">
        <v>3.5743613323090145E-2</v>
      </c>
      <c r="Z14" s="19">
        <v>2.0068667717279212E-8</v>
      </c>
      <c r="AA14" s="20">
        <v>4.4040822022066439E-8</v>
      </c>
      <c r="AB14" s="20">
        <v>2.6145037805368451E-8</v>
      </c>
      <c r="AC14" s="20">
        <v>2.7709697423067017E-8</v>
      </c>
      <c r="AD14" s="20">
        <v>3.2007337797850676E-8</v>
      </c>
      <c r="AE14" s="20">
        <v>2.0134055954540752E-8</v>
      </c>
      <c r="AF14" s="20">
        <v>2.0543219274878607E-8</v>
      </c>
      <c r="AG14" s="20">
        <v>1.4787064982964739E-8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19">
        <v>6.1070094951716059E-2</v>
      </c>
      <c r="AQ14" s="20">
        <v>8.1117665137462422E-2</v>
      </c>
      <c r="AR14" s="20">
        <v>6.6151676451098124E-2</v>
      </c>
      <c r="AS14" s="20">
        <v>6.7460178937099199E-2</v>
      </c>
      <c r="AT14" s="20">
        <v>7.1054234187668264E-2</v>
      </c>
      <c r="AU14" s="20">
        <v>6.1124778200420213E-2</v>
      </c>
      <c r="AV14" s="20">
        <v>6.146695564002843E-2</v>
      </c>
      <c r="AW14" s="21">
        <v>5.6653166036476549E-2</v>
      </c>
      <c r="AX14" s="22">
        <v>206.27376755141381</v>
      </c>
      <c r="AY14" s="22">
        <v>252.16148558478707</v>
      </c>
      <c r="AZ14" s="22">
        <v>255.98412636839879</v>
      </c>
      <c r="BA14" s="22">
        <v>271.1608559960398</v>
      </c>
      <c r="BB14" s="22">
        <v>303.41494510855728</v>
      </c>
      <c r="BC14" s="22">
        <v>327.38561799233156</v>
      </c>
      <c r="BD14" s="22">
        <v>365.61357927015058</v>
      </c>
      <c r="BE14" s="22">
        <v>402.3880564264968</v>
      </c>
      <c r="BF14" s="19">
        <v>405.81225511363755</v>
      </c>
      <c r="BG14" s="20">
        <v>471.99322859808797</v>
      </c>
      <c r="BH14" s="20">
        <v>492.9063682954154</v>
      </c>
      <c r="BI14" s="20">
        <v>523.77738718145531</v>
      </c>
      <c r="BJ14" s="20">
        <v>592.43860530663028</v>
      </c>
      <c r="BK14" s="20">
        <v>642.00202912237899</v>
      </c>
      <c r="BL14" s="20">
        <v>716.65189886676671</v>
      </c>
      <c r="BM14" s="21">
        <v>776.51582323467005</v>
      </c>
      <c r="BN14" s="22">
        <v>0.75167207466000052</v>
      </c>
      <c r="BO14" s="22">
        <v>1.0357089148866205</v>
      </c>
      <c r="BP14" s="22">
        <v>0.82724665167127043</v>
      </c>
      <c r="BQ14" s="22">
        <v>0.82724665610026538</v>
      </c>
      <c r="BR14" s="22">
        <v>0.81806304537819341</v>
      </c>
      <c r="BS14" s="22">
        <v>0.70391467600220015</v>
      </c>
      <c r="BT14" s="22">
        <v>0.6921219988845202</v>
      </c>
      <c r="BU14" s="22">
        <v>0.69207518333941487</v>
      </c>
      <c r="BV14" s="19">
        <v>1.5808207235445688</v>
      </c>
      <c r="BW14" s="20">
        <v>1.9232800713436451</v>
      </c>
      <c r="BX14" s="20">
        <v>1.6676260079125771</v>
      </c>
      <c r="BY14" s="20">
        <v>1.6899782925944089</v>
      </c>
      <c r="BZ14" s="20">
        <v>1.7513731447738881</v>
      </c>
      <c r="CA14" s="20">
        <v>1.5817548430440336</v>
      </c>
      <c r="CB14" s="20">
        <v>1.5876000333345748</v>
      </c>
      <c r="CC14" s="21">
        <v>1.5053692566716299</v>
      </c>
    </row>
    <row r="15" spans="1:81" x14ac:dyDescent="0.2">
      <c r="A15" s="18" t="s">
        <v>19</v>
      </c>
      <c r="B15" s="19">
        <v>8.7840958357779471</v>
      </c>
      <c r="C15" s="20">
        <v>8.2968795838993508</v>
      </c>
      <c r="D15" s="20">
        <v>9.5651116194883947</v>
      </c>
      <c r="E15" s="20">
        <v>11.047074037045199</v>
      </c>
      <c r="F15" s="20">
        <v>6.5243727616052825</v>
      </c>
      <c r="G15" s="20">
        <v>6.2010919449364454</v>
      </c>
      <c r="H15" s="20">
        <v>6.2216504881375716</v>
      </c>
      <c r="I15" s="20">
        <v>6.4788017379635132</v>
      </c>
      <c r="J15" s="19">
        <v>11.039266534393811</v>
      </c>
      <c r="K15" s="20">
        <v>11.30019369175573</v>
      </c>
      <c r="L15" s="20">
        <v>10.552706940036881</v>
      </c>
      <c r="M15" s="20">
        <v>11.005546809191955</v>
      </c>
      <c r="N15" s="20">
        <v>9.1198568424225446</v>
      </c>
      <c r="O15" s="20">
        <v>9.266132719619403</v>
      </c>
      <c r="P15" s="20">
        <v>9.2138255752041278</v>
      </c>
      <c r="Q15" s="20">
        <v>8.9084791583320531</v>
      </c>
      <c r="R15" s="19">
        <v>21.814434574036305</v>
      </c>
      <c r="S15" s="20">
        <v>21.981552903348216</v>
      </c>
      <c r="T15" s="20">
        <v>20.716697641078344</v>
      </c>
      <c r="U15" s="20">
        <v>21.084508111076502</v>
      </c>
      <c r="V15" s="20">
        <v>18.950437102857723</v>
      </c>
      <c r="W15" s="20">
        <v>19.37225251386517</v>
      </c>
      <c r="X15" s="20">
        <v>19.112321632038693</v>
      </c>
      <c r="Y15" s="20">
        <v>18.500287846858974</v>
      </c>
      <c r="Z15" s="19">
        <v>0.18043316005673626</v>
      </c>
      <c r="AA15" s="20">
        <v>0.17995975976797288</v>
      </c>
      <c r="AB15" s="20">
        <v>0.18222541149727578</v>
      </c>
      <c r="AC15" s="20">
        <v>0.18567584257547012</v>
      </c>
      <c r="AD15" s="20">
        <v>0.17583851558663083</v>
      </c>
      <c r="AE15" s="20">
        <v>0.17557566122108181</v>
      </c>
      <c r="AF15" s="20">
        <v>0.1758563103209842</v>
      </c>
      <c r="AG15" s="20">
        <v>0.17536493727842933</v>
      </c>
      <c r="AH15" s="19">
        <v>1.7191978498567739E-2</v>
      </c>
      <c r="AI15" s="20">
        <v>1.5976258387727822E-2</v>
      </c>
      <c r="AJ15" s="20">
        <v>2.107427587905385E-2</v>
      </c>
      <c r="AK15" s="20">
        <v>2.8181076321057444E-2</v>
      </c>
      <c r="AL15" s="20">
        <v>5.2427681086869805E-3</v>
      </c>
      <c r="AM15" s="20">
        <v>4.10773402103302E-3</v>
      </c>
      <c r="AN15" s="20">
        <v>4.2425863586103701E-3</v>
      </c>
      <c r="AO15" s="20">
        <v>5.2427681099322205E-3</v>
      </c>
      <c r="AP15" s="19">
        <v>94.414590573164077</v>
      </c>
      <c r="AQ15" s="20">
        <v>95.04684927537825</v>
      </c>
      <c r="AR15" s="20">
        <v>97.325762895427786</v>
      </c>
      <c r="AS15" s="20">
        <v>99.957966596210795</v>
      </c>
      <c r="AT15" s="20">
        <v>97.426047965042983</v>
      </c>
      <c r="AU15" s="20">
        <v>99.417933483387401</v>
      </c>
      <c r="AV15" s="20">
        <v>98.627803792246311</v>
      </c>
      <c r="AW15" s="21">
        <v>95.17631418883326</v>
      </c>
      <c r="AX15" s="22">
        <v>122050.25149740151</v>
      </c>
      <c r="AY15" s="22">
        <v>123109.97115995786</v>
      </c>
      <c r="AZ15" s="22">
        <v>126018.03838527396</v>
      </c>
      <c r="BA15" s="22">
        <v>128241.93781170716</v>
      </c>
      <c r="BB15" s="22">
        <v>135768.35525253689</v>
      </c>
      <c r="BC15" s="22">
        <v>144019.43031700313</v>
      </c>
      <c r="BD15" s="22">
        <v>153929.07042893619</v>
      </c>
      <c r="BE15" s="22">
        <v>169902.24944192171</v>
      </c>
      <c r="BF15" s="19">
        <v>254782.70204370201</v>
      </c>
      <c r="BG15" s="20">
        <v>256541.97495696455</v>
      </c>
      <c r="BH15" s="20">
        <v>261030.27325200714</v>
      </c>
      <c r="BI15" s="20">
        <v>265358.16629409936</v>
      </c>
      <c r="BJ15" s="20">
        <v>280360.38739639713</v>
      </c>
      <c r="BK15" s="20">
        <v>295856.33195048501</v>
      </c>
      <c r="BL15" s="20">
        <v>315316.96304705186</v>
      </c>
      <c r="BM15" s="21">
        <v>347812.25028819224</v>
      </c>
      <c r="BN15" s="22">
        <v>921.27651615911998</v>
      </c>
      <c r="BO15" s="22">
        <v>929.9790176523851</v>
      </c>
      <c r="BP15" s="22">
        <v>951.15246361765185</v>
      </c>
      <c r="BQ15" s="22">
        <v>969.10885095545666</v>
      </c>
      <c r="BR15" s="22">
        <v>964.27204628861955</v>
      </c>
      <c r="BS15" s="22">
        <v>987.0565555572831</v>
      </c>
      <c r="BT15" s="22">
        <v>984.48611434902853</v>
      </c>
      <c r="BU15" s="22">
        <v>965.71314580177716</v>
      </c>
      <c r="BV15" s="19">
        <v>1906.6704940394429</v>
      </c>
      <c r="BW15" s="20">
        <v>1919.2396611451452</v>
      </c>
      <c r="BX15" s="20">
        <v>1949.493538644424</v>
      </c>
      <c r="BY15" s="20">
        <v>1981.4032125486515</v>
      </c>
      <c r="BZ15" s="20">
        <v>1975.5206683140168</v>
      </c>
      <c r="CA15" s="20">
        <v>2010.7812115775691</v>
      </c>
      <c r="CB15" s="20">
        <v>1996.704151163058</v>
      </c>
      <c r="CC15" s="21">
        <v>1940.4883686857268</v>
      </c>
    </row>
    <row r="16" spans="1:81" x14ac:dyDescent="0.2">
      <c r="A16" s="18" t="s">
        <v>20</v>
      </c>
      <c r="B16" s="19">
        <v>3.815336154505808</v>
      </c>
      <c r="C16" s="20">
        <v>3.3484016345665832</v>
      </c>
      <c r="D16" s="20">
        <v>8.0500987326569025</v>
      </c>
      <c r="E16" s="20">
        <v>8.0137602847274643</v>
      </c>
      <c r="F16" s="20">
        <v>8.2412422117961732</v>
      </c>
      <c r="G16" s="20">
        <v>7.2327760647755728</v>
      </c>
      <c r="H16" s="20">
        <v>6.8424146116171949</v>
      </c>
      <c r="I16" s="20">
        <v>5.9792437813856001</v>
      </c>
      <c r="J16" s="19">
        <v>4.1248787290225897</v>
      </c>
      <c r="K16" s="20">
        <v>4.7384500530639171</v>
      </c>
      <c r="L16" s="20">
        <v>6.3637352403967489</v>
      </c>
      <c r="M16" s="20">
        <v>6.5898776575186302</v>
      </c>
      <c r="N16" s="20">
        <v>7.1468430594738921</v>
      </c>
      <c r="O16" s="20">
        <v>6.867672119358172</v>
      </c>
      <c r="P16" s="20">
        <v>7.3882570541797721</v>
      </c>
      <c r="Q16" s="20">
        <v>6.8028023511422573</v>
      </c>
      <c r="R16" s="19">
        <v>7.0954671821719897</v>
      </c>
      <c r="S16" s="20">
        <v>7.7803169656630162</v>
      </c>
      <c r="T16" s="20">
        <v>11.192867500518929</v>
      </c>
      <c r="U16" s="20">
        <v>11.826272741118517</v>
      </c>
      <c r="V16" s="20">
        <v>13.532451216094152</v>
      </c>
      <c r="W16" s="20">
        <v>12.836143858916305</v>
      </c>
      <c r="X16" s="20">
        <v>12.494727339336333</v>
      </c>
      <c r="Y16" s="20">
        <v>11.033941345445868</v>
      </c>
      <c r="Z16" s="19">
        <v>1.2820798654188668E-2</v>
      </c>
      <c r="AA16" s="20">
        <v>1.1970303701926281E-2</v>
      </c>
      <c r="AB16" s="20">
        <v>3.4803197489296805E-2</v>
      </c>
      <c r="AC16" s="20">
        <v>3.5432122094585079E-2</v>
      </c>
      <c r="AD16" s="20">
        <v>3.8011635397606609E-2</v>
      </c>
      <c r="AE16" s="20">
        <v>3.5063382212438696E-2</v>
      </c>
      <c r="AF16" s="20">
        <v>3.5724688041455906E-2</v>
      </c>
      <c r="AG16" s="20">
        <v>2.9280358894241579E-2</v>
      </c>
      <c r="AH16" s="19">
        <v>3.1853952466372008E-2</v>
      </c>
      <c r="AI16" s="20">
        <v>3.1920086974738207E-2</v>
      </c>
      <c r="AJ16" s="20">
        <v>8.0475000731098367E-2</v>
      </c>
      <c r="AK16" s="20">
        <v>8.2513133855132953E-2</v>
      </c>
      <c r="AL16" s="20">
        <v>9.0342934804315225E-2</v>
      </c>
      <c r="AM16" s="20">
        <v>8.6893904215841922E-2</v>
      </c>
      <c r="AN16" s="20">
        <v>8.5222014330873536E-2</v>
      </c>
      <c r="AO16" s="20">
        <v>7.3423019161232908E-2</v>
      </c>
      <c r="AP16" s="19">
        <v>34.04550973594646</v>
      </c>
      <c r="AQ16" s="20">
        <v>35.291458151831769</v>
      </c>
      <c r="AR16" s="20">
        <v>43.346869292430874</v>
      </c>
      <c r="AS16" s="20">
        <v>44.420021518992968</v>
      </c>
      <c r="AT16" s="20">
        <v>47.731090529494288</v>
      </c>
      <c r="AU16" s="20">
        <v>47.522170543965707</v>
      </c>
      <c r="AV16" s="20">
        <v>51.461481845113198</v>
      </c>
      <c r="AW16" s="21">
        <v>50.907882670297582</v>
      </c>
      <c r="AX16" s="22">
        <v>62613.335546580172</v>
      </c>
      <c r="AY16" s="22">
        <v>64673.001890473664</v>
      </c>
      <c r="AZ16" s="22">
        <v>68959.279724632041</v>
      </c>
      <c r="BA16" s="22">
        <v>69683.017361330494</v>
      </c>
      <c r="BB16" s="22">
        <v>68609.910033114997</v>
      </c>
      <c r="BC16" s="22">
        <v>75747.519251661404</v>
      </c>
      <c r="BD16" s="22">
        <v>79038.100315200878</v>
      </c>
      <c r="BE16" s="22">
        <v>84394.941424719422</v>
      </c>
      <c r="BF16" s="19">
        <v>134526.86637247566</v>
      </c>
      <c r="BG16" s="20">
        <v>138532.53793897585</v>
      </c>
      <c r="BH16" s="20">
        <v>144296.78198191049</v>
      </c>
      <c r="BI16" s="20">
        <v>145943.74930524587</v>
      </c>
      <c r="BJ16" s="20">
        <v>144464.14197311181</v>
      </c>
      <c r="BK16" s="20">
        <v>157413.78122557822</v>
      </c>
      <c r="BL16" s="20">
        <v>163627.95853107132</v>
      </c>
      <c r="BM16" s="21">
        <v>177476.1475214618</v>
      </c>
      <c r="BN16" s="22">
        <v>497.36320029737408</v>
      </c>
      <c r="BO16" s="22">
        <v>514.50926036342059</v>
      </c>
      <c r="BP16" s="22">
        <v>556.03028020890724</v>
      </c>
      <c r="BQ16" s="22">
        <v>563.22117384305602</v>
      </c>
      <c r="BR16" s="22">
        <v>523.32392998330408</v>
      </c>
      <c r="BS16" s="22">
        <v>528.27955342162227</v>
      </c>
      <c r="BT16" s="22">
        <v>511.77574117353521</v>
      </c>
      <c r="BU16" s="22">
        <v>508.78571436130392</v>
      </c>
      <c r="BV16" s="19">
        <v>1069.205735793556</v>
      </c>
      <c r="BW16" s="20">
        <v>1090.7917898580488</v>
      </c>
      <c r="BX16" s="20">
        <v>1150.8772082774353</v>
      </c>
      <c r="BY16" s="20">
        <v>1166.0984554809038</v>
      </c>
      <c r="BZ16" s="20">
        <v>1082.2206417887628</v>
      </c>
      <c r="CA16" s="20">
        <v>1085.0019737752077</v>
      </c>
      <c r="CB16" s="20">
        <v>1031.9693872538753</v>
      </c>
      <c r="CC16" s="21">
        <v>1042.0754152538163</v>
      </c>
    </row>
    <row r="17" spans="1:81" x14ac:dyDescent="0.2">
      <c r="A17" s="18" t="s">
        <v>21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19">
        <v>0.36057691317865131</v>
      </c>
      <c r="K17" s="20">
        <v>0.37943719215598742</v>
      </c>
      <c r="L17" s="20">
        <v>0.36146836968353213</v>
      </c>
      <c r="M17" s="20">
        <v>0.44481341288070897</v>
      </c>
      <c r="N17" s="20">
        <v>0.30275140750358975</v>
      </c>
      <c r="O17" s="20">
        <v>0.33483389950211451</v>
      </c>
      <c r="P17" s="20">
        <v>0.32925819766667819</v>
      </c>
      <c r="Q17" s="20">
        <v>0.32240539551107561</v>
      </c>
      <c r="R17" s="19">
        <v>0.64452810364181035</v>
      </c>
      <c r="S17" s="20">
        <v>0.74266178598809018</v>
      </c>
      <c r="T17" s="20">
        <v>0.65035453014426614</v>
      </c>
      <c r="U17" s="20">
        <v>0.83633980100016103</v>
      </c>
      <c r="V17" s="20">
        <v>0.66890131854644908</v>
      </c>
      <c r="W17" s="20">
        <v>0.70189781501237114</v>
      </c>
      <c r="X17" s="20">
        <v>0.93920744288525559</v>
      </c>
      <c r="Y17" s="20">
        <v>0.91173801803772359</v>
      </c>
      <c r="Z17" s="19">
        <v>1.2825929068705326E-3</v>
      </c>
      <c r="AA17" s="20">
        <v>1.2826558527597128E-3</v>
      </c>
      <c r="AB17" s="20">
        <v>1.2845722448876027E-3</v>
      </c>
      <c r="AC17" s="20">
        <v>1.2854928107868824E-3</v>
      </c>
      <c r="AD17" s="20">
        <v>1.2850645118858989E-3</v>
      </c>
      <c r="AE17" s="20">
        <v>1.2859001865453839E-3</v>
      </c>
      <c r="AF17" s="20">
        <v>1.2888368827294935E-3</v>
      </c>
      <c r="AG17" s="20">
        <v>1.2879339063438932E-3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19">
        <v>2.0420895669419847</v>
      </c>
      <c r="AQ17" s="20">
        <v>2.0942045327586922</v>
      </c>
      <c r="AR17" s="20">
        <v>3.6988220020729159</v>
      </c>
      <c r="AS17" s="20">
        <v>4.4674706983007884</v>
      </c>
      <c r="AT17" s="20">
        <v>4.1217976884170779</v>
      </c>
      <c r="AU17" s="20">
        <v>4.8218033659036923</v>
      </c>
      <c r="AV17" s="20">
        <v>7.2777204315575919</v>
      </c>
      <c r="AW17" s="21">
        <v>6.5833035037889616</v>
      </c>
      <c r="AX17" s="22">
        <v>9636.1952606184277</v>
      </c>
      <c r="AY17" s="22">
        <v>10046.873165637913</v>
      </c>
      <c r="AZ17" s="22">
        <v>12199.573263362308</v>
      </c>
      <c r="BA17" s="22">
        <v>12340.728626179565</v>
      </c>
      <c r="BB17" s="22">
        <v>11991.30175582123</v>
      </c>
      <c r="BC17" s="22">
        <v>12784.767655008014</v>
      </c>
      <c r="BD17" s="22">
        <v>13680.272589463737</v>
      </c>
      <c r="BE17" s="22">
        <v>13848.849130911145</v>
      </c>
      <c r="BF17" s="19">
        <v>21765.579152812799</v>
      </c>
      <c r="BG17" s="20">
        <v>22544.449313658581</v>
      </c>
      <c r="BH17" s="20">
        <v>25946.293258409663</v>
      </c>
      <c r="BI17" s="20">
        <v>27306.167797338192</v>
      </c>
      <c r="BJ17" s="20">
        <v>27029.061289092137</v>
      </c>
      <c r="BK17" s="20">
        <v>28577.212628417772</v>
      </c>
      <c r="BL17" s="20">
        <v>33351.490347690931</v>
      </c>
      <c r="BM17" s="21">
        <v>33573.885260458206</v>
      </c>
      <c r="BN17" s="22">
        <v>16.109640460393514</v>
      </c>
      <c r="BO17" s="22">
        <v>17.371715969205386</v>
      </c>
      <c r="BP17" s="22">
        <v>35.120880365068807</v>
      </c>
      <c r="BQ17" s="22">
        <v>36.57084445625798</v>
      </c>
      <c r="BR17" s="22">
        <v>31.139720746155422</v>
      </c>
      <c r="BS17" s="22">
        <v>36.968171731961654</v>
      </c>
      <c r="BT17" s="22">
        <v>42.797170662513444</v>
      </c>
      <c r="BU17" s="22">
        <v>37.987345873973098</v>
      </c>
      <c r="BV17" s="19">
        <v>36.967111027544597</v>
      </c>
      <c r="BW17" s="20">
        <v>37.852987153941136</v>
      </c>
      <c r="BX17" s="20">
        <v>65.300722548323307</v>
      </c>
      <c r="BY17" s="20">
        <v>78.431701210753189</v>
      </c>
      <c r="BZ17" s="20">
        <v>72.52851404146881</v>
      </c>
      <c r="CA17" s="20">
        <v>84.455401485973098</v>
      </c>
      <c r="CB17" s="20">
        <v>126.40820411065586</v>
      </c>
      <c r="CC17" s="21">
        <v>114.56233942362282</v>
      </c>
    </row>
    <row r="18" spans="1:81" x14ac:dyDescent="0.2">
      <c r="A18" s="18" t="s">
        <v>22</v>
      </c>
      <c r="B18" s="19">
        <v>34.444327886414349</v>
      </c>
      <c r="C18" s="20">
        <v>12.989780294015359</v>
      </c>
      <c r="D18" s="20">
        <v>14.977363177619324</v>
      </c>
      <c r="E18" s="20">
        <v>16.071363407707622</v>
      </c>
      <c r="F18" s="20">
        <v>15.219472405841003</v>
      </c>
      <c r="G18" s="20">
        <v>14.780554928763568</v>
      </c>
      <c r="H18" s="20">
        <v>16.498789498327511</v>
      </c>
      <c r="I18" s="20">
        <v>14.267770319030918</v>
      </c>
      <c r="J18" s="19">
        <v>7.9497284032802416</v>
      </c>
      <c r="K18" s="20">
        <v>5.2781125558282342</v>
      </c>
      <c r="L18" s="20">
        <v>4.3077746593397226</v>
      </c>
      <c r="M18" s="20">
        <v>4.2517732234878087</v>
      </c>
      <c r="N18" s="20">
        <v>4.4890837063802262</v>
      </c>
      <c r="O18" s="20">
        <v>4.4118605185098581</v>
      </c>
      <c r="P18" s="20">
        <v>4.350011307746966</v>
      </c>
      <c r="Q18" s="20">
        <v>3.9806424233658086</v>
      </c>
      <c r="R18" s="19">
        <v>17.80883530544769</v>
      </c>
      <c r="S18" s="20">
        <v>11.40655717920524</v>
      </c>
      <c r="T18" s="20">
        <v>9.2108577276573271</v>
      </c>
      <c r="U18" s="20">
        <v>9.2856756716781259</v>
      </c>
      <c r="V18" s="20">
        <v>10.211555745489227</v>
      </c>
      <c r="W18" s="20">
        <v>9.4918774879843912</v>
      </c>
      <c r="X18" s="20">
        <v>9.3154953201722908</v>
      </c>
      <c r="Y18" s="20">
        <v>8.119025002254098</v>
      </c>
      <c r="Z18" s="19">
        <v>7.6850672086576477E-2</v>
      </c>
      <c r="AA18" s="20">
        <v>4.4697007315596254E-2</v>
      </c>
      <c r="AB18" s="20">
        <v>3.2974131264443193E-2</v>
      </c>
      <c r="AC18" s="20">
        <v>3.5597178325440119E-2</v>
      </c>
      <c r="AD18" s="20">
        <v>3.8301559075659249E-2</v>
      </c>
      <c r="AE18" s="20">
        <v>3.4999297313640973E-2</v>
      </c>
      <c r="AF18" s="20">
        <v>3.3482092537477991E-2</v>
      </c>
      <c r="AG18" s="20">
        <v>3.1842303109182055E-2</v>
      </c>
      <c r="AH18" s="19">
        <v>0.15542931716096425</v>
      </c>
      <c r="AI18" s="20">
        <v>0.11298544541989429</v>
      </c>
      <c r="AJ18" s="20">
        <v>0.12689039545668471</v>
      </c>
      <c r="AK18" s="20">
        <v>0.12971807099194513</v>
      </c>
      <c r="AL18" s="20">
        <v>0.13161244513703113</v>
      </c>
      <c r="AM18" s="20">
        <v>0.12698621823169501</v>
      </c>
      <c r="AN18" s="20">
        <v>0.11475818272650275</v>
      </c>
      <c r="AO18" s="20">
        <v>9.2446104460773976E-2</v>
      </c>
      <c r="AP18" s="19">
        <v>49.004410901450335</v>
      </c>
      <c r="AQ18" s="20">
        <v>36.417679110234282</v>
      </c>
      <c r="AR18" s="20">
        <v>33.029751759013038</v>
      </c>
      <c r="AS18" s="20">
        <v>33.501896644001256</v>
      </c>
      <c r="AT18" s="20">
        <v>35.34142363342599</v>
      </c>
      <c r="AU18" s="20">
        <v>34.881830286681279</v>
      </c>
      <c r="AV18" s="20">
        <v>35.848639969012027</v>
      </c>
      <c r="AW18" s="21">
        <v>34.740725132902178</v>
      </c>
      <c r="AX18" s="22">
        <v>61378.128062602598</v>
      </c>
      <c r="AY18" s="22">
        <v>56594.256001196256</v>
      </c>
      <c r="AZ18" s="22">
        <v>57716.006335865706</v>
      </c>
      <c r="BA18" s="22">
        <v>57633.103555591311</v>
      </c>
      <c r="BB18" s="22">
        <v>56866.327768268078</v>
      </c>
      <c r="BC18" s="22">
        <v>58258.91372679163</v>
      </c>
      <c r="BD18" s="22">
        <v>60699.572460679046</v>
      </c>
      <c r="BE18" s="22">
        <v>65262.867765426454</v>
      </c>
      <c r="BF18" s="19">
        <v>143149.80820412107</v>
      </c>
      <c r="BG18" s="20">
        <v>132634.99879060674</v>
      </c>
      <c r="BH18" s="20">
        <v>130035.84082809612</v>
      </c>
      <c r="BI18" s="20">
        <v>130482.7117111563</v>
      </c>
      <c r="BJ18" s="20">
        <v>129984.28715524748</v>
      </c>
      <c r="BK18" s="20">
        <v>130319.18294411666</v>
      </c>
      <c r="BL18" s="20">
        <v>135031.50395525357</v>
      </c>
      <c r="BM18" s="21">
        <v>143773.64144844515</v>
      </c>
      <c r="BN18" s="22">
        <v>543.07440412685617</v>
      </c>
      <c r="BO18" s="22">
        <v>491.82526221407807</v>
      </c>
      <c r="BP18" s="22">
        <v>500.49573669351417</v>
      </c>
      <c r="BQ18" s="22">
        <v>499.0032494303145</v>
      </c>
      <c r="BR18" s="22">
        <v>466.02704916131796</v>
      </c>
      <c r="BS18" s="22">
        <v>477.72072787318717</v>
      </c>
      <c r="BT18" s="22">
        <v>492.01866196820129</v>
      </c>
      <c r="BU18" s="22">
        <v>498.52365792836758</v>
      </c>
      <c r="BV18" s="19">
        <v>1211.0883874555934</v>
      </c>
      <c r="BW18" s="20">
        <v>1095.5159844877739</v>
      </c>
      <c r="BX18" s="20">
        <v>1071.1091995120719</v>
      </c>
      <c r="BY18" s="20">
        <v>1074.9058942949766</v>
      </c>
      <c r="BZ18" s="20">
        <v>1011.4311978395078</v>
      </c>
      <c r="CA18" s="20">
        <v>1011.3677050169611</v>
      </c>
      <c r="CB18" s="20">
        <v>1037.313487435669</v>
      </c>
      <c r="CC18" s="21">
        <v>1035.2636841319199</v>
      </c>
    </row>
    <row r="19" spans="1:81" x14ac:dyDescent="0.2">
      <c r="A19" s="18" t="s">
        <v>23</v>
      </c>
      <c r="B19" s="19">
        <v>42.441164385920196</v>
      </c>
      <c r="C19" s="20">
        <v>31.76708236336497</v>
      </c>
      <c r="D19" s="20">
        <v>36.416519087451185</v>
      </c>
      <c r="E19" s="20">
        <v>36.702602083642297</v>
      </c>
      <c r="F19" s="20">
        <v>27.883823142873638</v>
      </c>
      <c r="G19" s="20">
        <v>26.504269999043643</v>
      </c>
      <c r="H19" s="20">
        <v>17.059121335502816</v>
      </c>
      <c r="I19" s="20">
        <v>7.61523984588543</v>
      </c>
      <c r="J19" s="19">
        <v>10.42476397357159</v>
      </c>
      <c r="K19" s="20">
        <v>6.6790034850660742</v>
      </c>
      <c r="L19" s="20">
        <v>7.3997670866203036</v>
      </c>
      <c r="M19" s="20">
        <v>7.3747127681249793</v>
      </c>
      <c r="N19" s="20">
        <v>6.7097877519296327</v>
      </c>
      <c r="O19" s="20">
        <v>6.0814720596402463</v>
      </c>
      <c r="P19" s="20">
        <v>5.1617027882928914</v>
      </c>
      <c r="Q19" s="20">
        <v>3.9815717257758494</v>
      </c>
      <c r="R19" s="19">
        <v>37.08439537215736</v>
      </c>
      <c r="S19" s="20">
        <v>31.113843315100326</v>
      </c>
      <c r="T19" s="20">
        <v>33.732462451651237</v>
      </c>
      <c r="U19" s="20">
        <v>33.607940730367339</v>
      </c>
      <c r="V19" s="20">
        <v>25.491185282143782</v>
      </c>
      <c r="W19" s="20">
        <v>23.149167005229319</v>
      </c>
      <c r="X19" s="20">
        <v>16.514050717360256</v>
      </c>
      <c r="Y19" s="20">
        <v>8.4510939325193508</v>
      </c>
      <c r="Z19" s="19">
        <v>0.10367148658721141</v>
      </c>
      <c r="AA19" s="20">
        <v>8.5084424706375755E-2</v>
      </c>
      <c r="AB19" s="20">
        <v>9.5001098399799658E-2</v>
      </c>
      <c r="AC19" s="20">
        <v>9.6268449975626127E-2</v>
      </c>
      <c r="AD19" s="20">
        <v>7.3412991680204598E-2</v>
      </c>
      <c r="AE19" s="20">
        <v>6.3628663714518918E-2</v>
      </c>
      <c r="AF19" s="20">
        <v>4.5281584450804116E-2</v>
      </c>
      <c r="AG19" s="20">
        <v>2.3046144393844718E-2</v>
      </c>
      <c r="AH19" s="19">
        <v>0.29524745890695209</v>
      </c>
      <c r="AI19" s="20">
        <v>0.2348299779810098</v>
      </c>
      <c r="AJ19" s="20">
        <v>0.26380450028754288</v>
      </c>
      <c r="AK19" s="20">
        <v>0.24732656299971623</v>
      </c>
      <c r="AL19" s="20">
        <v>0.23048851182201116</v>
      </c>
      <c r="AM19" s="20">
        <v>0.17114404597623822</v>
      </c>
      <c r="AN19" s="20">
        <v>0.11678408264251799</v>
      </c>
      <c r="AO19" s="20">
        <v>5.1124474018417569E-2</v>
      </c>
      <c r="AP19" s="19">
        <v>64.992954474395617</v>
      </c>
      <c r="AQ19" s="20">
        <v>56.360728233335742</v>
      </c>
      <c r="AR19" s="20">
        <v>62.542673043108714</v>
      </c>
      <c r="AS19" s="20">
        <v>62.347461970393809</v>
      </c>
      <c r="AT19" s="20">
        <v>59.635122233265406</v>
      </c>
      <c r="AU19" s="20">
        <v>57.113829492778784</v>
      </c>
      <c r="AV19" s="20">
        <v>50.276966741345028</v>
      </c>
      <c r="AW19" s="21">
        <v>38.177993848361794</v>
      </c>
      <c r="AX19" s="22">
        <v>36886.137829681735</v>
      </c>
      <c r="AY19" s="22">
        <v>32131.090984953185</v>
      </c>
      <c r="AZ19" s="22">
        <v>35801.139046013755</v>
      </c>
      <c r="BA19" s="22">
        <v>35940.701270261394</v>
      </c>
      <c r="BB19" s="22">
        <v>41641.155397545255</v>
      </c>
      <c r="BC19" s="22">
        <v>43364.653927347441</v>
      </c>
      <c r="BD19" s="22">
        <v>47292.95685779021</v>
      </c>
      <c r="BE19" s="22">
        <v>53495.269634253949</v>
      </c>
      <c r="BF19" s="19">
        <v>89562.772881197219</v>
      </c>
      <c r="BG19" s="20">
        <v>82082.438010767888</v>
      </c>
      <c r="BH19" s="20">
        <v>89090.966101743572</v>
      </c>
      <c r="BI19" s="20">
        <v>89171.500475132591</v>
      </c>
      <c r="BJ19" s="20">
        <v>97733.875770025857</v>
      </c>
      <c r="BK19" s="20">
        <v>101675.87545791034</v>
      </c>
      <c r="BL19" s="20">
        <v>112632.30207876414</v>
      </c>
      <c r="BM19" s="21">
        <v>127061.88120306801</v>
      </c>
      <c r="BN19" s="22">
        <v>309.01495933694315</v>
      </c>
      <c r="BO19" s="22">
        <v>257.14792237845319</v>
      </c>
      <c r="BP19" s="22">
        <v>293.60231075217104</v>
      </c>
      <c r="BQ19" s="22">
        <v>294.40525932852279</v>
      </c>
      <c r="BR19" s="22">
        <v>319.9276010601713</v>
      </c>
      <c r="BS19" s="22">
        <v>320.29117907826503</v>
      </c>
      <c r="BT19" s="22">
        <v>306.08034396915627</v>
      </c>
      <c r="BU19" s="22">
        <v>281.05584172455355</v>
      </c>
      <c r="BV19" s="19">
        <v>723.64979698799095</v>
      </c>
      <c r="BW19" s="20">
        <v>641.75756231675666</v>
      </c>
      <c r="BX19" s="20">
        <v>712.39270029852219</v>
      </c>
      <c r="BY19" s="20">
        <v>711.951731485604</v>
      </c>
      <c r="BZ19" s="20">
        <v>731.86213566087872</v>
      </c>
      <c r="CA19" s="20">
        <v>733.1644907904373</v>
      </c>
      <c r="CB19" s="20">
        <v>674.84101555582231</v>
      </c>
      <c r="CC19" s="21">
        <v>555.19399637923675</v>
      </c>
    </row>
    <row r="20" spans="1:81" x14ac:dyDescent="0.2">
      <c r="A20" s="18" t="s">
        <v>24</v>
      </c>
      <c r="B20" s="19">
        <v>11.635935790574431</v>
      </c>
      <c r="C20" s="20">
        <v>10.320973698298928</v>
      </c>
      <c r="D20" s="20">
        <v>12.424585051660154</v>
      </c>
      <c r="E20" s="20">
        <v>12.30722280689351</v>
      </c>
      <c r="F20" s="20">
        <v>12.77411269931849</v>
      </c>
      <c r="G20" s="20">
        <v>13.116455566089458</v>
      </c>
      <c r="H20" s="20">
        <v>12.70292798518534</v>
      </c>
      <c r="I20" s="20">
        <v>9.9988398302960135</v>
      </c>
      <c r="J20" s="19">
        <v>10.42153161131092</v>
      </c>
      <c r="K20" s="20">
        <v>10.322429172686363</v>
      </c>
      <c r="L20" s="20">
        <v>11.110223200121759</v>
      </c>
      <c r="M20" s="20">
        <v>10.846275194862635</v>
      </c>
      <c r="N20" s="20">
        <v>11.039762911574051</v>
      </c>
      <c r="O20" s="20">
        <v>11.069677935368219</v>
      </c>
      <c r="P20" s="20">
        <v>10.923783078859609</v>
      </c>
      <c r="Q20" s="20">
        <v>8.4785115354684617</v>
      </c>
      <c r="R20" s="19">
        <v>22.379120214839855</v>
      </c>
      <c r="S20" s="20">
        <v>20.576555932966098</v>
      </c>
      <c r="T20" s="20">
        <v>23.809527402552391</v>
      </c>
      <c r="U20" s="20">
        <v>23.531110640570937</v>
      </c>
      <c r="V20" s="20">
        <v>24.116172888226988</v>
      </c>
      <c r="W20" s="20">
        <v>24.758989468398671</v>
      </c>
      <c r="X20" s="20">
        <v>22.903111582419339</v>
      </c>
      <c r="Y20" s="20">
        <v>17.770618541741754</v>
      </c>
      <c r="Z20" s="19">
        <v>8.3641015296079715E-2</v>
      </c>
      <c r="AA20" s="20">
        <v>7.5127762099708492E-2</v>
      </c>
      <c r="AB20" s="20">
        <v>9.1745107841340337E-2</v>
      </c>
      <c r="AC20" s="20">
        <v>9.0804628141857385E-2</v>
      </c>
      <c r="AD20" s="20">
        <v>9.4146643454023834E-2</v>
      </c>
      <c r="AE20" s="20">
        <v>9.6786840171000713E-2</v>
      </c>
      <c r="AF20" s="20">
        <v>9.1194164942581521E-2</v>
      </c>
      <c r="AG20" s="20">
        <v>6.9740596154051662E-2</v>
      </c>
      <c r="AH20" s="19">
        <v>0.15028680208581863</v>
      </c>
      <c r="AI20" s="20">
        <v>0.1362789581378078</v>
      </c>
      <c r="AJ20" s="20">
        <v>0.17516877493148234</v>
      </c>
      <c r="AK20" s="20">
        <v>0.17311450751667498</v>
      </c>
      <c r="AL20" s="20">
        <v>0.18025236340585654</v>
      </c>
      <c r="AM20" s="20">
        <v>0.18387674920036842</v>
      </c>
      <c r="AN20" s="20">
        <v>0.17423946043662059</v>
      </c>
      <c r="AO20" s="20">
        <v>0.128665375937042</v>
      </c>
      <c r="AP20" s="19">
        <v>35.251031518403629</v>
      </c>
      <c r="AQ20" s="20">
        <v>32.119367352797425</v>
      </c>
      <c r="AR20" s="20">
        <v>37.798656363906716</v>
      </c>
      <c r="AS20" s="20">
        <v>37.427438718257832</v>
      </c>
      <c r="AT20" s="20">
        <v>38.627432677945102</v>
      </c>
      <c r="AU20" s="20">
        <v>39.377010214386516</v>
      </c>
      <c r="AV20" s="20">
        <v>37.600294519568799</v>
      </c>
      <c r="AW20" s="21">
        <v>28.472333863345426</v>
      </c>
      <c r="AX20" s="22">
        <v>32007.895313420657</v>
      </c>
      <c r="AY20" s="22">
        <v>31744.33365909995</v>
      </c>
      <c r="AZ20" s="22">
        <v>33123.98195850724</v>
      </c>
      <c r="BA20" s="22">
        <v>32781.749085351694</v>
      </c>
      <c r="BB20" s="22">
        <v>33273.119529113297</v>
      </c>
      <c r="BC20" s="22">
        <v>34715.896365628752</v>
      </c>
      <c r="BD20" s="22">
        <v>34980.740409911014</v>
      </c>
      <c r="BE20" s="22">
        <v>37325.257998149289</v>
      </c>
      <c r="BF20" s="19">
        <v>78724.683811493072</v>
      </c>
      <c r="BG20" s="20">
        <v>76050.248188158585</v>
      </c>
      <c r="BH20" s="20">
        <v>80852.157355525836</v>
      </c>
      <c r="BI20" s="20">
        <v>80629.567862066775</v>
      </c>
      <c r="BJ20" s="20">
        <v>81833.141575840811</v>
      </c>
      <c r="BK20" s="20">
        <v>85367.075770431693</v>
      </c>
      <c r="BL20" s="20">
        <v>84144.419226598882</v>
      </c>
      <c r="BM20" s="21">
        <v>90837.792833661297</v>
      </c>
      <c r="BN20" s="22">
        <v>172.86051618947562</v>
      </c>
      <c r="BO20" s="22">
        <v>170.28066286557379</v>
      </c>
      <c r="BP20" s="22">
        <v>184.35110079416779</v>
      </c>
      <c r="BQ20" s="22">
        <v>180.50436741836893</v>
      </c>
      <c r="BR20" s="22">
        <v>184.4751431808296</v>
      </c>
      <c r="BS20" s="22">
        <v>184.51951848266759</v>
      </c>
      <c r="BT20" s="22">
        <v>187.07659397240519</v>
      </c>
      <c r="BU20" s="22">
        <v>150.11452552794995</v>
      </c>
      <c r="BV20" s="19">
        <v>360.81563645289657</v>
      </c>
      <c r="BW20" s="20">
        <v>334.25488831685459</v>
      </c>
      <c r="BX20" s="20">
        <v>382.61784076481541</v>
      </c>
      <c r="BY20" s="20">
        <v>378.93847066530526</v>
      </c>
      <c r="BZ20" s="20">
        <v>389.68552503985433</v>
      </c>
      <c r="CA20" s="20">
        <v>394.65102059209147</v>
      </c>
      <c r="CB20" s="20">
        <v>380.41852288818063</v>
      </c>
      <c r="CC20" s="21">
        <v>287.09620054738707</v>
      </c>
    </row>
    <row r="21" spans="1:81" x14ac:dyDescent="0.2">
      <c r="A21" s="18" t="s">
        <v>25</v>
      </c>
      <c r="B21" s="19">
        <v>1.8590510839121794</v>
      </c>
      <c r="C21" s="20">
        <v>1.9858026842410355</v>
      </c>
      <c r="D21" s="20">
        <v>3.7645348427700993</v>
      </c>
      <c r="E21" s="20">
        <v>3.4975099261029268</v>
      </c>
      <c r="F21" s="20">
        <v>3.6330679393328436</v>
      </c>
      <c r="G21" s="20">
        <v>4.0883688619273917</v>
      </c>
      <c r="H21" s="20">
        <v>3.3914239847003298</v>
      </c>
      <c r="I21" s="20">
        <v>2.2121142266019573</v>
      </c>
      <c r="J21" s="19">
        <v>4.914509775883495</v>
      </c>
      <c r="K21" s="20">
        <v>5.9213311245009521</v>
      </c>
      <c r="L21" s="20">
        <v>7.0048106877358762</v>
      </c>
      <c r="M21" s="20">
        <v>6.4768190221298187</v>
      </c>
      <c r="N21" s="20">
        <v>6.5773188389448523</v>
      </c>
      <c r="O21" s="20">
        <v>7.1119566587750827</v>
      </c>
      <c r="P21" s="20">
        <v>6.5240619648273537</v>
      </c>
      <c r="Q21" s="20">
        <v>5.02287557895799</v>
      </c>
      <c r="R21" s="19">
        <v>6.7071926366139696</v>
      </c>
      <c r="S21" s="20">
        <v>7.6189978539210124</v>
      </c>
      <c r="T21" s="20">
        <v>13.06325515356944</v>
      </c>
      <c r="U21" s="20">
        <v>11.998643594566373</v>
      </c>
      <c r="V21" s="20">
        <v>12.43798908351266</v>
      </c>
      <c r="W21" s="20">
        <v>13.44627488168501</v>
      </c>
      <c r="X21" s="20">
        <v>11.04357374887908</v>
      </c>
      <c r="Y21" s="20">
        <v>6.6699484320921396</v>
      </c>
      <c r="Z21" s="19">
        <v>3.5302472482348544E-2</v>
      </c>
      <c r="AA21" s="20">
        <v>3.67038896297774E-2</v>
      </c>
      <c r="AB21" s="20">
        <v>6.6737272265506603E-2</v>
      </c>
      <c r="AC21" s="20">
        <v>6.2194815651504962E-2</v>
      </c>
      <c r="AD21" s="20">
        <v>6.4796537439304511E-2</v>
      </c>
      <c r="AE21" s="20">
        <v>7.2562817443112923E-2</v>
      </c>
      <c r="AF21" s="20">
        <v>5.8721997656564363E-2</v>
      </c>
      <c r="AG21" s="20">
        <v>3.840141130257492E-2</v>
      </c>
      <c r="AH21" s="19">
        <v>5.8540152696491855E-2</v>
      </c>
      <c r="AI21" s="20">
        <v>6.081956762739231E-2</v>
      </c>
      <c r="AJ21" s="20">
        <v>0.11121444799575046</v>
      </c>
      <c r="AK21" s="20">
        <v>0.10346473256902552</v>
      </c>
      <c r="AL21" s="20">
        <v>0.10773563971794076</v>
      </c>
      <c r="AM21" s="20">
        <v>0.12085546416801105</v>
      </c>
      <c r="AN21" s="20">
        <v>9.7175205144330937E-2</v>
      </c>
      <c r="AO21" s="20">
        <v>6.3775157033846702E-2</v>
      </c>
      <c r="AP21" s="19">
        <v>13.554766805780517</v>
      </c>
      <c r="AQ21" s="20">
        <v>14.379032024270172</v>
      </c>
      <c r="AR21" s="20">
        <v>25.20761633548949</v>
      </c>
      <c r="AS21" s="20">
        <v>23.399776953294083</v>
      </c>
      <c r="AT21" s="20">
        <v>24.339007550187258</v>
      </c>
      <c r="AU21" s="20">
        <v>27.265480141928325</v>
      </c>
      <c r="AV21" s="20">
        <v>22.208360618804125</v>
      </c>
      <c r="AW21" s="21">
        <v>14.834559912870253</v>
      </c>
      <c r="AX21" s="22">
        <v>24179.19289942348</v>
      </c>
      <c r="AY21" s="22">
        <v>25197.370019437156</v>
      </c>
      <c r="AZ21" s="22">
        <v>22876.397129876892</v>
      </c>
      <c r="BA21" s="22">
        <v>22702.709775079755</v>
      </c>
      <c r="BB21" s="22">
        <v>23085.454913189966</v>
      </c>
      <c r="BC21" s="22">
        <v>24259.808595916744</v>
      </c>
      <c r="BD21" s="22">
        <v>23617.660468534836</v>
      </c>
      <c r="BE21" s="22">
        <v>27989.889055448217</v>
      </c>
      <c r="BF21" s="19">
        <v>51975.751600285126</v>
      </c>
      <c r="BG21" s="20">
        <v>52924.024191874982</v>
      </c>
      <c r="BH21" s="20">
        <v>52936.816546177317</v>
      </c>
      <c r="BI21" s="20">
        <v>51323.240529500246</v>
      </c>
      <c r="BJ21" s="20">
        <v>52190.860477471018</v>
      </c>
      <c r="BK21" s="20">
        <v>54758.881902143505</v>
      </c>
      <c r="BL21" s="20">
        <v>50607.883261164454</v>
      </c>
      <c r="BM21" s="21">
        <v>60285.491484820624</v>
      </c>
      <c r="BN21" s="22">
        <v>132.71267585966805</v>
      </c>
      <c r="BO21" s="22">
        <v>143.9820370408994</v>
      </c>
      <c r="BP21" s="22">
        <v>120.26885102025929</v>
      </c>
      <c r="BQ21" s="22">
        <v>118.03171583392215</v>
      </c>
      <c r="BR21" s="22">
        <v>121.83591527941928</v>
      </c>
      <c r="BS21" s="22">
        <v>134.74675836435711</v>
      </c>
      <c r="BT21" s="22">
        <v>126.85635395063333</v>
      </c>
      <c r="BU21" s="22">
        <v>107.10648333184602</v>
      </c>
      <c r="BV21" s="19">
        <v>227.29702088198081</v>
      </c>
      <c r="BW21" s="20">
        <v>237.45932133201308</v>
      </c>
      <c r="BX21" s="20">
        <v>240.82698315387449</v>
      </c>
      <c r="BY21" s="20">
        <v>223.06144914506771</v>
      </c>
      <c r="BZ21" s="20">
        <v>231.77616069386698</v>
      </c>
      <c r="CA21" s="20">
        <v>259.48261709179195</v>
      </c>
      <c r="CB21" s="20">
        <v>213.13934816101451</v>
      </c>
      <c r="CC21" s="21">
        <v>144.46827609255044</v>
      </c>
    </row>
    <row r="22" spans="1:81" x14ac:dyDescent="0.2">
      <c r="A22" s="18" t="s">
        <v>26</v>
      </c>
      <c r="B22" s="19">
        <v>20.346125858837908</v>
      </c>
      <c r="C22" s="20">
        <v>5.3659037698614656</v>
      </c>
      <c r="D22" s="20">
        <v>5.9032169540175081</v>
      </c>
      <c r="E22" s="20">
        <v>5.755385987997002</v>
      </c>
      <c r="F22" s="20">
        <v>4.9025104987590309</v>
      </c>
      <c r="G22" s="20">
        <v>4.5933487574049439</v>
      </c>
      <c r="H22" s="20">
        <v>3.9162186341358498</v>
      </c>
      <c r="I22" s="20">
        <v>1.8035037477880975</v>
      </c>
      <c r="J22" s="19">
        <v>7.344060307899122</v>
      </c>
      <c r="K22" s="20">
        <v>4.2103758572157917</v>
      </c>
      <c r="L22" s="20">
        <v>3.8786136950567136</v>
      </c>
      <c r="M22" s="20">
        <v>4.0018336619753763</v>
      </c>
      <c r="N22" s="20">
        <v>3.3534598775816007</v>
      </c>
      <c r="O22" s="20">
        <v>3.025508887183137</v>
      </c>
      <c r="P22" s="20">
        <v>3.0429603723836993</v>
      </c>
      <c r="Q22" s="20">
        <v>2.0136655410787925</v>
      </c>
      <c r="R22" s="19">
        <v>19.083066164871507</v>
      </c>
      <c r="S22" s="20">
        <v>9.6569038406606076</v>
      </c>
      <c r="T22" s="20">
        <v>9.9891123474093675</v>
      </c>
      <c r="U22" s="20">
        <v>9.5217637902188415</v>
      </c>
      <c r="V22" s="20">
        <v>8.4479570456241344</v>
      </c>
      <c r="W22" s="20">
        <v>8.0644043903604103</v>
      </c>
      <c r="X22" s="20">
        <v>7.7944067754824742</v>
      </c>
      <c r="Y22" s="20">
        <v>4.9784067195348909</v>
      </c>
      <c r="Z22" s="19">
        <v>7.5178659970318182E-2</v>
      </c>
      <c r="AA22" s="20">
        <v>4.1833410606384354E-2</v>
      </c>
      <c r="AB22" s="20">
        <v>4.7273542311554985E-2</v>
      </c>
      <c r="AC22" s="20">
        <v>4.6154030388763922E-2</v>
      </c>
      <c r="AD22" s="20">
        <v>3.639973672507283E-2</v>
      </c>
      <c r="AE22" s="20">
        <v>3.3230321888186864E-2</v>
      </c>
      <c r="AF22" s="20">
        <v>2.9790726450756148E-2</v>
      </c>
      <c r="AG22" s="20">
        <v>1.0073846468217688E-2</v>
      </c>
      <c r="AH22" s="19">
        <v>0.14029004745966522</v>
      </c>
      <c r="AI22" s="20">
        <v>7.7369122546637567E-2</v>
      </c>
      <c r="AJ22" s="20">
        <v>8.6034715679870297E-2</v>
      </c>
      <c r="AK22" s="20">
        <v>8.4359708228954472E-2</v>
      </c>
      <c r="AL22" s="20">
        <v>6.8350503679506583E-2</v>
      </c>
      <c r="AM22" s="20">
        <v>6.2249631856784317E-2</v>
      </c>
      <c r="AN22" s="20">
        <v>5.5031020192116954E-2</v>
      </c>
      <c r="AO22" s="20">
        <v>2.1846979463801906E-2</v>
      </c>
      <c r="AP22" s="19">
        <v>41.782830313064132</v>
      </c>
      <c r="AQ22" s="20">
        <v>31.537944118294703</v>
      </c>
      <c r="AR22" s="20">
        <v>32.497926716619368</v>
      </c>
      <c r="AS22" s="20">
        <v>31.833363520715647</v>
      </c>
      <c r="AT22" s="20">
        <v>32.093375397281967</v>
      </c>
      <c r="AU22" s="20">
        <v>31.692297858017358</v>
      </c>
      <c r="AV22" s="20">
        <v>32.576632605442455</v>
      </c>
      <c r="AW22" s="21">
        <v>29.577935516319986</v>
      </c>
      <c r="AX22" s="22">
        <v>22563.361238037658</v>
      </c>
      <c r="AY22" s="22">
        <v>29089.106189308601</v>
      </c>
      <c r="AZ22" s="22">
        <v>27942.479677623323</v>
      </c>
      <c r="BA22" s="22">
        <v>30059.462666519485</v>
      </c>
      <c r="BB22" s="22">
        <v>35767.67465948483</v>
      </c>
      <c r="BC22" s="22">
        <v>36337.214692858986</v>
      </c>
      <c r="BD22" s="22">
        <v>43265.668733253027</v>
      </c>
      <c r="BE22" s="22">
        <v>50928.987376720317</v>
      </c>
      <c r="BF22" s="19">
        <v>51465.431606261933</v>
      </c>
      <c r="BG22" s="20">
        <v>59739.816426760997</v>
      </c>
      <c r="BH22" s="20">
        <v>59913.326196368333</v>
      </c>
      <c r="BI22" s="20">
        <v>64671.378814920536</v>
      </c>
      <c r="BJ22" s="20">
        <v>78746.424198073641</v>
      </c>
      <c r="BK22" s="20">
        <v>80923.167664895882</v>
      </c>
      <c r="BL22" s="20">
        <v>93599.845883530055</v>
      </c>
      <c r="BM22" s="21">
        <v>109547.02115979341</v>
      </c>
      <c r="BN22" s="22">
        <v>200.32221398569902</v>
      </c>
      <c r="BO22" s="22">
        <v>188.03765262010046</v>
      </c>
      <c r="BP22" s="22">
        <v>173.64246266371947</v>
      </c>
      <c r="BQ22" s="22">
        <v>176.36347833554632</v>
      </c>
      <c r="BR22" s="22">
        <v>193.44094804873171</v>
      </c>
      <c r="BS22" s="22">
        <v>191.6344794392397</v>
      </c>
      <c r="BT22" s="22">
        <v>209.49080250412601</v>
      </c>
      <c r="BU22" s="22">
        <v>212.38051563241154</v>
      </c>
      <c r="BV22" s="19">
        <v>452.74306762306117</v>
      </c>
      <c r="BW22" s="20">
        <v>388.85458000902145</v>
      </c>
      <c r="BX22" s="20">
        <v>388.07293731397533</v>
      </c>
      <c r="BY22" s="20">
        <v>379.43269501268782</v>
      </c>
      <c r="BZ22" s="20">
        <v>418.72856464038233</v>
      </c>
      <c r="CA22" s="20">
        <v>425.33558435217481</v>
      </c>
      <c r="CB22" s="20">
        <v>453.91576164381104</v>
      </c>
      <c r="CC22" s="21">
        <v>468.58336354469543</v>
      </c>
    </row>
    <row r="23" spans="1:81" x14ac:dyDescent="0.2">
      <c r="A23" s="18" t="s">
        <v>27</v>
      </c>
      <c r="B23" s="19">
        <v>12.540454880479277</v>
      </c>
      <c r="C23" s="20">
        <v>9.2825235129983259</v>
      </c>
      <c r="D23" s="20">
        <v>0.30976978697779178</v>
      </c>
      <c r="E23" s="20">
        <v>0.31062106973179343</v>
      </c>
      <c r="F23" s="20">
        <v>0.31062106940186401</v>
      </c>
      <c r="G23" s="20">
        <v>0.31062106940186401</v>
      </c>
      <c r="H23" s="20">
        <v>0.31062107056166183</v>
      </c>
      <c r="I23" s="20">
        <v>0.31062107078132162</v>
      </c>
      <c r="J23" s="19">
        <v>7.3533402473093723</v>
      </c>
      <c r="K23" s="20">
        <v>3.7210098334717414</v>
      </c>
      <c r="L23" s="20">
        <v>3.7377793853105126</v>
      </c>
      <c r="M23" s="20">
        <v>3.2759441704850234</v>
      </c>
      <c r="N23" s="20">
        <v>3.199211454352394</v>
      </c>
      <c r="O23" s="20">
        <v>2.8135061170023921</v>
      </c>
      <c r="P23" s="20">
        <v>2.8213118081247361</v>
      </c>
      <c r="Q23" s="20">
        <v>2.6930624874716171</v>
      </c>
      <c r="R23" s="19">
        <v>14.281026945175956</v>
      </c>
      <c r="S23" s="20">
        <v>10.502350860819385</v>
      </c>
      <c r="T23" s="20">
        <v>10.43083390476329</v>
      </c>
      <c r="U23" s="20">
        <v>10.086168642321995</v>
      </c>
      <c r="V23" s="20">
        <v>8.672947128550117</v>
      </c>
      <c r="W23" s="20">
        <v>7.8043822852431024</v>
      </c>
      <c r="X23" s="20">
        <v>7.6565137315173377</v>
      </c>
      <c r="Y23" s="20">
        <v>7.6598259019399482</v>
      </c>
      <c r="Z23" s="19">
        <v>4.641167747204058E-3</v>
      </c>
      <c r="AA23" s="20">
        <v>3.6556809968855929E-3</v>
      </c>
      <c r="AB23" s="20">
        <v>5.2988214336740368E-5</v>
      </c>
      <c r="AC23" s="20">
        <v>5.2520560276910714E-5</v>
      </c>
      <c r="AD23" s="20">
        <v>5.8901539526532836E-5</v>
      </c>
      <c r="AE23" s="20">
        <v>5.7608630471985398E-5</v>
      </c>
      <c r="AF23" s="20">
        <v>6.0466155757105767E-5</v>
      </c>
      <c r="AG23" s="20">
        <v>6.4664618686360772E-5</v>
      </c>
      <c r="AH23" s="19">
        <v>1.020368878100264E-2</v>
      </c>
      <c r="AI23" s="20">
        <v>7.5592639695145295E-3</v>
      </c>
      <c r="AJ23" s="20">
        <v>1.6876131437715999E-5</v>
      </c>
      <c r="AK23" s="20">
        <v>1.7567107096086E-5</v>
      </c>
      <c r="AL23" s="20">
        <v>1.7567107096086E-5</v>
      </c>
      <c r="AM23" s="20">
        <v>1.7567107096086E-5</v>
      </c>
      <c r="AN23" s="20">
        <v>1.7567107096086E-5</v>
      </c>
      <c r="AO23" s="20">
        <v>1.7567107096086E-5</v>
      </c>
      <c r="AP23" s="19">
        <v>41.395304805735584</v>
      </c>
      <c r="AQ23" s="20">
        <v>40.862195627149958</v>
      </c>
      <c r="AR23" s="20">
        <v>40.240676499037349</v>
      </c>
      <c r="AS23" s="20">
        <v>39.634379129517434</v>
      </c>
      <c r="AT23" s="20">
        <v>44.970700917805736</v>
      </c>
      <c r="AU23" s="20">
        <v>44.042400115444281</v>
      </c>
      <c r="AV23" s="20">
        <v>46.432107694255748</v>
      </c>
      <c r="AW23" s="21">
        <v>49.94322226483154</v>
      </c>
      <c r="AX23" s="22">
        <v>45582.766092698155</v>
      </c>
      <c r="AY23" s="22">
        <v>47366.660726978494</v>
      </c>
      <c r="AZ23" s="22">
        <v>45869.920496717234</v>
      </c>
      <c r="BA23" s="22">
        <v>45886.239236822257</v>
      </c>
      <c r="BB23" s="22">
        <v>54810.209789947607</v>
      </c>
      <c r="BC23" s="22">
        <v>58212.843295082763</v>
      </c>
      <c r="BD23" s="22">
        <v>66378.130152803264</v>
      </c>
      <c r="BE23" s="22">
        <v>73747.297138235968</v>
      </c>
      <c r="BF23" s="19">
        <v>99063.887636603002</v>
      </c>
      <c r="BG23" s="20">
        <v>100827.94709608932</v>
      </c>
      <c r="BH23" s="20">
        <v>95607.607865430648</v>
      </c>
      <c r="BI23" s="20">
        <v>97952.576815568231</v>
      </c>
      <c r="BJ23" s="20">
        <v>117780.09326249646</v>
      </c>
      <c r="BK23" s="20">
        <v>125341.55645107038</v>
      </c>
      <c r="BL23" s="20">
        <v>141144.18938648456</v>
      </c>
      <c r="BM23" s="21">
        <v>156649.79083771812</v>
      </c>
      <c r="BN23" s="22">
        <v>366.39005409293094</v>
      </c>
      <c r="BO23" s="22">
        <v>377.12342885903746</v>
      </c>
      <c r="BP23" s="22">
        <v>356.86198751801834</v>
      </c>
      <c r="BQ23" s="22">
        <v>340.41615869248585</v>
      </c>
      <c r="BR23" s="22">
        <v>378.2397518793004</v>
      </c>
      <c r="BS23" s="22">
        <v>372.13604575507793</v>
      </c>
      <c r="BT23" s="22">
        <v>394.17767420870791</v>
      </c>
      <c r="BU23" s="22">
        <v>375.04262156379355</v>
      </c>
      <c r="BV23" s="19">
        <v>789.87545090455603</v>
      </c>
      <c r="BW23" s="20">
        <v>790.97035946496862</v>
      </c>
      <c r="BX23" s="20">
        <v>728.10672974731028</v>
      </c>
      <c r="BY23" s="20">
        <v>717.63620499664023</v>
      </c>
      <c r="BZ23" s="20">
        <v>809.66723526309431</v>
      </c>
      <c r="CA23" s="20">
        <v>795.91704268966191</v>
      </c>
      <c r="CB23" s="20">
        <v>839.50195226211986</v>
      </c>
      <c r="CC23" s="21">
        <v>804.65922569006273</v>
      </c>
    </row>
    <row r="24" spans="1:81" x14ac:dyDescent="0.2">
      <c r="A24" s="18" t="s">
        <v>28</v>
      </c>
      <c r="B24" s="19">
        <v>1.0088447589444665</v>
      </c>
      <c r="C24" s="20">
        <v>1.0090028486859066</v>
      </c>
      <c r="D24" s="20">
        <v>1.0090028454164004</v>
      </c>
      <c r="E24" s="20">
        <v>1.0088447589444665</v>
      </c>
      <c r="F24" s="20">
        <v>1.0088447605082793</v>
      </c>
      <c r="G24" s="20">
        <v>1.0088447592744734</v>
      </c>
      <c r="H24" s="20">
        <v>1.0088447592744734</v>
      </c>
      <c r="I24" s="20">
        <v>1.0088447592744734</v>
      </c>
      <c r="J24" s="19">
        <v>1.2699198962516847</v>
      </c>
      <c r="K24" s="20">
        <v>1.2303390472085873</v>
      </c>
      <c r="L24" s="20">
        <v>1.2462827523916615</v>
      </c>
      <c r="M24" s="20">
        <v>1.2431068197832889</v>
      </c>
      <c r="N24" s="20">
        <v>1.2368702588360527</v>
      </c>
      <c r="O24" s="20">
        <v>1.3614083742318392</v>
      </c>
      <c r="P24" s="20">
        <v>1.3821422801614294</v>
      </c>
      <c r="Q24" s="20">
        <v>1.3585906218396291</v>
      </c>
      <c r="R24" s="19">
        <v>3.2235151562215618</v>
      </c>
      <c r="S24" s="20">
        <v>3.081125189302746</v>
      </c>
      <c r="T24" s="20">
        <v>3.1736203763354727</v>
      </c>
      <c r="U24" s="20">
        <v>3.1798793332608306</v>
      </c>
      <c r="V24" s="20">
        <v>3.1534813810093092</v>
      </c>
      <c r="W24" s="20">
        <v>3.2898993114376394</v>
      </c>
      <c r="X24" s="20">
        <v>3.3487529833891601</v>
      </c>
      <c r="Y24" s="20">
        <v>3.2845943455703321</v>
      </c>
      <c r="Z24" s="19">
        <v>2.2018549753350242E-2</v>
      </c>
      <c r="AA24" s="20">
        <v>2.2019518721474798E-2</v>
      </c>
      <c r="AB24" s="20">
        <v>2.2019613168583693E-2</v>
      </c>
      <c r="AC24" s="20">
        <v>2.2018494306037428E-2</v>
      </c>
      <c r="AD24" s="20">
        <v>2.2018454012583129E-2</v>
      </c>
      <c r="AE24" s="20">
        <v>2.2018604154782219E-2</v>
      </c>
      <c r="AF24" s="20">
        <v>2.2018669641278733E-2</v>
      </c>
      <c r="AG24" s="20">
        <v>2.2018599024505169E-2</v>
      </c>
      <c r="AH24" s="19">
        <v>0.109038932871138</v>
      </c>
      <c r="AI24" s="20">
        <v>0.109038932871138</v>
      </c>
      <c r="AJ24" s="20">
        <v>0.109038932407995</v>
      </c>
      <c r="AK24" s="20">
        <v>0.109038932871138</v>
      </c>
      <c r="AL24" s="20">
        <v>0.109038933081731</v>
      </c>
      <c r="AM24" s="20">
        <v>0.109038933047842</v>
      </c>
      <c r="AN24" s="20">
        <v>0.109038933047842</v>
      </c>
      <c r="AO24" s="20">
        <v>0.109038933047842</v>
      </c>
      <c r="AP24" s="19">
        <v>1.1251624589014182</v>
      </c>
      <c r="AQ24" s="20">
        <v>0.99389863237977405</v>
      </c>
      <c r="AR24" s="20">
        <v>1.0815017128678206</v>
      </c>
      <c r="AS24" s="20">
        <v>1.0873862191935471</v>
      </c>
      <c r="AT24" s="20">
        <v>1.0667412640480989</v>
      </c>
      <c r="AU24" s="20">
        <v>1.1923848384859361</v>
      </c>
      <c r="AV24" s="20">
        <v>1.246371542523008</v>
      </c>
      <c r="AW24" s="21">
        <v>1.1872663012216049</v>
      </c>
      <c r="AX24" s="22">
        <v>4126.2414211563382</v>
      </c>
      <c r="AY24" s="22">
        <v>5883.2496029611848</v>
      </c>
      <c r="AZ24" s="22">
        <v>5982.6987138430914</v>
      </c>
      <c r="BA24" s="22">
        <v>6014.009968687451</v>
      </c>
      <c r="BB24" s="22">
        <v>6095.7948951492335</v>
      </c>
      <c r="BC24" s="22">
        <v>6708.1609192626129</v>
      </c>
      <c r="BD24" s="22">
        <v>6991.6090239419673</v>
      </c>
      <c r="BE24" s="22">
        <v>7791.9219298376338</v>
      </c>
      <c r="BF24" s="19">
        <v>10830.896674831034</v>
      </c>
      <c r="BG24" s="20">
        <v>16015.6218062484</v>
      </c>
      <c r="BH24" s="20">
        <v>16284.869266373633</v>
      </c>
      <c r="BI24" s="20">
        <v>16357.897076131667</v>
      </c>
      <c r="BJ24" s="20">
        <v>16493.034102252735</v>
      </c>
      <c r="BK24" s="20">
        <v>17495.296425739496</v>
      </c>
      <c r="BL24" s="20">
        <v>18248.574492815645</v>
      </c>
      <c r="BM24" s="21">
        <v>20272.119608234174</v>
      </c>
      <c r="BN24" s="22">
        <v>4.9108205876485922</v>
      </c>
      <c r="BO24" s="22">
        <v>4.5802621139989927</v>
      </c>
      <c r="BP24" s="22">
        <v>4.7514076820557518</v>
      </c>
      <c r="BQ24" s="22">
        <v>4.7282179822262167</v>
      </c>
      <c r="BR24" s="22">
        <v>4.7362575237684732</v>
      </c>
      <c r="BS24" s="22">
        <v>5.7666233652650272</v>
      </c>
      <c r="BT24" s="22">
        <v>5.9381653002333472</v>
      </c>
      <c r="BU24" s="22">
        <v>5.7433106957051869</v>
      </c>
      <c r="BV24" s="19">
        <v>12.163902810486041</v>
      </c>
      <c r="BW24" s="20">
        <v>10.982753277309282</v>
      </c>
      <c r="BX24" s="20">
        <v>11.841612739774941</v>
      </c>
      <c r="BY24" s="20">
        <v>11.896482543847721</v>
      </c>
      <c r="BZ24" s="20">
        <v>11.820352141648666</v>
      </c>
      <c r="CA24" s="20">
        <v>12.949005624448706</v>
      </c>
      <c r="CB24" s="20">
        <v>13.42744962078058</v>
      </c>
      <c r="CC24" s="21">
        <v>12.896094717119238</v>
      </c>
    </row>
    <row r="25" spans="1:81" x14ac:dyDescent="0.2">
      <c r="A25" s="18" t="s">
        <v>29</v>
      </c>
      <c r="B25" s="19">
        <v>0.27120074608668798</v>
      </c>
      <c r="C25" s="20">
        <v>0.27120074604490296</v>
      </c>
      <c r="D25" s="20">
        <v>1.1648789430476409</v>
      </c>
      <c r="E25" s="20">
        <v>0.46518703966651498</v>
      </c>
      <c r="F25" s="20">
        <v>0.62635763308726</v>
      </c>
      <c r="G25" s="20">
        <v>1.4759623829202071</v>
      </c>
      <c r="H25" s="20">
        <v>1.5675614069073571</v>
      </c>
      <c r="I25" s="20">
        <v>1.5675614069131099</v>
      </c>
      <c r="J25" s="19">
        <v>1.6085707698493017</v>
      </c>
      <c r="K25" s="20">
        <v>1.5509777566306027</v>
      </c>
      <c r="L25" s="20">
        <v>1.4545896293152751</v>
      </c>
      <c r="M25" s="20">
        <v>1.4363776959748416</v>
      </c>
      <c r="N25" s="20">
        <v>1.3333649848821061</v>
      </c>
      <c r="O25" s="20">
        <v>1.3436926965895724</v>
      </c>
      <c r="P25" s="20">
        <v>1.3471046228953667</v>
      </c>
      <c r="Q25" s="20">
        <v>1.3561328503046226</v>
      </c>
      <c r="R25" s="19">
        <v>3.0957288282296682</v>
      </c>
      <c r="S25" s="20">
        <v>3.0585884115195316</v>
      </c>
      <c r="T25" s="20">
        <v>3.3055097212500533</v>
      </c>
      <c r="U25" s="20">
        <v>3.0148215647766299</v>
      </c>
      <c r="V25" s="20">
        <v>2.9583585220641599</v>
      </c>
      <c r="W25" s="20">
        <v>3.3454667958656268</v>
      </c>
      <c r="X25" s="20">
        <v>3.4177800109074665</v>
      </c>
      <c r="Y25" s="20">
        <v>3.460916748974654</v>
      </c>
      <c r="Z25" s="19">
        <v>3.6815110234029863E-2</v>
      </c>
      <c r="AA25" s="20">
        <v>3.6815739208276375E-2</v>
      </c>
      <c r="AB25" s="20">
        <v>3.937860148007892E-2</v>
      </c>
      <c r="AC25" s="20">
        <v>3.7033224998177489E-2</v>
      </c>
      <c r="AD25" s="20">
        <v>3.7572742753343318E-2</v>
      </c>
      <c r="AE25" s="20">
        <v>4.024915733889578E-2</v>
      </c>
      <c r="AF25" s="20">
        <v>4.0556337011072335E-2</v>
      </c>
      <c r="AG25" s="20">
        <v>4.0557017911843879E-2</v>
      </c>
      <c r="AH25" s="19">
        <v>0</v>
      </c>
      <c r="AI25" s="20">
        <v>0</v>
      </c>
      <c r="AJ25" s="20">
        <v>7.8443386604249397E-3</v>
      </c>
      <c r="AK25" s="20">
        <v>2.0026639769925802E-3</v>
      </c>
      <c r="AL25" s="20">
        <v>3.3482650459262602E-3</v>
      </c>
      <c r="AM25" s="20">
        <v>1.059474314848075E-2</v>
      </c>
      <c r="AN25" s="20">
        <v>1.135949645930158E-2</v>
      </c>
      <c r="AO25" s="20">
        <v>1.135949645930158E-2</v>
      </c>
      <c r="AP25" s="19">
        <v>9.7233556125846707</v>
      </c>
      <c r="AQ25" s="20">
        <v>10.249362805994169</v>
      </c>
      <c r="AR25" s="20">
        <v>11.141053174866091</v>
      </c>
      <c r="AS25" s="20">
        <v>9.8140832634680599</v>
      </c>
      <c r="AT25" s="20">
        <v>9.5107243417570757</v>
      </c>
      <c r="AU25" s="20">
        <v>12.121724733474636</v>
      </c>
      <c r="AV25" s="20">
        <v>12.439157898231933</v>
      </c>
      <c r="AW25" s="21">
        <v>13.037074637235321</v>
      </c>
      <c r="AX25" s="22">
        <v>21615.006154905837</v>
      </c>
      <c r="AY25" s="22">
        <v>24478.164051719439</v>
      </c>
      <c r="AZ25" s="22">
        <v>25957.654619213554</v>
      </c>
      <c r="BA25" s="22">
        <v>26582.376380581951</v>
      </c>
      <c r="BB25" s="22">
        <v>26695.534031693947</v>
      </c>
      <c r="BC25" s="22">
        <v>27431.582258329818</v>
      </c>
      <c r="BD25" s="22">
        <v>27785.513029655987</v>
      </c>
      <c r="BE25" s="22">
        <v>28950.13981211984</v>
      </c>
      <c r="BF25" s="19">
        <v>48360.075939052171</v>
      </c>
      <c r="BG25" s="20">
        <v>54125.972429661204</v>
      </c>
      <c r="BH25" s="20">
        <v>59653.651015434836</v>
      </c>
      <c r="BI25" s="20">
        <v>60178.339785491131</v>
      </c>
      <c r="BJ25" s="20">
        <v>59722.415809157428</v>
      </c>
      <c r="BK25" s="20">
        <v>64364.380556124474</v>
      </c>
      <c r="BL25" s="20">
        <v>65540.64371775891</v>
      </c>
      <c r="BM25" s="21">
        <v>67857.787565402425</v>
      </c>
      <c r="BN25" s="22">
        <v>150.51527670008406</v>
      </c>
      <c r="BO25" s="22">
        <v>153.79856785996134</v>
      </c>
      <c r="BP25" s="22">
        <v>147.58091351461931</v>
      </c>
      <c r="BQ25" s="22">
        <v>147.01751670860719</v>
      </c>
      <c r="BR25" s="22">
        <v>144.76033140879434</v>
      </c>
      <c r="BS25" s="22">
        <v>148.5451187478923</v>
      </c>
      <c r="BT25" s="22">
        <v>148.35362774040485</v>
      </c>
      <c r="BU25" s="22">
        <v>153.69939593428057</v>
      </c>
      <c r="BV25" s="19">
        <v>318.41105075216802</v>
      </c>
      <c r="BW25" s="20">
        <v>327.0982441021892</v>
      </c>
      <c r="BX25" s="20">
        <v>330.80214105608979</v>
      </c>
      <c r="BY25" s="20">
        <v>317.04871085565856</v>
      </c>
      <c r="BZ25" s="20">
        <v>309.81098745544682</v>
      </c>
      <c r="CA25" s="20">
        <v>343.67237719802296</v>
      </c>
      <c r="CB25" s="20">
        <v>348.05455473101074</v>
      </c>
      <c r="CC25" s="21">
        <v>358.24223984034194</v>
      </c>
    </row>
    <row r="26" spans="1:81" x14ac:dyDescent="0.2">
      <c r="A26" s="18" t="s">
        <v>30</v>
      </c>
      <c r="B26" s="19">
        <v>0.82173918637110965</v>
      </c>
      <c r="C26" s="20">
        <v>0.82173918602483353</v>
      </c>
      <c r="D26" s="20">
        <v>0.82173918662554246</v>
      </c>
      <c r="E26" s="20">
        <v>0.82173918662554246</v>
      </c>
      <c r="F26" s="20">
        <v>0.82173918662554246</v>
      </c>
      <c r="G26" s="20">
        <v>0.82173918662554246</v>
      </c>
      <c r="H26" s="20">
        <v>0.82173918450447625</v>
      </c>
      <c r="I26" s="20">
        <v>0.82173918662554246</v>
      </c>
      <c r="J26" s="19">
        <v>2.1527318584203958</v>
      </c>
      <c r="K26" s="20">
        <v>2.1248377007260921</v>
      </c>
      <c r="L26" s="20">
        <v>2.1751352651730622</v>
      </c>
      <c r="M26" s="20">
        <v>2.1515365195866498</v>
      </c>
      <c r="N26" s="20">
        <v>2.1284830164545157</v>
      </c>
      <c r="O26" s="20">
        <v>2.0992190009451708</v>
      </c>
      <c r="P26" s="20">
        <v>2.0271744974928914</v>
      </c>
      <c r="Q26" s="20">
        <v>2.0222277670584221</v>
      </c>
      <c r="R26" s="19">
        <v>4.6520199405708595</v>
      </c>
      <c r="S26" s="20">
        <v>4.5688395571733853</v>
      </c>
      <c r="T26" s="20">
        <v>4.6552015309110519</v>
      </c>
      <c r="U26" s="20">
        <v>4.6639535578156304</v>
      </c>
      <c r="V26" s="20">
        <v>4.6791213397566294</v>
      </c>
      <c r="W26" s="20">
        <v>4.6236550372665413</v>
      </c>
      <c r="X26" s="20">
        <v>4.5418521383291397</v>
      </c>
      <c r="Y26" s="20">
        <v>4.5019835842765943</v>
      </c>
      <c r="Z26" s="19">
        <v>9.1621387399358351E-2</v>
      </c>
      <c r="AA26" s="20">
        <v>9.1620372380378984E-2</v>
      </c>
      <c r="AB26" s="20">
        <v>9.1621154592103016E-2</v>
      </c>
      <c r="AC26" s="20">
        <v>9.1621933595775043E-2</v>
      </c>
      <c r="AD26" s="20">
        <v>9.1620736615088127E-2</v>
      </c>
      <c r="AE26" s="20">
        <v>9.1620478675235775E-2</v>
      </c>
      <c r="AF26" s="20">
        <v>9.1619203720471901E-2</v>
      </c>
      <c r="AG26" s="20">
        <v>9.1618517439799166E-2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19">
        <v>7.7412713627326468</v>
      </c>
      <c r="AQ26" s="20">
        <v>6.8924503659764316</v>
      </c>
      <c r="AR26" s="20">
        <v>7.5465731151151285</v>
      </c>
      <c r="AS26" s="20">
        <v>8.1980050708072607</v>
      </c>
      <c r="AT26" s="20">
        <v>7.294842548045664</v>
      </c>
      <c r="AU26" s="20">
        <v>7.0791311343042951</v>
      </c>
      <c r="AV26" s="20">
        <v>6.012938074440056</v>
      </c>
      <c r="AW26" s="21">
        <v>5.4389779563857532</v>
      </c>
      <c r="AX26" s="22">
        <v>18327.718490150561</v>
      </c>
      <c r="AY26" s="22">
        <v>18926.760799001771</v>
      </c>
      <c r="AZ26" s="22">
        <v>22475.319882656964</v>
      </c>
      <c r="BA26" s="22">
        <v>22921.590002026416</v>
      </c>
      <c r="BB26" s="22">
        <v>23228.825005861356</v>
      </c>
      <c r="BC26" s="22">
        <v>27266.609810717084</v>
      </c>
      <c r="BD26" s="22">
        <v>28010.989969436352</v>
      </c>
      <c r="BE26" s="22">
        <v>31106.458372741265</v>
      </c>
      <c r="BF26" s="19">
        <v>33115.380210683288</v>
      </c>
      <c r="BG26" s="20">
        <v>33854.78722576594</v>
      </c>
      <c r="BH26" s="20">
        <v>43173.053865285074</v>
      </c>
      <c r="BI26" s="20">
        <v>44687.763664078098</v>
      </c>
      <c r="BJ26" s="20">
        <v>48216.52734852193</v>
      </c>
      <c r="BK26" s="20">
        <v>56255.037253119335</v>
      </c>
      <c r="BL26" s="20">
        <v>61681.37997541549</v>
      </c>
      <c r="BM26" s="21">
        <v>69413.21763998254</v>
      </c>
      <c r="BN26" s="22">
        <v>90.670872099011646</v>
      </c>
      <c r="BO26" s="22">
        <v>88.444281323065113</v>
      </c>
      <c r="BP26" s="22">
        <v>93.394136374137631</v>
      </c>
      <c r="BQ26" s="22">
        <v>95.929183834098566</v>
      </c>
      <c r="BR26" s="22">
        <v>80.25480262497058</v>
      </c>
      <c r="BS26" s="22">
        <v>80.371633381173069</v>
      </c>
      <c r="BT26" s="22">
        <v>61.457290055040552</v>
      </c>
      <c r="BU26" s="22">
        <v>59.814909410261272</v>
      </c>
      <c r="BV26" s="19">
        <v>132.61971295409998</v>
      </c>
      <c r="BW26" s="20">
        <v>118.14874118597194</v>
      </c>
      <c r="BX26" s="20">
        <v>128.8597515505343</v>
      </c>
      <c r="BY26" s="20">
        <v>140.04335817970062</v>
      </c>
      <c r="BZ26" s="20">
        <v>125.36901772043953</v>
      </c>
      <c r="CA26" s="20">
        <v>123.53285654999878</v>
      </c>
      <c r="CB26" s="20">
        <v>105.64011821841407</v>
      </c>
      <c r="CC26" s="21">
        <v>95.840565176298554</v>
      </c>
    </row>
    <row r="27" spans="1:81" x14ac:dyDescent="0.2">
      <c r="A27" s="18" t="s">
        <v>31</v>
      </c>
      <c r="B27" s="19">
        <v>29.371672870608769</v>
      </c>
      <c r="C27" s="20">
        <v>13.082866226652007</v>
      </c>
      <c r="D27" s="20">
        <v>17.42196685628338</v>
      </c>
      <c r="E27" s="20">
        <v>18.060149934364524</v>
      </c>
      <c r="F27" s="20">
        <v>17.787144171325497</v>
      </c>
      <c r="G27" s="20">
        <v>18.228505360251511</v>
      </c>
      <c r="H27" s="20">
        <v>13.930026397421383</v>
      </c>
      <c r="I27" s="20">
        <v>13.766279175331466</v>
      </c>
      <c r="J27" s="19">
        <v>9.8858349325890416</v>
      </c>
      <c r="K27" s="20">
        <v>7.1003098684901644</v>
      </c>
      <c r="L27" s="20">
        <v>8.0079668213914506</v>
      </c>
      <c r="M27" s="20">
        <v>8.0676287499473034</v>
      </c>
      <c r="N27" s="20">
        <v>7.7090903384148035</v>
      </c>
      <c r="O27" s="20">
        <v>7.1982014536318797</v>
      </c>
      <c r="P27" s="20">
        <v>5.9087733430917071</v>
      </c>
      <c r="Q27" s="20">
        <v>5.5728418586740034</v>
      </c>
      <c r="R27" s="19">
        <v>22.014493929176538</v>
      </c>
      <c r="S27" s="20">
        <v>13.732081490529774</v>
      </c>
      <c r="T27" s="20">
        <v>16.091345697859357</v>
      </c>
      <c r="U27" s="20">
        <v>16.448159549751001</v>
      </c>
      <c r="V27" s="20">
        <v>15.468846581482568</v>
      </c>
      <c r="W27" s="20">
        <v>14.813198335310792</v>
      </c>
      <c r="X27" s="20">
        <v>11.535561214175292</v>
      </c>
      <c r="Y27" s="20">
        <v>11.382983921527845</v>
      </c>
      <c r="Z27" s="19">
        <v>6.0484808312722287E-2</v>
      </c>
      <c r="AA27" s="20">
        <v>2.7313203713042862E-2</v>
      </c>
      <c r="AB27" s="20">
        <v>5.5366662536498391E-2</v>
      </c>
      <c r="AC27" s="20">
        <v>5.6576781174816293E-2</v>
      </c>
      <c r="AD27" s="20">
        <v>5.5792082811612874E-2</v>
      </c>
      <c r="AE27" s="20">
        <v>5.7748623928713841E-2</v>
      </c>
      <c r="AF27" s="20">
        <v>2.8609913394008344E-2</v>
      </c>
      <c r="AG27" s="20">
        <v>2.7326321380150925E-2</v>
      </c>
      <c r="AH27" s="19">
        <v>0.10858570357625207</v>
      </c>
      <c r="AI27" s="20">
        <v>4.9991596615083789E-2</v>
      </c>
      <c r="AJ27" s="20">
        <v>0.10280435067008803</v>
      </c>
      <c r="AK27" s="20">
        <v>0.1049235860170732</v>
      </c>
      <c r="AL27" s="20">
        <v>0.10362064763563771</v>
      </c>
      <c r="AM27" s="20">
        <v>0.10691658027903261</v>
      </c>
      <c r="AN27" s="20">
        <v>5.2594292608208103E-2</v>
      </c>
      <c r="AO27" s="20">
        <v>5.0371842369822797E-2</v>
      </c>
      <c r="AP27" s="19">
        <v>58.675141843525545</v>
      </c>
      <c r="AQ27" s="20">
        <v>43.356784426827538</v>
      </c>
      <c r="AR27" s="20">
        <v>54.631254264639871</v>
      </c>
      <c r="AS27" s="20">
        <v>55.353681927827282</v>
      </c>
      <c r="AT27" s="20">
        <v>53.245783608491635</v>
      </c>
      <c r="AU27" s="20">
        <v>52.133595449897186</v>
      </c>
      <c r="AV27" s="20">
        <v>40.040257197846316</v>
      </c>
      <c r="AW27" s="21">
        <v>40.515322893444406</v>
      </c>
      <c r="AX27" s="22">
        <v>56365.562595468502</v>
      </c>
      <c r="AY27" s="22">
        <v>57265.721325088794</v>
      </c>
      <c r="AZ27" s="22">
        <v>57768.85118877585</v>
      </c>
      <c r="BA27" s="22">
        <v>57478.431916340458</v>
      </c>
      <c r="BB27" s="22">
        <v>57908.241186500185</v>
      </c>
      <c r="BC27" s="22">
        <v>58609.071583832389</v>
      </c>
      <c r="BD27" s="22">
        <v>58555.290413310548</v>
      </c>
      <c r="BE27" s="22">
        <v>58491.048200454832</v>
      </c>
      <c r="BF27" s="19">
        <v>129620.5342663879</v>
      </c>
      <c r="BG27" s="20">
        <v>133542.23199952472</v>
      </c>
      <c r="BH27" s="20">
        <v>134327.31119411171</v>
      </c>
      <c r="BI27" s="20">
        <v>135275.55693126548</v>
      </c>
      <c r="BJ27" s="20">
        <v>134471.7083853689</v>
      </c>
      <c r="BK27" s="20">
        <v>136479.86201913384</v>
      </c>
      <c r="BL27" s="20">
        <v>140357.9680310257</v>
      </c>
      <c r="BM27" s="21">
        <v>141201.23788916486</v>
      </c>
      <c r="BN27" s="22">
        <v>434.4129257027198</v>
      </c>
      <c r="BO27" s="22">
        <v>377.74888405618259</v>
      </c>
      <c r="BP27" s="22">
        <v>380.44114170386257</v>
      </c>
      <c r="BQ27" s="22">
        <v>378.50197869950455</v>
      </c>
      <c r="BR27" s="22">
        <v>371.09091465988445</v>
      </c>
      <c r="BS27" s="22">
        <v>363.11051615326056</v>
      </c>
      <c r="BT27" s="22">
        <v>277.12986950019609</v>
      </c>
      <c r="BU27" s="22">
        <v>246.51539713637396</v>
      </c>
      <c r="BV27" s="19">
        <v>964.04393145328652</v>
      </c>
      <c r="BW27" s="20">
        <v>818.10411230419834</v>
      </c>
      <c r="BX27" s="20">
        <v>828.14929923535726</v>
      </c>
      <c r="BY27" s="20">
        <v>835.53220823611389</v>
      </c>
      <c r="BZ27" s="20">
        <v>805.24008375292726</v>
      </c>
      <c r="CA27" s="20">
        <v>783.41918783293897</v>
      </c>
      <c r="CB27" s="20">
        <v>581.86410155788337</v>
      </c>
      <c r="CC27" s="21">
        <v>511.1549910493647</v>
      </c>
    </row>
    <row r="28" spans="1:81" x14ac:dyDescent="0.2">
      <c r="A28" s="18" t="s">
        <v>32</v>
      </c>
      <c r="B28" s="19">
        <v>9.0547768271436073</v>
      </c>
      <c r="C28" s="20">
        <v>4.8326437826030268</v>
      </c>
      <c r="D28" s="20">
        <v>4.3730209615630331</v>
      </c>
      <c r="E28" s="20">
        <v>4.4773104782182562</v>
      </c>
      <c r="F28" s="20">
        <v>4.5686791929643364</v>
      </c>
      <c r="G28" s="20">
        <v>4.3028218997571654</v>
      </c>
      <c r="H28" s="20">
        <v>3.9283710495098259</v>
      </c>
      <c r="I28" s="20">
        <v>3.2008967989240622</v>
      </c>
      <c r="J28" s="19">
        <v>4.9107940599765856</v>
      </c>
      <c r="K28" s="20">
        <v>2.7737258193125971</v>
      </c>
      <c r="L28" s="20">
        <v>2.0539677738389477</v>
      </c>
      <c r="M28" s="20">
        <v>1.883243508747737</v>
      </c>
      <c r="N28" s="20">
        <v>1.9965977166532032</v>
      </c>
      <c r="O28" s="20">
        <v>2.0470618500408415</v>
      </c>
      <c r="P28" s="20">
        <v>1.7477757143699901</v>
      </c>
      <c r="Q28" s="20">
        <v>1.405245307967848</v>
      </c>
      <c r="R28" s="19">
        <v>11.601103557237463</v>
      </c>
      <c r="S28" s="20">
        <v>6.2183703796248277</v>
      </c>
      <c r="T28" s="20">
        <v>5.5727624849847155</v>
      </c>
      <c r="U28" s="20">
        <v>5.5938489356018302</v>
      </c>
      <c r="V28" s="20">
        <v>5.7740060245948017</v>
      </c>
      <c r="W28" s="20">
        <v>5.5428100241962097</v>
      </c>
      <c r="X28" s="20">
        <v>4.4643933893913115</v>
      </c>
      <c r="Y28" s="20">
        <v>3.9578795926011843</v>
      </c>
      <c r="Z28" s="19">
        <v>6.0412454543129657E-2</v>
      </c>
      <c r="AA28" s="20">
        <v>3.9630625468595158E-2</v>
      </c>
      <c r="AB28" s="20">
        <v>3.5872349587661501E-2</v>
      </c>
      <c r="AC28" s="20">
        <v>3.7596173108359714E-2</v>
      </c>
      <c r="AD28" s="20">
        <v>3.75221603905471E-2</v>
      </c>
      <c r="AE28" s="20">
        <v>3.7711796462941267E-2</v>
      </c>
      <c r="AF28" s="20">
        <v>3.3729683054172808E-2</v>
      </c>
      <c r="AG28" s="20">
        <v>3.1264791070057335E-2</v>
      </c>
      <c r="AH28" s="19">
        <v>6.769203335467612E-2</v>
      </c>
      <c r="AI28" s="20">
        <v>2.6688539658625724E-2</v>
      </c>
      <c r="AJ28" s="20">
        <v>2.0833163508385159E-2</v>
      </c>
      <c r="AK28" s="20">
        <v>2.4317302232925022E-2</v>
      </c>
      <c r="AL28" s="20">
        <v>2.4065600068489186E-2</v>
      </c>
      <c r="AM28" s="20">
        <v>2.419762227026748E-2</v>
      </c>
      <c r="AN28" s="20">
        <v>1.6391055410605145E-2</v>
      </c>
      <c r="AO28" s="20">
        <v>1.1479585626577367E-2</v>
      </c>
      <c r="AP28" s="19">
        <v>19.623392237083955</v>
      </c>
      <c r="AQ28" s="20">
        <v>10.738287558820609</v>
      </c>
      <c r="AR28" s="20">
        <v>9.2983463577007033</v>
      </c>
      <c r="AS28" s="20">
        <v>10.04941311591327</v>
      </c>
      <c r="AT28" s="20">
        <v>10.167758535556898</v>
      </c>
      <c r="AU28" s="20">
        <v>9.4558654435825851</v>
      </c>
      <c r="AV28" s="20">
        <v>7.6768332388557701</v>
      </c>
      <c r="AW28" s="21">
        <v>5.507356245594945</v>
      </c>
      <c r="AX28" s="22">
        <v>24857.862456606435</v>
      </c>
      <c r="AY28" s="22">
        <v>26281.96335657212</v>
      </c>
      <c r="AZ28" s="22">
        <v>23020.883629649135</v>
      </c>
      <c r="BA28" s="22">
        <v>25070.871510123241</v>
      </c>
      <c r="BB28" s="22">
        <v>28677.137171333892</v>
      </c>
      <c r="BC28" s="22">
        <v>28455.499922182291</v>
      </c>
      <c r="BD28" s="22">
        <v>31549.38446868967</v>
      </c>
      <c r="BE28" s="22">
        <v>34356.957177559132</v>
      </c>
      <c r="BF28" s="19">
        <v>56721.237047398885</v>
      </c>
      <c r="BG28" s="20">
        <v>62460.238968420039</v>
      </c>
      <c r="BH28" s="20">
        <v>55585.230835290757</v>
      </c>
      <c r="BI28" s="20">
        <v>59909.196248869353</v>
      </c>
      <c r="BJ28" s="20">
        <v>66741.826380255865</v>
      </c>
      <c r="BK28" s="20">
        <v>66871.442910388709</v>
      </c>
      <c r="BL28" s="20">
        <v>75397.549433136024</v>
      </c>
      <c r="BM28" s="21">
        <v>86487.723951932552</v>
      </c>
      <c r="BN28" s="22">
        <v>163.72886753944908</v>
      </c>
      <c r="BO28" s="22">
        <v>128.33725243793299</v>
      </c>
      <c r="BP28" s="22">
        <v>94.503293992797595</v>
      </c>
      <c r="BQ28" s="22">
        <v>94.324172377607894</v>
      </c>
      <c r="BR28" s="22">
        <v>93.259084784307248</v>
      </c>
      <c r="BS28" s="22">
        <v>86.704873353726654</v>
      </c>
      <c r="BT28" s="22">
        <v>48.676578316908156</v>
      </c>
      <c r="BU28" s="22">
        <v>28.193710166394798</v>
      </c>
      <c r="BV28" s="19">
        <v>355.99645332421818</v>
      </c>
      <c r="BW28" s="20">
        <v>274.19145766043766</v>
      </c>
      <c r="BX28" s="20">
        <v>205.98539573416653</v>
      </c>
      <c r="BY28" s="20">
        <v>212.91106597592423</v>
      </c>
      <c r="BZ28" s="20">
        <v>215.22291753446257</v>
      </c>
      <c r="CA28" s="20">
        <v>203.08370063385925</v>
      </c>
      <c r="CB28" s="20">
        <v>100.20216979608422</v>
      </c>
      <c r="CC28" s="21">
        <v>73.75298835912605</v>
      </c>
    </row>
    <row r="29" spans="1:81" x14ac:dyDescent="0.2">
      <c r="A29" s="18" t="s">
        <v>33</v>
      </c>
      <c r="B29" s="19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19">
        <v>0.85804873319116648</v>
      </c>
      <c r="K29" s="20">
        <v>0.91704885043229634</v>
      </c>
      <c r="L29" s="20">
        <v>0.90784708819673587</v>
      </c>
      <c r="M29" s="20">
        <v>0.89744618378634178</v>
      </c>
      <c r="N29" s="20">
        <v>1.0127266468670535</v>
      </c>
      <c r="O29" s="20">
        <v>0.99510499158628707</v>
      </c>
      <c r="P29" s="20">
        <v>0.891939673081379</v>
      </c>
      <c r="Q29" s="20">
        <v>0.82325381269474907</v>
      </c>
      <c r="R29" s="19">
        <v>1.9438187164457628</v>
      </c>
      <c r="S29" s="20">
        <v>2.009613822208788</v>
      </c>
      <c r="T29" s="20">
        <v>2.0146448791101355</v>
      </c>
      <c r="U29" s="20">
        <v>1.9641066878371569</v>
      </c>
      <c r="V29" s="20">
        <v>2.1115474507576093</v>
      </c>
      <c r="W29" s="20">
        <v>2.1402189415969253</v>
      </c>
      <c r="X29" s="20">
        <v>2.0249026203574148</v>
      </c>
      <c r="Y29" s="20">
        <v>1.9501999130685315</v>
      </c>
      <c r="Z29" s="19">
        <v>2.8111274669755367E-5</v>
      </c>
      <c r="AA29" s="20">
        <v>2.8523862808952659E-5</v>
      </c>
      <c r="AB29" s="20">
        <v>2.9869029174201173E-5</v>
      </c>
      <c r="AC29" s="20">
        <v>2.967120560384421E-5</v>
      </c>
      <c r="AD29" s="20">
        <v>2.9946985362074044E-5</v>
      </c>
      <c r="AE29" s="20">
        <v>3.0258421712161716E-5</v>
      </c>
      <c r="AF29" s="20">
        <v>2.9635122586779405E-5</v>
      </c>
      <c r="AG29" s="20">
        <v>2.8617173986553084E-5</v>
      </c>
      <c r="AH29" s="19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19">
        <v>22.435061237839118</v>
      </c>
      <c r="AQ29" s="20">
        <v>22.786335494233501</v>
      </c>
      <c r="AR29" s="20">
        <v>23.969506872144663</v>
      </c>
      <c r="AS29" s="20">
        <v>23.802164878894658</v>
      </c>
      <c r="AT29" s="20">
        <v>24.070114163893368</v>
      </c>
      <c r="AU29" s="20">
        <v>24.61905119202719</v>
      </c>
      <c r="AV29" s="20">
        <v>24.097795037743161</v>
      </c>
      <c r="AW29" s="21">
        <v>23.695761410416669</v>
      </c>
      <c r="AX29" s="22">
        <v>28468.563726253917</v>
      </c>
      <c r="AY29" s="22">
        <v>32933.115468146469</v>
      </c>
      <c r="AZ29" s="22">
        <v>30723.566077723277</v>
      </c>
      <c r="BA29" s="22">
        <v>30682.13054424039</v>
      </c>
      <c r="BB29" s="22">
        <v>31287.744608640391</v>
      </c>
      <c r="BC29" s="22">
        <v>36016.522062804135</v>
      </c>
      <c r="BD29" s="22">
        <v>38485.398837767876</v>
      </c>
      <c r="BE29" s="22">
        <v>44224.33844684287</v>
      </c>
      <c r="BF29" s="19">
        <v>64922.001529321205</v>
      </c>
      <c r="BG29" s="20">
        <v>72821.640397715499</v>
      </c>
      <c r="BH29" s="20">
        <v>66630.75754675502</v>
      </c>
      <c r="BI29" s="20">
        <v>66461.232202752726</v>
      </c>
      <c r="BJ29" s="20">
        <v>67172.893519124831</v>
      </c>
      <c r="BK29" s="20">
        <v>76133.393059303358</v>
      </c>
      <c r="BL29" s="20">
        <v>82046.115881324935</v>
      </c>
      <c r="BM29" s="21">
        <v>93970.239007665339</v>
      </c>
      <c r="BN29" s="22">
        <v>215.39012016216927</v>
      </c>
      <c r="BO29" s="22">
        <v>220.74947448337258</v>
      </c>
      <c r="BP29" s="22">
        <v>194.92556004535464</v>
      </c>
      <c r="BQ29" s="22">
        <v>194.07717727715297</v>
      </c>
      <c r="BR29" s="22">
        <v>198.56823641566913</v>
      </c>
      <c r="BS29" s="22">
        <v>202.11033943576678</v>
      </c>
      <c r="BT29" s="22">
        <v>192.0299878558672</v>
      </c>
      <c r="BU29" s="22">
        <v>179.86174244868769</v>
      </c>
      <c r="BV29" s="19">
        <v>490.78380521775625</v>
      </c>
      <c r="BW29" s="20">
        <v>496.78607345774321</v>
      </c>
      <c r="BX29" s="20">
        <v>428.61410642904826</v>
      </c>
      <c r="BY29" s="20">
        <v>426.22110340502496</v>
      </c>
      <c r="BZ29" s="20">
        <v>430.87981925509501</v>
      </c>
      <c r="CA29" s="20">
        <v>436.38681812248751</v>
      </c>
      <c r="CB29" s="20">
        <v>427.48254489430423</v>
      </c>
      <c r="CC29" s="21">
        <v>413.53301392005761</v>
      </c>
    </row>
    <row r="30" spans="1:81" x14ac:dyDescent="0.2">
      <c r="A30" s="18" t="s">
        <v>34</v>
      </c>
      <c r="B30" s="19">
        <v>102.65233148344377</v>
      </c>
      <c r="C30" s="20">
        <v>89.364095606821778</v>
      </c>
      <c r="D30" s="20">
        <v>108.96086620688462</v>
      </c>
      <c r="E30" s="20">
        <v>109.19965562802622</v>
      </c>
      <c r="F30" s="20">
        <v>158.13344639811626</v>
      </c>
      <c r="G30" s="20">
        <v>176.99609728625859</v>
      </c>
      <c r="H30" s="20">
        <v>177.9182043596162</v>
      </c>
      <c r="I30" s="20">
        <v>90.444313017379798</v>
      </c>
      <c r="J30" s="19">
        <v>8.9109713191327717</v>
      </c>
      <c r="K30" s="20">
        <v>4.8875227524932798</v>
      </c>
      <c r="L30" s="20">
        <v>7.4829363848706922</v>
      </c>
      <c r="M30" s="20">
        <v>7.4349450067413727</v>
      </c>
      <c r="N30" s="20">
        <v>7.469057053300304</v>
      </c>
      <c r="O30" s="20">
        <v>7.8761543239849336</v>
      </c>
      <c r="P30" s="20">
        <v>7.8908150782501467</v>
      </c>
      <c r="Q30" s="20">
        <v>5.5717689467668317</v>
      </c>
      <c r="R30" s="19">
        <v>37.119570546892341</v>
      </c>
      <c r="S30" s="20">
        <v>28.201685742042457</v>
      </c>
      <c r="T30" s="20">
        <v>37.734323849197487</v>
      </c>
      <c r="U30" s="20">
        <v>37.385776512711665</v>
      </c>
      <c r="V30" s="20">
        <v>34.527637831363222</v>
      </c>
      <c r="W30" s="20">
        <v>34.854516541459581</v>
      </c>
      <c r="X30" s="20">
        <v>34.779652840741065</v>
      </c>
      <c r="Y30" s="20">
        <v>24.236432726412882</v>
      </c>
      <c r="Z30" s="19">
        <v>0.13644313729258448</v>
      </c>
      <c r="AA30" s="20">
        <v>0.10503746702053417</v>
      </c>
      <c r="AB30" s="20">
        <v>0.15769598598631548</v>
      </c>
      <c r="AC30" s="20">
        <v>0.15586828878607306</v>
      </c>
      <c r="AD30" s="20">
        <v>0.16441817960246013</v>
      </c>
      <c r="AE30" s="20">
        <v>0.16992584547748896</v>
      </c>
      <c r="AF30" s="20">
        <v>0.16901081041583982</v>
      </c>
      <c r="AG30" s="20">
        <v>9.1038788189210268E-2</v>
      </c>
      <c r="AH30" s="19">
        <v>0.13923283899546957</v>
      </c>
      <c r="AI30" s="20">
        <v>9.8469183423979895E-2</v>
      </c>
      <c r="AJ30" s="20">
        <v>0.1693753423751681</v>
      </c>
      <c r="AK30" s="20">
        <v>0.16603085514457028</v>
      </c>
      <c r="AL30" s="20">
        <v>0.18827421215984361</v>
      </c>
      <c r="AM30" s="20">
        <v>0.1977392211507677</v>
      </c>
      <c r="AN30" s="20">
        <v>0.19602529410387887</v>
      </c>
      <c r="AO30" s="20">
        <v>0.1050950451024141</v>
      </c>
      <c r="AP30" s="19">
        <v>54.430096602429998</v>
      </c>
      <c r="AQ30" s="20">
        <v>43.295767551767163</v>
      </c>
      <c r="AR30" s="20">
        <v>62.139787803328829</v>
      </c>
      <c r="AS30" s="20">
        <v>61.411000011058675</v>
      </c>
      <c r="AT30" s="20">
        <v>61.485173559535255</v>
      </c>
      <c r="AU30" s="20">
        <v>62.495630787339017</v>
      </c>
      <c r="AV30" s="20">
        <v>62.300767095762779</v>
      </c>
      <c r="AW30" s="21">
        <v>35.344240755166339</v>
      </c>
      <c r="AX30" s="22">
        <v>33936.612532497486</v>
      </c>
      <c r="AY30" s="22">
        <v>30629.679765383516</v>
      </c>
      <c r="AZ30" s="22">
        <v>35382.824023384106</v>
      </c>
      <c r="BA30" s="22">
        <v>35487.534674240924</v>
      </c>
      <c r="BB30" s="22">
        <v>35847.817807215091</v>
      </c>
      <c r="BC30" s="22">
        <v>37702.700416529951</v>
      </c>
      <c r="BD30" s="22">
        <v>38689.121572423952</v>
      </c>
      <c r="BE30" s="22">
        <v>40319.801805131567</v>
      </c>
      <c r="BF30" s="19">
        <v>74950.208822888031</v>
      </c>
      <c r="BG30" s="20">
        <v>71214.126297270763</v>
      </c>
      <c r="BH30" s="20">
        <v>79491.273653894619</v>
      </c>
      <c r="BI30" s="20">
        <v>78901.075373151791</v>
      </c>
      <c r="BJ30" s="20">
        <v>79969.405198198874</v>
      </c>
      <c r="BK30" s="20">
        <v>82559.973644318568</v>
      </c>
      <c r="BL30" s="20">
        <v>84048.833160746275</v>
      </c>
      <c r="BM30" s="21">
        <v>85451.069137968167</v>
      </c>
      <c r="BN30" s="22">
        <v>288.50919122361535</v>
      </c>
      <c r="BO30" s="22">
        <v>219.20603891199664</v>
      </c>
      <c r="BP30" s="22">
        <v>263.84812671657465</v>
      </c>
      <c r="BQ30" s="22">
        <v>264.47789759923882</v>
      </c>
      <c r="BR30" s="22">
        <v>263.89239738152418</v>
      </c>
      <c r="BS30" s="22">
        <v>274.34409738096963</v>
      </c>
      <c r="BT30" s="22">
        <v>276.72570927880906</v>
      </c>
      <c r="BU30" s="22">
        <v>193.65639032079778</v>
      </c>
      <c r="BV30" s="19">
        <v>628.5919860267104</v>
      </c>
      <c r="BW30" s="20">
        <v>525.97352683296572</v>
      </c>
      <c r="BX30" s="20">
        <v>602.2229437134821</v>
      </c>
      <c r="BY30" s="20">
        <v>595.01556420362999</v>
      </c>
      <c r="BZ30" s="20">
        <v>594.16900423543723</v>
      </c>
      <c r="CA30" s="20">
        <v>602.64965100910376</v>
      </c>
      <c r="CB30" s="20">
        <v>603.49327386297421</v>
      </c>
      <c r="CC30" s="21">
        <v>352.14096497961043</v>
      </c>
    </row>
    <row r="31" spans="1:81" x14ac:dyDescent="0.2">
      <c r="A31" s="18" t="s">
        <v>35</v>
      </c>
      <c r="B31" s="19">
        <v>3.6801772127090544</v>
      </c>
      <c r="C31" s="20">
        <v>2.5952000604717829</v>
      </c>
      <c r="D31" s="20">
        <v>3.2321716965492278</v>
      </c>
      <c r="E31" s="20">
        <v>3.1683081305756624</v>
      </c>
      <c r="F31" s="20">
        <v>3.1683081303478664</v>
      </c>
      <c r="G31" s="20">
        <v>3.1683081302884992</v>
      </c>
      <c r="H31" s="20">
        <v>3.1683081302972944</v>
      </c>
      <c r="I31" s="20">
        <v>0.60423375733190798</v>
      </c>
      <c r="J31" s="19">
        <v>3.8900178647312975</v>
      </c>
      <c r="K31" s="20">
        <v>3.0507753033611205</v>
      </c>
      <c r="L31" s="20">
        <v>2.9670332967690634</v>
      </c>
      <c r="M31" s="20">
        <v>3.0238246334580254</v>
      </c>
      <c r="N31" s="20">
        <v>2.8888780672187506</v>
      </c>
      <c r="O31" s="20">
        <v>2.8927165206473031</v>
      </c>
      <c r="P31" s="20">
        <v>2.8576492395620079</v>
      </c>
      <c r="Q31" s="20">
        <v>1.4688479865042037E-2</v>
      </c>
      <c r="R31" s="19">
        <v>8.7423080292985329</v>
      </c>
      <c r="S31" s="20">
        <v>6.6544270578519997</v>
      </c>
      <c r="T31" s="20">
        <v>6.7896861723274649</v>
      </c>
      <c r="U31" s="20">
        <v>6.8464775090164256</v>
      </c>
      <c r="V31" s="20">
        <v>6.7157013211392762</v>
      </c>
      <c r="W31" s="20">
        <v>6.7200140851098897</v>
      </c>
      <c r="X31" s="20">
        <v>6.7546552368047568</v>
      </c>
      <c r="Y31" s="20">
        <v>0.37472820355660491</v>
      </c>
      <c r="Z31" s="19">
        <v>2.8137367033394065E-2</v>
      </c>
      <c r="AA31" s="20">
        <v>2.1193244822753383E-2</v>
      </c>
      <c r="AB31" s="20">
        <v>2.2443067740012472E-2</v>
      </c>
      <c r="AC31" s="20">
        <v>2.2048446383128278E-2</v>
      </c>
      <c r="AD31" s="20">
        <v>2.2048428037574626E-2</v>
      </c>
      <c r="AE31" s="20">
        <v>2.2048418088033518E-2</v>
      </c>
      <c r="AF31" s="20">
        <v>2.2048417839290686E-2</v>
      </c>
      <c r="AG31" s="20">
        <v>1.0471550155413444E-3</v>
      </c>
      <c r="AH31" s="19">
        <v>5.766756286864564E-2</v>
      </c>
      <c r="AI31" s="20">
        <v>4.2872120309364339E-2</v>
      </c>
      <c r="AJ31" s="20">
        <v>4.545027725378567E-2</v>
      </c>
      <c r="AK31" s="20">
        <v>4.4651982671398312E-2</v>
      </c>
      <c r="AL31" s="20">
        <v>4.4651982671398312E-2</v>
      </c>
      <c r="AM31" s="20">
        <v>4.4651982671398312E-2</v>
      </c>
      <c r="AN31" s="20">
        <v>4.4651982671398312E-2</v>
      </c>
      <c r="AO31" s="20">
        <v>2.16708742993969E-3</v>
      </c>
      <c r="AP31" s="19">
        <v>12.504330301799126</v>
      </c>
      <c r="AQ31" s="20">
        <v>9.3358550093608628</v>
      </c>
      <c r="AR31" s="20">
        <v>10.003328920126469</v>
      </c>
      <c r="AS31" s="20">
        <v>9.8336843008031121</v>
      </c>
      <c r="AT31" s="20">
        <v>9.8269606287046614</v>
      </c>
      <c r="AU31" s="20">
        <v>9.8195253866764531</v>
      </c>
      <c r="AV31" s="20">
        <v>9.8199823480947952</v>
      </c>
      <c r="AW31" s="21">
        <v>1.0398929436188478</v>
      </c>
      <c r="AX31" s="22">
        <v>11393.728940324567</v>
      </c>
      <c r="AY31" s="22">
        <v>15039.787663623743</v>
      </c>
      <c r="AZ31" s="22">
        <v>15209.689111087357</v>
      </c>
      <c r="BA31" s="22">
        <v>15134.959888016883</v>
      </c>
      <c r="BB31" s="22">
        <v>15220.112325935372</v>
      </c>
      <c r="BC31" s="22">
        <v>16963.161208473291</v>
      </c>
      <c r="BD31" s="22">
        <v>17646.699505144443</v>
      </c>
      <c r="BE31" s="22">
        <v>14360.450425906949</v>
      </c>
      <c r="BF31" s="19">
        <v>25544.849787167004</v>
      </c>
      <c r="BG31" s="20">
        <v>35300.704493096171</v>
      </c>
      <c r="BH31" s="20">
        <v>35854.053518245841</v>
      </c>
      <c r="BI31" s="20">
        <v>35811.147915089496</v>
      </c>
      <c r="BJ31" s="20">
        <v>35973.528021870516</v>
      </c>
      <c r="BK31" s="20">
        <v>38663.165747096267</v>
      </c>
      <c r="BL31" s="20">
        <v>40425.521909235162</v>
      </c>
      <c r="BM31" s="21">
        <v>33474.417111413335</v>
      </c>
      <c r="BN31" s="22">
        <v>51.769865536377786</v>
      </c>
      <c r="BO31" s="22">
        <v>39.208334333021561</v>
      </c>
      <c r="BP31" s="22">
        <v>40.510776463745174</v>
      </c>
      <c r="BQ31" s="22">
        <v>38.957704902711662</v>
      </c>
      <c r="BR31" s="22">
        <v>38.752501113332194</v>
      </c>
      <c r="BS31" s="22">
        <v>38.615188658388867</v>
      </c>
      <c r="BT31" s="22">
        <v>38.481619964151754</v>
      </c>
      <c r="BU31" s="22">
        <v>1.6248159145444498</v>
      </c>
      <c r="BV31" s="19">
        <v>118.87526740316504</v>
      </c>
      <c r="BW31" s="20">
        <v>89.786896233598199</v>
      </c>
      <c r="BX31" s="20">
        <v>95.12980677588061</v>
      </c>
      <c r="BY31" s="20">
        <v>93.576735206726255</v>
      </c>
      <c r="BZ31" s="20">
        <v>93.46420649231915</v>
      </c>
      <c r="CA31" s="20">
        <v>93.33743427104227</v>
      </c>
      <c r="CB31" s="20">
        <v>93.345419809677097</v>
      </c>
      <c r="CC31" s="21">
        <v>15.220498205244382</v>
      </c>
    </row>
    <row r="32" spans="1:81" x14ac:dyDescent="0.2">
      <c r="A32" s="18" t="s">
        <v>36</v>
      </c>
      <c r="B32" s="19">
        <v>53.116736172699426</v>
      </c>
      <c r="C32" s="20">
        <v>47.183917898432369</v>
      </c>
      <c r="D32" s="20">
        <v>48.170060258472688</v>
      </c>
      <c r="E32" s="20">
        <v>48.179698642875984</v>
      </c>
      <c r="F32" s="20">
        <v>48.192585440038933</v>
      </c>
      <c r="G32" s="20">
        <v>48.826510821856793</v>
      </c>
      <c r="H32" s="20">
        <v>56.656149102673318</v>
      </c>
      <c r="I32" s="20">
        <v>56.618034991795923</v>
      </c>
      <c r="J32" s="19">
        <v>10.88209820312181</v>
      </c>
      <c r="K32" s="20">
        <v>9.5506535839553486</v>
      </c>
      <c r="L32" s="20">
        <v>10.048972089464073</v>
      </c>
      <c r="M32" s="20">
        <v>10.07167745744046</v>
      </c>
      <c r="N32" s="20">
        <v>10.071277614350395</v>
      </c>
      <c r="O32" s="20">
        <v>10.192269817593891</v>
      </c>
      <c r="P32" s="20">
        <v>10.172632694389661</v>
      </c>
      <c r="Q32" s="20">
        <v>10.010006937586404</v>
      </c>
      <c r="R32" s="19">
        <v>25.093539400272011</v>
      </c>
      <c r="S32" s="20">
        <v>21.357161482490092</v>
      </c>
      <c r="T32" s="20">
        <v>22.586776541685115</v>
      </c>
      <c r="U32" s="20">
        <v>22.606928344573927</v>
      </c>
      <c r="V32" s="20">
        <v>22.617444661465345</v>
      </c>
      <c r="W32" s="20">
        <v>22.624789554645268</v>
      </c>
      <c r="X32" s="20">
        <v>22.539680001741473</v>
      </c>
      <c r="Y32" s="20">
        <v>21.174164897745325</v>
      </c>
      <c r="Z32" s="19">
        <v>7.5349529729332135E-2</v>
      </c>
      <c r="AA32" s="20">
        <v>6.8014735366561233E-2</v>
      </c>
      <c r="AB32" s="20">
        <v>7.2370552336047014E-2</v>
      </c>
      <c r="AC32" s="20">
        <v>7.2442760188282801E-2</v>
      </c>
      <c r="AD32" s="20">
        <v>7.252881765935229E-2</v>
      </c>
      <c r="AE32" s="20">
        <v>7.2447311401335951E-2</v>
      </c>
      <c r="AF32" s="20">
        <v>7.3836619448817031E-2</v>
      </c>
      <c r="AG32" s="20">
        <v>6.7956980331427122E-2</v>
      </c>
      <c r="AH32" s="19">
        <v>0.10138784099553907</v>
      </c>
      <c r="AI32" s="20">
        <v>8.8399072455787708E-2</v>
      </c>
      <c r="AJ32" s="20">
        <v>9.5434740047746741E-2</v>
      </c>
      <c r="AK32" s="20">
        <v>9.5576112258477758E-2</v>
      </c>
      <c r="AL32" s="20">
        <v>9.5713723098905232E-2</v>
      </c>
      <c r="AM32" s="20">
        <v>9.556840185636109E-2</v>
      </c>
      <c r="AN32" s="20">
        <v>9.5240643173969894E-2</v>
      </c>
      <c r="AO32" s="20">
        <v>8.5923989861816069E-2</v>
      </c>
      <c r="AP32" s="19">
        <v>28.720740646307316</v>
      </c>
      <c r="AQ32" s="20">
        <v>25.983711646210388</v>
      </c>
      <c r="AR32" s="20">
        <v>27.583036524634196</v>
      </c>
      <c r="AS32" s="20">
        <v>27.592039524450403</v>
      </c>
      <c r="AT32" s="20">
        <v>27.64416014821564</v>
      </c>
      <c r="AU32" s="20">
        <v>27.644269516316896</v>
      </c>
      <c r="AV32" s="20">
        <v>27.652216971437173</v>
      </c>
      <c r="AW32" s="21">
        <v>25.680797232302904</v>
      </c>
      <c r="AX32" s="22">
        <v>18982.51396016833</v>
      </c>
      <c r="AY32" s="22">
        <v>15462.951171285957</v>
      </c>
      <c r="AZ32" s="22">
        <v>16075.342152090238</v>
      </c>
      <c r="BA32" s="22">
        <v>16100.590025842794</v>
      </c>
      <c r="BB32" s="22">
        <v>16160.448801319359</v>
      </c>
      <c r="BC32" s="22">
        <v>16305.838176083671</v>
      </c>
      <c r="BD32" s="22">
        <v>16444.941742893956</v>
      </c>
      <c r="BE32" s="22">
        <v>16579.286952841376</v>
      </c>
      <c r="BF32" s="19">
        <v>45749.446669721568</v>
      </c>
      <c r="BG32" s="20">
        <v>37190.972985911023</v>
      </c>
      <c r="BH32" s="20">
        <v>38525.298358390064</v>
      </c>
      <c r="BI32" s="20">
        <v>38542.522527673376</v>
      </c>
      <c r="BJ32" s="20">
        <v>38659.031998874765</v>
      </c>
      <c r="BK32" s="20">
        <v>38716.025880913905</v>
      </c>
      <c r="BL32" s="20">
        <v>38821.640052271308</v>
      </c>
      <c r="BM32" s="21">
        <v>37334.515707241255</v>
      </c>
      <c r="BN32" s="22">
        <v>146.4032980927206</v>
      </c>
      <c r="BO32" s="22">
        <v>109.37917589360083</v>
      </c>
      <c r="BP32" s="22">
        <v>115.96263431215381</v>
      </c>
      <c r="BQ32" s="22">
        <v>116.08710009456274</v>
      </c>
      <c r="BR32" s="22">
        <v>116.42672425882461</v>
      </c>
      <c r="BS32" s="22">
        <v>117.92085488526661</v>
      </c>
      <c r="BT32" s="22">
        <v>118.98635803526825</v>
      </c>
      <c r="BU32" s="22">
        <v>119.86732915101167</v>
      </c>
      <c r="BV32" s="19">
        <v>334.70556959435112</v>
      </c>
      <c r="BW32" s="20">
        <v>244.20719457655861</v>
      </c>
      <c r="BX32" s="20">
        <v>259.08027646589295</v>
      </c>
      <c r="BY32" s="20">
        <v>259.00036100350889</v>
      </c>
      <c r="BZ32" s="20">
        <v>259.66704608289177</v>
      </c>
      <c r="CA32" s="20">
        <v>259.90676152140071</v>
      </c>
      <c r="CB32" s="20">
        <v>260.33812928613122</v>
      </c>
      <c r="CC32" s="21">
        <v>242.85321449012858</v>
      </c>
    </row>
    <row r="33" spans="1:81" x14ac:dyDescent="0.2">
      <c r="A33" s="18" t="s">
        <v>37</v>
      </c>
      <c r="B33" s="19">
        <v>3.8967825683350598E-4</v>
      </c>
      <c r="C33" s="20">
        <v>3.8967825683350598E-4</v>
      </c>
      <c r="D33" s="20">
        <v>7.0707761170408796E-4</v>
      </c>
      <c r="E33" s="20">
        <v>1.15489331758258E-3</v>
      </c>
      <c r="F33" s="20">
        <v>1.15489331758258E-3</v>
      </c>
      <c r="G33" s="20">
        <v>1.8363424718997701E-3</v>
      </c>
      <c r="H33" s="20">
        <v>7.0707761170408796E-4</v>
      </c>
      <c r="I33" s="20">
        <v>0</v>
      </c>
      <c r="J33" s="19">
        <v>1.4096644557626035</v>
      </c>
      <c r="K33" s="20">
        <v>1.3762636820348291</v>
      </c>
      <c r="L33" s="20">
        <v>1.2616886383000276</v>
      </c>
      <c r="M33" s="20">
        <v>1.41042814723919</v>
      </c>
      <c r="N33" s="20">
        <v>1.4264970119023281</v>
      </c>
      <c r="O33" s="20">
        <v>1.1545396596855135</v>
      </c>
      <c r="P33" s="20">
        <v>0.70150724666253106</v>
      </c>
      <c r="Q33" s="20">
        <v>0.14224232029956418</v>
      </c>
      <c r="R33" s="19">
        <v>2.8030940952881247</v>
      </c>
      <c r="S33" s="20">
        <v>2.8392904423684118</v>
      </c>
      <c r="T33" s="20">
        <v>2.433448117361543</v>
      </c>
      <c r="U33" s="20">
        <v>3.0316656256539187</v>
      </c>
      <c r="V33" s="20">
        <v>2.6445516330826955</v>
      </c>
      <c r="W33" s="20">
        <v>1.86476162449977</v>
      </c>
      <c r="X33" s="20">
        <v>1.6127372031634577</v>
      </c>
      <c r="Y33" s="20">
        <v>0.39820244832551005</v>
      </c>
      <c r="Z33" s="19">
        <v>7.629111398341773E-2</v>
      </c>
      <c r="AA33" s="20">
        <v>7.625239127123086E-2</v>
      </c>
      <c r="AB33" s="20">
        <v>7.6272520798181878E-2</v>
      </c>
      <c r="AC33" s="20">
        <v>7.6279421643298165E-2</v>
      </c>
      <c r="AD33" s="20">
        <v>7.630230888917594E-2</v>
      </c>
      <c r="AE33" s="20">
        <v>7.6311788214868503E-2</v>
      </c>
      <c r="AF33" s="20">
        <v>7.6297815330456473E-2</v>
      </c>
      <c r="AG33" s="20">
        <v>7.6617863607098352E-2</v>
      </c>
      <c r="AH33" s="19">
        <v>9.3256873727919994E-6</v>
      </c>
      <c r="AI33" s="20">
        <v>9.3256873727919994E-6</v>
      </c>
      <c r="AJ33" s="20">
        <v>1.692161325252E-5</v>
      </c>
      <c r="AK33" s="20">
        <v>2.7638632230136E-5</v>
      </c>
      <c r="AL33" s="20">
        <v>2.7638632230136E-5</v>
      </c>
      <c r="AM33" s="20">
        <v>4.3946911335200002E-5</v>
      </c>
      <c r="AN33" s="20">
        <v>1.692161325252E-5</v>
      </c>
      <c r="AO33" s="20">
        <v>0</v>
      </c>
      <c r="AP33" s="19">
        <v>10.082000437644286</v>
      </c>
      <c r="AQ33" s="20">
        <v>10.246059906283538</v>
      </c>
      <c r="AR33" s="20">
        <v>10.175394972726114</v>
      </c>
      <c r="AS33" s="20">
        <v>10.918730879154694</v>
      </c>
      <c r="AT33" s="20">
        <v>10.865028959188313</v>
      </c>
      <c r="AU33" s="20">
        <v>11.1432670881699</v>
      </c>
      <c r="AV33" s="20">
        <v>12.134975877288081</v>
      </c>
      <c r="AW33" s="21">
        <v>2.3816022808660908</v>
      </c>
      <c r="AX33" s="22">
        <v>20168.111593321391</v>
      </c>
      <c r="AY33" s="22">
        <v>21198.186621192111</v>
      </c>
      <c r="AZ33" s="22">
        <v>20577.489836800156</v>
      </c>
      <c r="BA33" s="22">
        <v>20906.109452187189</v>
      </c>
      <c r="BB33" s="22">
        <v>21041.809536414799</v>
      </c>
      <c r="BC33" s="22">
        <v>22729.584070825767</v>
      </c>
      <c r="BD33" s="22">
        <v>23555.679507144876</v>
      </c>
      <c r="BE33" s="22">
        <v>25662.261465565469</v>
      </c>
      <c r="BF33" s="19">
        <v>43167.496609716007</v>
      </c>
      <c r="BG33" s="20">
        <v>44951.695860000109</v>
      </c>
      <c r="BH33" s="20">
        <v>45099.768884506419</v>
      </c>
      <c r="BI33" s="20">
        <v>46533.209414782963</v>
      </c>
      <c r="BJ33" s="20">
        <v>47005.806954651656</v>
      </c>
      <c r="BK33" s="20">
        <v>50446.270443293557</v>
      </c>
      <c r="BL33" s="20">
        <v>53151.783713336285</v>
      </c>
      <c r="BM33" s="21">
        <v>59143.923945337294</v>
      </c>
      <c r="BN33" s="22">
        <v>95.11567137818092</v>
      </c>
      <c r="BO33" s="22">
        <v>98.591888633727862</v>
      </c>
      <c r="BP33" s="22">
        <v>93.09378822237511</v>
      </c>
      <c r="BQ33" s="22">
        <v>95.170759736572606</v>
      </c>
      <c r="BR33" s="22">
        <v>95.624510564945069</v>
      </c>
      <c r="BS33" s="22">
        <v>100.04417369476478</v>
      </c>
      <c r="BT33" s="22">
        <v>104.20190643398657</v>
      </c>
      <c r="BU33" s="22">
        <v>26.420228459673922</v>
      </c>
      <c r="BV33" s="19">
        <v>214.71318509943779</v>
      </c>
      <c r="BW33" s="20">
        <v>217.49335665012615</v>
      </c>
      <c r="BX33" s="20">
        <v>216.28520121615796</v>
      </c>
      <c r="BY33" s="20">
        <v>228.91884628189072</v>
      </c>
      <c r="BZ33" s="20">
        <v>228.03962395811197</v>
      </c>
      <c r="CA33" s="20">
        <v>232.7414939365492</v>
      </c>
      <c r="CB33" s="20">
        <v>249.74847567515633</v>
      </c>
      <c r="CC33" s="21">
        <v>84.575363612660126</v>
      </c>
    </row>
    <row r="34" spans="1:81" x14ac:dyDescent="0.2">
      <c r="A34" s="18" t="s">
        <v>38</v>
      </c>
      <c r="B34" s="19">
        <v>8.3063458800000003E-2</v>
      </c>
      <c r="C34" s="20">
        <v>8.3063458800000003E-2</v>
      </c>
      <c r="D34" s="20">
        <v>8.3063458800000003E-2</v>
      </c>
      <c r="E34" s="20">
        <v>8.3063458800000003E-2</v>
      </c>
      <c r="F34" s="20">
        <v>8.3063458800000003E-2</v>
      </c>
      <c r="G34" s="20">
        <v>8.3063458800000003E-2</v>
      </c>
      <c r="H34" s="20">
        <v>8.3063458800000003E-2</v>
      </c>
      <c r="I34" s="20">
        <v>8.3063458800000003E-2</v>
      </c>
      <c r="J34" s="19">
        <v>0.2540138138437284</v>
      </c>
      <c r="K34" s="20">
        <v>0.22478975971112036</v>
      </c>
      <c r="L34" s="20">
        <v>0.27285050222768908</v>
      </c>
      <c r="M34" s="20">
        <v>0.27285050222768908</v>
      </c>
      <c r="N34" s="20">
        <v>0.23624113889917953</v>
      </c>
      <c r="O34" s="20">
        <v>0.23864807455317644</v>
      </c>
      <c r="P34" s="20">
        <v>0.22574900005543624</v>
      </c>
      <c r="Q34" s="20">
        <v>0.22957959875735304</v>
      </c>
      <c r="R34" s="19">
        <v>0.51164233808891546</v>
      </c>
      <c r="S34" s="20">
        <v>0.47960311431904912</v>
      </c>
      <c r="T34" s="20">
        <v>0.53617515813481664</v>
      </c>
      <c r="U34" s="20">
        <v>0.53640696880537031</v>
      </c>
      <c r="V34" s="20">
        <v>0.50559038400035827</v>
      </c>
      <c r="W34" s="20">
        <v>0.52201646246531974</v>
      </c>
      <c r="X34" s="20">
        <v>0.49552162174349546</v>
      </c>
      <c r="Y34" s="20">
        <v>0.49746709865789002</v>
      </c>
      <c r="Z34" s="19">
        <v>5.4582342289988149E-3</v>
      </c>
      <c r="AA34" s="20">
        <v>5.4575458443054826E-3</v>
      </c>
      <c r="AB34" s="20">
        <v>5.4585798615556791E-3</v>
      </c>
      <c r="AC34" s="20">
        <v>5.4585856693481205E-3</v>
      </c>
      <c r="AD34" s="20">
        <v>5.4577364971512606E-3</v>
      </c>
      <c r="AE34" s="20">
        <v>5.4581914168333502E-3</v>
      </c>
      <c r="AF34" s="20">
        <v>5.4575454891250368E-3</v>
      </c>
      <c r="AG34" s="20">
        <v>5.4575811237447119E-3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19">
        <v>1.561450110919931</v>
      </c>
      <c r="AQ34" s="20">
        <v>0.98576382595372702</v>
      </c>
      <c r="AR34" s="20">
        <v>1.8592777093457287</v>
      </c>
      <c r="AS34" s="20">
        <v>1.8641316763369762</v>
      </c>
      <c r="AT34" s="20">
        <v>1.1673120732120286</v>
      </c>
      <c r="AU34" s="20">
        <v>1.5476968115474719</v>
      </c>
      <c r="AV34" s="20">
        <v>1.0075166978848089</v>
      </c>
      <c r="AW34" s="21">
        <v>1.0366278873303509</v>
      </c>
      <c r="AX34" s="22">
        <v>8637.1294683425931</v>
      </c>
      <c r="AY34" s="22">
        <v>9559.6800959316606</v>
      </c>
      <c r="AZ34" s="22">
        <v>7024.8067924600273</v>
      </c>
      <c r="BA34" s="22">
        <v>7060.5633734332423</v>
      </c>
      <c r="BB34" s="22">
        <v>5542.4999195435339</v>
      </c>
      <c r="BC34" s="22">
        <v>5861.4064436378449</v>
      </c>
      <c r="BD34" s="22">
        <v>5347.8593894843962</v>
      </c>
      <c r="BE34" s="22">
        <v>5575.6323357921237</v>
      </c>
      <c r="BF34" s="19">
        <v>16190.583729375054</v>
      </c>
      <c r="BG34" s="20">
        <v>21120.083915559815</v>
      </c>
      <c r="BH34" s="20">
        <v>13149.266328309937</v>
      </c>
      <c r="BI34" s="20">
        <v>13226.338999457699</v>
      </c>
      <c r="BJ34" s="20">
        <v>11785.96425893482</v>
      </c>
      <c r="BK34" s="20">
        <v>12854.529898184228</v>
      </c>
      <c r="BL34" s="20">
        <v>11759.965395267103</v>
      </c>
      <c r="BM34" s="21">
        <v>11988.129954822027</v>
      </c>
      <c r="BN34" s="22">
        <v>69.923424656384313</v>
      </c>
      <c r="BO34" s="22">
        <v>61.059337827024393</v>
      </c>
      <c r="BP34" s="22">
        <v>28.482111968423862</v>
      </c>
      <c r="BQ34" s="22">
        <v>28.482111968423862</v>
      </c>
      <c r="BR34" s="22">
        <v>16.521190012910779</v>
      </c>
      <c r="BS34" s="22">
        <v>18.101221091122703</v>
      </c>
      <c r="BT34" s="22">
        <v>13.678213033288758</v>
      </c>
      <c r="BU34" s="22">
        <v>14.720357505463133</v>
      </c>
      <c r="BV34" s="19">
        <v>132.46646188708993</v>
      </c>
      <c r="BW34" s="20">
        <v>122.63239483949518</v>
      </c>
      <c r="BX34" s="20">
        <v>31.875463541060125</v>
      </c>
      <c r="BY34" s="20">
        <v>31.95837982836408</v>
      </c>
      <c r="BZ34" s="20">
        <v>20.058672499988418</v>
      </c>
      <c r="CA34" s="20">
        <v>26.556517052353659</v>
      </c>
      <c r="CB34" s="20">
        <v>17.328978377968166</v>
      </c>
      <c r="CC34" s="21">
        <v>17.826079326821244</v>
      </c>
    </row>
    <row r="35" spans="1:81" x14ac:dyDescent="0.2">
      <c r="A35" s="18" t="s">
        <v>39</v>
      </c>
      <c r="B35" s="19">
        <v>0.91273777671917922</v>
      </c>
      <c r="C35" s="20">
        <v>0.91273777897173369</v>
      </c>
      <c r="D35" s="20">
        <v>0.91273777860973393</v>
      </c>
      <c r="E35" s="20">
        <v>0.91273777928011424</v>
      </c>
      <c r="F35" s="20">
        <v>0.91273777888287444</v>
      </c>
      <c r="G35" s="20">
        <v>0.91273777963319902</v>
      </c>
      <c r="H35" s="20">
        <v>0.91273777963319902</v>
      </c>
      <c r="I35" s="20">
        <v>0.91273777963319902</v>
      </c>
      <c r="J35" s="19">
        <v>1.9362196751160305</v>
      </c>
      <c r="K35" s="20">
        <v>1.9174697393365361</v>
      </c>
      <c r="L35" s="20">
        <v>2.0259337274365823</v>
      </c>
      <c r="M35" s="20">
        <v>1.9642884032256764</v>
      </c>
      <c r="N35" s="20">
        <v>1.9671165274808169</v>
      </c>
      <c r="O35" s="20">
        <v>2.0520168188533927</v>
      </c>
      <c r="P35" s="20">
        <v>2.0514228513992965</v>
      </c>
      <c r="Q35" s="20">
        <v>2.1773454528859997</v>
      </c>
      <c r="R35" s="19">
        <v>3.9202315538315604</v>
      </c>
      <c r="S35" s="20">
        <v>3.9523105116477826</v>
      </c>
      <c r="T35" s="20">
        <v>4.0624065424249087</v>
      </c>
      <c r="U35" s="20">
        <v>3.9761694446578582</v>
      </c>
      <c r="V35" s="20">
        <v>3.8853053219721425</v>
      </c>
      <c r="W35" s="20">
        <v>4.0160421765317293</v>
      </c>
      <c r="X35" s="20">
        <v>4.1770086776157003</v>
      </c>
      <c r="Y35" s="20">
        <v>4.4346467116787665</v>
      </c>
      <c r="Z35" s="19">
        <v>6.0301013385116509E-2</v>
      </c>
      <c r="AA35" s="20">
        <v>6.0301697562750181E-2</v>
      </c>
      <c r="AB35" s="20">
        <v>6.0301570407383757E-2</v>
      </c>
      <c r="AC35" s="20">
        <v>6.0300435558402143E-2</v>
      </c>
      <c r="AD35" s="20">
        <v>6.029976638576575E-2</v>
      </c>
      <c r="AE35" s="20">
        <v>6.0302829176253903E-2</v>
      </c>
      <c r="AF35" s="20">
        <v>6.0305219834552004E-2</v>
      </c>
      <c r="AG35" s="20">
        <v>6.0304903222964654E-2</v>
      </c>
      <c r="AH35" s="19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19">
        <v>18.525195259615064</v>
      </c>
      <c r="AQ35" s="20">
        <v>19.097220043620407</v>
      </c>
      <c r="AR35" s="20">
        <v>19.108161590365512</v>
      </c>
      <c r="AS35" s="20">
        <v>18.159079850618191</v>
      </c>
      <c r="AT35" s="20">
        <v>17.59947139401428</v>
      </c>
      <c r="AU35" s="20">
        <v>20.160808820033822</v>
      </c>
      <c r="AV35" s="20">
        <v>22.159064706807662</v>
      </c>
      <c r="AW35" s="21">
        <v>22.254962390828076</v>
      </c>
      <c r="AX35" s="22">
        <v>36632.285931787308</v>
      </c>
      <c r="AY35" s="22">
        <v>32697.709367724692</v>
      </c>
      <c r="AZ35" s="22">
        <v>30748.269493553427</v>
      </c>
      <c r="BA35" s="22">
        <v>35573.773341198292</v>
      </c>
      <c r="BB35" s="22">
        <v>32710.930571997102</v>
      </c>
      <c r="BC35" s="22">
        <v>34008.176886920111</v>
      </c>
      <c r="BD35" s="22">
        <v>34224.185174708058</v>
      </c>
      <c r="BE35" s="22">
        <v>35257.335361187892</v>
      </c>
      <c r="BF35" s="19">
        <v>71976.246972041117</v>
      </c>
      <c r="BG35" s="20">
        <v>63465.95022210211</v>
      </c>
      <c r="BH35" s="20">
        <v>55856.334338804932</v>
      </c>
      <c r="BI35" s="20">
        <v>69905.928359554673</v>
      </c>
      <c r="BJ35" s="20">
        <v>61081.881463803213</v>
      </c>
      <c r="BK35" s="20">
        <v>67783.165793710476</v>
      </c>
      <c r="BL35" s="20">
        <v>72591.162117350745</v>
      </c>
      <c r="BM35" s="21">
        <v>72959.928626412322</v>
      </c>
      <c r="BN35" s="22">
        <v>289.04890556825865</v>
      </c>
      <c r="BO35" s="22">
        <v>244.60261662732921</v>
      </c>
      <c r="BP35" s="22">
        <v>217.55667444224142</v>
      </c>
      <c r="BQ35" s="22">
        <v>213.66300864032141</v>
      </c>
      <c r="BR35" s="22">
        <v>177.91848211666593</v>
      </c>
      <c r="BS35" s="22">
        <v>187.18731324544314</v>
      </c>
      <c r="BT35" s="22">
        <v>186.90996025494692</v>
      </c>
      <c r="BU35" s="22">
        <v>194.52969904379364</v>
      </c>
      <c r="BV35" s="19">
        <v>580.44622478274653</v>
      </c>
      <c r="BW35" s="20">
        <v>482.83347682205306</v>
      </c>
      <c r="BX35" s="20">
        <v>397.50506241829322</v>
      </c>
      <c r="BY35" s="20">
        <v>380.42101297269471</v>
      </c>
      <c r="BZ35" s="20">
        <v>283.51486157266078</v>
      </c>
      <c r="CA35" s="20">
        <v>331.91391795239349</v>
      </c>
      <c r="CB35" s="20">
        <v>362.62744315669875</v>
      </c>
      <c r="CC35" s="21">
        <v>364.79125661556736</v>
      </c>
    </row>
    <row r="36" spans="1:81" x14ac:dyDescent="0.2">
      <c r="A36" s="18" t="s">
        <v>40</v>
      </c>
      <c r="B36" s="19">
        <v>6.7999999981452897</v>
      </c>
      <c r="C36" s="20">
        <v>6.7999999981452897</v>
      </c>
      <c r="D36" s="20">
        <v>6.7999999990061202</v>
      </c>
      <c r="E36" s="20">
        <v>6.7999999990061202</v>
      </c>
      <c r="F36" s="20">
        <v>6.7999999990061202</v>
      </c>
      <c r="G36" s="20">
        <v>6.7999999958694204</v>
      </c>
      <c r="H36" s="20">
        <v>6.7999999989779001</v>
      </c>
      <c r="I36" s="20">
        <v>4.9128842514663198</v>
      </c>
      <c r="J36" s="19">
        <v>2.5516573210368207</v>
      </c>
      <c r="K36" s="20">
        <v>2.7248216872570241</v>
      </c>
      <c r="L36" s="20">
        <v>2.1057743454183444</v>
      </c>
      <c r="M36" s="20">
        <v>2.123188336672067</v>
      </c>
      <c r="N36" s="20">
        <v>1.5676678934904857</v>
      </c>
      <c r="O36" s="20">
        <v>1.6288218270338968</v>
      </c>
      <c r="P36" s="20">
        <v>1.4305977955518774</v>
      </c>
      <c r="Q36" s="20">
        <v>0.97011063959841248</v>
      </c>
      <c r="R36" s="19">
        <v>4.5688310048593195</v>
      </c>
      <c r="S36" s="20">
        <v>4.7795357442254209</v>
      </c>
      <c r="T36" s="20">
        <v>3.9786353310743547</v>
      </c>
      <c r="U36" s="20">
        <v>4.1289275757598647</v>
      </c>
      <c r="V36" s="20">
        <v>3.170548776715834</v>
      </c>
      <c r="W36" s="20">
        <v>2.9713309044550726</v>
      </c>
      <c r="X36" s="20">
        <v>2.9719851750524193</v>
      </c>
      <c r="Y36" s="20">
        <v>1.9690238585957962</v>
      </c>
      <c r="Z36" s="19">
        <v>3.9475807397136575E-2</v>
      </c>
      <c r="AA36" s="20">
        <v>3.9476313502207719E-2</v>
      </c>
      <c r="AB36" s="20">
        <v>3.9475347041618078E-2</v>
      </c>
      <c r="AC36" s="20">
        <v>3.9475766797620868E-2</v>
      </c>
      <c r="AD36" s="20">
        <v>3.9473102013598112E-2</v>
      </c>
      <c r="AE36" s="20">
        <v>3.947178269563266E-2</v>
      </c>
      <c r="AF36" s="20">
        <v>3.9471909943352312E-2</v>
      </c>
      <c r="AG36" s="20">
        <v>2.8742099297044084E-2</v>
      </c>
      <c r="AH36" s="19">
        <v>4.4714311274280799E-2</v>
      </c>
      <c r="AI36" s="20">
        <v>4.4714311274280799E-2</v>
      </c>
      <c r="AJ36" s="20">
        <v>4.4714311279941278E-2</v>
      </c>
      <c r="AK36" s="20">
        <v>4.4714311279941278E-2</v>
      </c>
      <c r="AL36" s="20">
        <v>4.4714311279941278E-2</v>
      </c>
      <c r="AM36" s="20">
        <v>4.4714311259315492E-2</v>
      </c>
      <c r="AN36" s="20">
        <v>4.4714311279755718E-2</v>
      </c>
      <c r="AO36" s="20">
        <v>3.2305328784484388E-2</v>
      </c>
      <c r="AP36" s="19">
        <v>14.110004689770591</v>
      </c>
      <c r="AQ36" s="20">
        <v>14.533253130706193</v>
      </c>
      <c r="AR36" s="20">
        <v>6.9499889127706647</v>
      </c>
      <c r="AS36" s="20">
        <v>7.3010240268800315</v>
      </c>
      <c r="AT36" s="20">
        <v>5.0728616764264904</v>
      </c>
      <c r="AU36" s="20">
        <v>3.9698854153722172</v>
      </c>
      <c r="AV36" s="20">
        <v>4.0762612360644894</v>
      </c>
      <c r="AW36" s="21">
        <v>0.74165393684308667</v>
      </c>
      <c r="AX36" s="22">
        <v>16204.873988140373</v>
      </c>
      <c r="AY36" s="22">
        <v>21153.56773454812</v>
      </c>
      <c r="AZ36" s="22">
        <v>19498.418169539636</v>
      </c>
      <c r="BA36" s="22">
        <v>23427.13810894742</v>
      </c>
      <c r="BB36" s="22">
        <v>22792.880447725405</v>
      </c>
      <c r="BC36" s="22">
        <v>21290.622302718315</v>
      </c>
      <c r="BD36" s="22">
        <v>21803.350917689331</v>
      </c>
      <c r="BE36" s="22">
        <v>24444.452449101809</v>
      </c>
      <c r="BF36" s="19">
        <v>33061.136481431568</v>
      </c>
      <c r="BG36" s="20">
        <v>44313.092807471534</v>
      </c>
      <c r="BH36" s="20">
        <v>41686.51751986501</v>
      </c>
      <c r="BI36" s="20">
        <v>49940.303543742986</v>
      </c>
      <c r="BJ36" s="20">
        <v>47270.584639414614</v>
      </c>
      <c r="BK36" s="20">
        <v>45142.681859417222</v>
      </c>
      <c r="BL36" s="20">
        <v>49004.687831355026</v>
      </c>
      <c r="BM36" s="21">
        <v>58678.230981206223</v>
      </c>
      <c r="BN36" s="22">
        <v>95.791633036766555</v>
      </c>
      <c r="BO36" s="22">
        <v>98.5407731637263</v>
      </c>
      <c r="BP36" s="22">
        <v>87.161170753970353</v>
      </c>
      <c r="BQ36" s="22">
        <v>88.631258695720163</v>
      </c>
      <c r="BR36" s="22">
        <v>75.336353113946288</v>
      </c>
      <c r="BS36" s="22">
        <v>63.639202527347678</v>
      </c>
      <c r="BT36" s="22">
        <v>55.265296776434738</v>
      </c>
      <c r="BU36" s="22">
        <v>32.707731548620018</v>
      </c>
      <c r="BV36" s="19">
        <v>170.31822705636185</v>
      </c>
      <c r="BW36" s="20">
        <v>177.5482995014554</v>
      </c>
      <c r="BX36" s="20">
        <v>163.75514334732529</v>
      </c>
      <c r="BY36" s="20">
        <v>169.75164319217279</v>
      </c>
      <c r="BZ36" s="20">
        <v>131.68952013235065</v>
      </c>
      <c r="CA36" s="20">
        <v>112.84819874546668</v>
      </c>
      <c r="CB36" s="20">
        <v>114.6653396041186</v>
      </c>
      <c r="CC36" s="21">
        <v>66.47698677375358</v>
      </c>
    </row>
    <row r="37" spans="1:81" x14ac:dyDescent="0.2">
      <c r="A37" s="18" t="s">
        <v>41</v>
      </c>
      <c r="B37" s="19">
        <v>1.5251503471136232</v>
      </c>
      <c r="C37" s="20">
        <v>1.5251503583463895</v>
      </c>
      <c r="D37" s="20">
        <v>1.4976346947299197</v>
      </c>
      <c r="E37" s="20">
        <v>1.4976346996219339</v>
      </c>
      <c r="F37" s="20">
        <v>1.4976346945861791</v>
      </c>
      <c r="G37" s="20">
        <v>1.4976347071004981</v>
      </c>
      <c r="H37" s="20">
        <v>1.4976347150597911</v>
      </c>
      <c r="I37" s="20">
        <v>1.4976347102851086</v>
      </c>
      <c r="J37" s="19">
        <v>6.380547014110344</v>
      </c>
      <c r="K37" s="20">
        <v>5.0988155685192087</v>
      </c>
      <c r="L37" s="20">
        <v>4.926245985590298</v>
      </c>
      <c r="M37" s="20">
        <v>4.7693580235548403</v>
      </c>
      <c r="N37" s="20">
        <v>4.3274040266659171</v>
      </c>
      <c r="O37" s="20">
        <v>3.449957279797887</v>
      </c>
      <c r="P37" s="20">
        <v>3.4916288379031615</v>
      </c>
      <c r="Q37" s="20">
        <v>3.5071273283042985</v>
      </c>
      <c r="R37" s="19">
        <v>12.203137366177302</v>
      </c>
      <c r="S37" s="20">
        <v>10.557304269535338</v>
      </c>
      <c r="T37" s="20">
        <v>10.335773814779492</v>
      </c>
      <c r="U37" s="20">
        <v>10.168126533031359</v>
      </c>
      <c r="V37" s="20">
        <v>9.3566949198529752</v>
      </c>
      <c r="W37" s="20">
        <v>7.8114318615130918</v>
      </c>
      <c r="X37" s="20">
        <v>7.8214350694868848</v>
      </c>
      <c r="Y37" s="20">
        <v>7.877451540141581</v>
      </c>
      <c r="Z37" s="19">
        <v>0.10913460097700116</v>
      </c>
      <c r="AA37" s="20">
        <v>0.10913383515964123</v>
      </c>
      <c r="AB37" s="20">
        <v>0.10912324878040051</v>
      </c>
      <c r="AC37" s="20">
        <v>0.10912378124449669</v>
      </c>
      <c r="AD37" s="20">
        <v>0.10910594828810802</v>
      </c>
      <c r="AE37" s="20">
        <v>0.10909064473485491</v>
      </c>
      <c r="AF37" s="20">
        <v>0.10909085503171426</v>
      </c>
      <c r="AG37" s="20">
        <v>0.10909125615335517</v>
      </c>
      <c r="AH37" s="19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29.835731872580652</v>
      </c>
      <c r="AQ37" s="20">
        <v>27.860694995659539</v>
      </c>
      <c r="AR37" s="20">
        <v>27.592375264636271</v>
      </c>
      <c r="AS37" s="20">
        <v>27.32563732887623</v>
      </c>
      <c r="AT37" s="20">
        <v>20.485376060469182</v>
      </c>
      <c r="AU37" s="20">
        <v>8.0277699007000702</v>
      </c>
      <c r="AV37" s="20">
        <v>8.2035095309908463</v>
      </c>
      <c r="AW37" s="21">
        <v>8.5390984030863475</v>
      </c>
      <c r="AX37" s="22">
        <v>65053.870117907092</v>
      </c>
      <c r="AY37" s="22">
        <v>67180.022012368616</v>
      </c>
      <c r="AZ37" s="22">
        <v>66493.472147713532</v>
      </c>
      <c r="BA37" s="22">
        <v>61520.870694700483</v>
      </c>
      <c r="BB37" s="22">
        <v>70686.489198229436</v>
      </c>
      <c r="BC37" s="22">
        <v>70448.092495218589</v>
      </c>
      <c r="BD37" s="22">
        <v>73402.328080416148</v>
      </c>
      <c r="BE37" s="22">
        <v>77336.919410105766</v>
      </c>
      <c r="BF37" s="19">
        <v>137493.4285440651</v>
      </c>
      <c r="BG37" s="20">
        <v>141683.06645470951</v>
      </c>
      <c r="BH37" s="20">
        <v>142771.8215266304</v>
      </c>
      <c r="BI37" s="20">
        <v>133287.63383115927</v>
      </c>
      <c r="BJ37" s="20">
        <v>157581.25345922695</v>
      </c>
      <c r="BK37" s="20">
        <v>177762.66141323061</v>
      </c>
      <c r="BL37" s="20">
        <v>183769.53759320875</v>
      </c>
      <c r="BM37" s="21">
        <v>192801.02894325508</v>
      </c>
      <c r="BN37" s="22">
        <v>396.05859081112055</v>
      </c>
      <c r="BO37" s="22">
        <v>385.05611675841078</v>
      </c>
      <c r="BP37" s="22">
        <v>373.05231233948189</v>
      </c>
      <c r="BQ37" s="22">
        <v>310.44597587442092</v>
      </c>
      <c r="BR37" s="22">
        <v>277.2657087975312</v>
      </c>
      <c r="BS37" s="22">
        <v>149.59829391274042</v>
      </c>
      <c r="BT37" s="22">
        <v>151.41823756642776</v>
      </c>
      <c r="BU37" s="22">
        <v>131.95428712529142</v>
      </c>
      <c r="BV37" s="19">
        <v>765.69008158613121</v>
      </c>
      <c r="BW37" s="20">
        <v>731.81489380116955</v>
      </c>
      <c r="BX37" s="20">
        <v>727.55481786290954</v>
      </c>
      <c r="BY37" s="20">
        <v>606.89144262935429</v>
      </c>
      <c r="BZ37" s="20">
        <v>493.78450287043688</v>
      </c>
      <c r="CA37" s="20">
        <v>296.16662291456504</v>
      </c>
      <c r="CB37" s="20">
        <v>298.74978272232141</v>
      </c>
      <c r="CC37" s="21">
        <v>250.83677269062306</v>
      </c>
    </row>
    <row r="38" spans="1:81" x14ac:dyDescent="0.2">
      <c r="A38" s="18" t="s">
        <v>42</v>
      </c>
      <c r="B38" s="19">
        <v>8.1056876600970078</v>
      </c>
      <c r="C38" s="20">
        <v>7.2628243640087238</v>
      </c>
      <c r="D38" s="20">
        <v>9.6832364191723492</v>
      </c>
      <c r="E38" s="20">
        <v>10.099605038036458</v>
      </c>
      <c r="F38" s="20">
        <v>8.1193925330698047</v>
      </c>
      <c r="G38" s="20">
        <v>7.2902425123241601</v>
      </c>
      <c r="H38" s="20">
        <v>5.3586833327763257</v>
      </c>
      <c r="I38" s="20">
        <v>3.4365710524759709</v>
      </c>
      <c r="J38" s="19">
        <v>8.3835120215034991</v>
      </c>
      <c r="K38" s="20">
        <v>7.6290667712192715</v>
      </c>
      <c r="L38" s="20">
        <v>9.9499190688515675</v>
      </c>
      <c r="M38" s="20">
        <v>9.9879934058491617</v>
      </c>
      <c r="N38" s="20">
        <v>7.9343722440305093</v>
      </c>
      <c r="O38" s="20">
        <v>6.7650426612309573</v>
      </c>
      <c r="P38" s="20">
        <v>6.6374548218120681</v>
      </c>
      <c r="Q38" s="20">
        <v>4.7838166087598459</v>
      </c>
      <c r="R38" s="19">
        <v>18.716894148891402</v>
      </c>
      <c r="S38" s="20">
        <v>17.245950847224147</v>
      </c>
      <c r="T38" s="20">
        <v>20.621603030676987</v>
      </c>
      <c r="U38" s="20">
        <v>20.565837805943755</v>
      </c>
      <c r="V38" s="20">
        <v>18.92538810544638</v>
      </c>
      <c r="W38" s="20">
        <v>14.518809071605428</v>
      </c>
      <c r="X38" s="20">
        <v>11.715001328632775</v>
      </c>
      <c r="Y38" s="20">
        <v>8.590378297823829</v>
      </c>
      <c r="Z38" s="19">
        <v>4.4798809388893669E-2</v>
      </c>
      <c r="AA38" s="20">
        <v>3.9793111312165806E-2</v>
      </c>
      <c r="AB38" s="20">
        <v>4.8505966090753548E-2</v>
      </c>
      <c r="AC38" s="20">
        <v>4.8156736586225123E-2</v>
      </c>
      <c r="AD38" s="20">
        <v>4.4501899707149843E-2</v>
      </c>
      <c r="AE38" s="20">
        <v>3.2678703405567867E-2</v>
      </c>
      <c r="AF38" s="20">
        <v>2.6880445740003932E-2</v>
      </c>
      <c r="AG38" s="20">
        <v>1.7397377083174615E-2</v>
      </c>
      <c r="AH38" s="19">
        <v>0.11542621704526199</v>
      </c>
      <c r="AI38" s="20">
        <v>0.10405701343050489</v>
      </c>
      <c r="AJ38" s="20">
        <v>0.12942821516373021</v>
      </c>
      <c r="AK38" s="20">
        <v>0.12850585763653249</v>
      </c>
      <c r="AL38" s="20">
        <v>0.11633809968118569</v>
      </c>
      <c r="AM38" s="20">
        <v>8.7130220010659704E-2</v>
      </c>
      <c r="AN38" s="20">
        <v>7.0211810647414774E-2</v>
      </c>
      <c r="AO38" s="20">
        <v>4.7329008930723199E-2</v>
      </c>
      <c r="AP38" s="19">
        <v>45.626377945009658</v>
      </c>
      <c r="AQ38" s="20">
        <v>47.478097948000212</v>
      </c>
      <c r="AR38" s="20">
        <v>51.302924805609344</v>
      </c>
      <c r="AS38" s="20">
        <v>51.401314505968109</v>
      </c>
      <c r="AT38" s="20">
        <v>56.137839060903531</v>
      </c>
      <c r="AU38" s="20">
        <v>50.732263174618659</v>
      </c>
      <c r="AV38" s="20">
        <v>45.970267674716801</v>
      </c>
      <c r="AW38" s="21">
        <v>39.27069260447481</v>
      </c>
      <c r="AX38" s="22">
        <v>62787.286418705728</v>
      </c>
      <c r="AY38" s="22">
        <v>68443.460375144874</v>
      </c>
      <c r="AZ38" s="22">
        <v>70576.569735118843</v>
      </c>
      <c r="BA38" s="22">
        <v>70921.774354706358</v>
      </c>
      <c r="BB38" s="22">
        <v>73797.858107258158</v>
      </c>
      <c r="BC38" s="22">
        <v>73904.848713662563</v>
      </c>
      <c r="BD38" s="22">
        <v>83136.290294369013</v>
      </c>
      <c r="BE38" s="22">
        <v>82802.331093364483</v>
      </c>
      <c r="BF38" s="19">
        <v>141529.34180526374</v>
      </c>
      <c r="BG38" s="20">
        <v>152524.24232743823</v>
      </c>
      <c r="BH38" s="20">
        <v>155819.61382916133</v>
      </c>
      <c r="BI38" s="20">
        <v>156360.32872102896</v>
      </c>
      <c r="BJ38" s="20">
        <v>166571.01765440349</v>
      </c>
      <c r="BK38" s="20">
        <v>165010.51619443984</v>
      </c>
      <c r="BL38" s="20">
        <v>185467.16462780131</v>
      </c>
      <c r="BM38" s="21">
        <v>182205.93353466381</v>
      </c>
      <c r="BN38" s="22">
        <v>467.90446070023955</v>
      </c>
      <c r="BO38" s="22">
        <v>505.4133919186466</v>
      </c>
      <c r="BP38" s="22">
        <v>521.84326287593456</v>
      </c>
      <c r="BQ38" s="22">
        <v>524.02206402337481</v>
      </c>
      <c r="BR38" s="22">
        <v>514.60973580835366</v>
      </c>
      <c r="BS38" s="22">
        <v>497.24276491677097</v>
      </c>
      <c r="BT38" s="22">
        <v>479.34990425452503</v>
      </c>
      <c r="BU38" s="22">
        <v>409.45230515308793</v>
      </c>
      <c r="BV38" s="19">
        <v>1037.3963108981868</v>
      </c>
      <c r="BW38" s="20">
        <v>1086.8870268895275</v>
      </c>
      <c r="BX38" s="20">
        <v>1113.2514677849138</v>
      </c>
      <c r="BY38" s="20">
        <v>1116.455865707615</v>
      </c>
      <c r="BZ38" s="20">
        <v>1134.5279982362765</v>
      </c>
      <c r="CA38" s="20">
        <v>1087.9093346180493</v>
      </c>
      <c r="CB38" s="20">
        <v>1032.4272736339312</v>
      </c>
      <c r="CC38" s="21">
        <v>875.3498068342509</v>
      </c>
    </row>
    <row r="39" spans="1:81" x14ac:dyDescent="0.2">
      <c r="A39" s="18" t="s">
        <v>43</v>
      </c>
      <c r="B39" s="19">
        <v>27.632587079620386</v>
      </c>
      <c r="C39" s="20">
        <v>17.068830793739647</v>
      </c>
      <c r="D39" s="20">
        <v>28.820643789264711</v>
      </c>
      <c r="E39" s="20">
        <v>27.200875013302248</v>
      </c>
      <c r="F39" s="20">
        <v>27.193973734656165</v>
      </c>
      <c r="G39" s="20">
        <v>17.562745690302972</v>
      </c>
      <c r="H39" s="20">
        <v>14.388286666614231</v>
      </c>
      <c r="I39" s="20">
        <v>6.6887644504731814</v>
      </c>
      <c r="J39" s="19">
        <v>7.8318290788136489</v>
      </c>
      <c r="K39" s="20">
        <v>6.4441349884011432</v>
      </c>
      <c r="L39" s="20">
        <v>7.5285915583883947</v>
      </c>
      <c r="M39" s="20">
        <v>5.2320235673829432</v>
      </c>
      <c r="N39" s="20">
        <v>4.8941032401576088</v>
      </c>
      <c r="O39" s="20">
        <v>2.3179721432217097</v>
      </c>
      <c r="P39" s="20">
        <v>2.0294560778131832</v>
      </c>
      <c r="Q39" s="20">
        <v>1.334404067963566</v>
      </c>
      <c r="R39" s="19">
        <v>19.220792298350776</v>
      </c>
      <c r="S39" s="20">
        <v>11.789891600529035</v>
      </c>
      <c r="T39" s="20">
        <v>17.15869341550134</v>
      </c>
      <c r="U39" s="20">
        <v>11.957339896455547</v>
      </c>
      <c r="V39" s="20">
        <v>11.123865349814464</v>
      </c>
      <c r="W39" s="20">
        <v>4.9216022179893253</v>
      </c>
      <c r="X39" s="20">
        <v>3.8216971528488242</v>
      </c>
      <c r="Y39" s="20">
        <v>1.9950118937277006</v>
      </c>
      <c r="Z39" s="19">
        <v>0.31412006110865637</v>
      </c>
      <c r="AA39" s="20">
        <v>3.7929179773112769E-2</v>
      </c>
      <c r="AB39" s="20">
        <v>5.8045789514210723E-2</v>
      </c>
      <c r="AC39" s="20">
        <v>4.4249676176708087E-2</v>
      </c>
      <c r="AD39" s="20">
        <v>4.2598930474892605E-2</v>
      </c>
      <c r="AE39" s="20">
        <v>3.2167723728215532E-2</v>
      </c>
      <c r="AF39" s="20">
        <v>2.712031962107312E-2</v>
      </c>
      <c r="AG39" s="20">
        <v>1.3731462027747235E-2</v>
      </c>
      <c r="AH39" s="19">
        <v>7.9970838128207891E-2</v>
      </c>
      <c r="AI39" s="20">
        <v>4.8781996207517823E-2</v>
      </c>
      <c r="AJ39" s="20">
        <v>7.5071531671601507E-2</v>
      </c>
      <c r="AK39" s="20">
        <v>5.7504287337488677E-2</v>
      </c>
      <c r="AL39" s="20">
        <v>5.4068655459551695E-2</v>
      </c>
      <c r="AM39" s="20">
        <v>4.0709474708501371E-2</v>
      </c>
      <c r="AN39" s="20">
        <v>3.4245293796349399E-2</v>
      </c>
      <c r="AO39" s="20">
        <v>1.7118881271136959E-2</v>
      </c>
      <c r="AP39" s="19">
        <v>17.501167184267853</v>
      </c>
      <c r="AQ39" s="20">
        <v>10.804700013178731</v>
      </c>
      <c r="AR39" s="20">
        <v>16.484753611823642</v>
      </c>
      <c r="AS39" s="20">
        <v>12.596985779403198</v>
      </c>
      <c r="AT39" s="20">
        <v>11.864912016977121</v>
      </c>
      <c r="AU39" s="20">
        <v>8.9949180178758787</v>
      </c>
      <c r="AV39" s="20">
        <v>7.6076849541133482</v>
      </c>
      <c r="AW39" s="21">
        <v>4.0021609616897553</v>
      </c>
      <c r="AX39" s="22">
        <v>12844.373285344545</v>
      </c>
      <c r="AY39" s="22">
        <v>13437.938979970915</v>
      </c>
      <c r="AZ39" s="22">
        <v>14627.293692543029</v>
      </c>
      <c r="BA39" s="22">
        <v>13956.462653499422</v>
      </c>
      <c r="BB39" s="22">
        <v>13791.809131236249</v>
      </c>
      <c r="BC39" s="22">
        <v>13365.080196190251</v>
      </c>
      <c r="BD39" s="22">
        <v>13556.724470822557</v>
      </c>
      <c r="BE39" s="22">
        <v>12563.85128259563</v>
      </c>
      <c r="BF39" s="19">
        <v>33551.317950330093</v>
      </c>
      <c r="BG39" s="20">
        <v>31905.943192417086</v>
      </c>
      <c r="BH39" s="20">
        <v>36546.886882288651</v>
      </c>
      <c r="BI39" s="20">
        <v>34536.111851313166</v>
      </c>
      <c r="BJ39" s="20">
        <v>34108.499232155475</v>
      </c>
      <c r="BK39" s="20">
        <v>32720.850082957841</v>
      </c>
      <c r="BL39" s="20">
        <v>32033.808703815506</v>
      </c>
      <c r="BM39" s="21">
        <v>29190.739660179861</v>
      </c>
      <c r="BN39" s="22">
        <v>63.784887207817548</v>
      </c>
      <c r="BO39" s="22">
        <v>54.007739790206898</v>
      </c>
      <c r="BP39" s="22">
        <v>67.36155555474339</v>
      </c>
      <c r="BQ39" s="22">
        <v>51.713896813065631</v>
      </c>
      <c r="BR39" s="22">
        <v>48.741148901603083</v>
      </c>
      <c r="BS39" s="22">
        <v>37.474054018645447</v>
      </c>
      <c r="BT39" s="22">
        <v>36.60893799956439</v>
      </c>
      <c r="BU39" s="22">
        <v>25.019623024470647</v>
      </c>
      <c r="BV39" s="19">
        <v>161.43413273666255</v>
      </c>
      <c r="BW39" s="20">
        <v>100.24586891130565</v>
      </c>
      <c r="BX39" s="20">
        <v>152.78134444669018</v>
      </c>
      <c r="BY39" s="20">
        <v>116.64358757990817</v>
      </c>
      <c r="BZ39" s="20">
        <v>109.95115779571387</v>
      </c>
      <c r="CA39" s="20">
        <v>83.48768327837719</v>
      </c>
      <c r="CB39" s="20">
        <v>70.708054016708786</v>
      </c>
      <c r="CC39" s="21">
        <v>38.119083659650634</v>
      </c>
    </row>
    <row r="40" spans="1:81" x14ac:dyDescent="0.2">
      <c r="A40" s="18" t="s">
        <v>44</v>
      </c>
      <c r="B40" s="19">
        <v>44.711197066052151</v>
      </c>
      <c r="C40" s="20">
        <v>32.633440075170327</v>
      </c>
      <c r="D40" s="20">
        <v>42.4072630344697</v>
      </c>
      <c r="E40" s="20">
        <v>41.009259507957303</v>
      </c>
      <c r="F40" s="20">
        <v>38.037591612897572</v>
      </c>
      <c r="G40" s="20">
        <v>34.305856141676912</v>
      </c>
      <c r="H40" s="20">
        <v>10.443639619900885</v>
      </c>
      <c r="I40" s="20">
        <v>0.68858304718981556</v>
      </c>
      <c r="J40" s="19">
        <v>8.9574892672001099</v>
      </c>
      <c r="K40" s="20">
        <v>6.6623803704136666</v>
      </c>
      <c r="L40" s="20">
        <v>7.4743118800605437</v>
      </c>
      <c r="M40" s="20">
        <v>6.920913152523859</v>
      </c>
      <c r="N40" s="20">
        <v>6.4447952555265253</v>
      </c>
      <c r="O40" s="20">
        <v>6.2281608512062245</v>
      </c>
      <c r="P40" s="20">
        <v>4.0705066266875942</v>
      </c>
      <c r="Q40" s="20">
        <v>2.5623318981093419</v>
      </c>
      <c r="R40" s="19">
        <v>28.475236571545359</v>
      </c>
      <c r="S40" s="20">
        <v>22.357804334519521</v>
      </c>
      <c r="T40" s="20">
        <v>24.912811283626265</v>
      </c>
      <c r="U40" s="20">
        <v>24.155844767649178</v>
      </c>
      <c r="V40" s="20">
        <v>21.518849019868362</v>
      </c>
      <c r="W40" s="20">
        <v>17.167374282788142</v>
      </c>
      <c r="X40" s="20">
        <v>10.664766683606098</v>
      </c>
      <c r="Y40" s="20">
        <v>5.912235681075857</v>
      </c>
      <c r="Z40" s="19">
        <v>9.7253390019341968E-2</v>
      </c>
      <c r="AA40" s="20">
        <v>7.000446600433527E-2</v>
      </c>
      <c r="AB40" s="20">
        <v>9.283841217991072E-2</v>
      </c>
      <c r="AC40" s="20">
        <v>8.8098662370700132E-2</v>
      </c>
      <c r="AD40" s="20">
        <v>7.2545883588290463E-2</v>
      </c>
      <c r="AE40" s="20">
        <v>5.8356816984001199E-2</v>
      </c>
      <c r="AF40" s="20">
        <v>2.5332336237473486E-2</v>
      </c>
      <c r="AG40" s="20">
        <v>2.1690119759247414E-3</v>
      </c>
      <c r="AH40" s="19">
        <v>0.2445189773596125</v>
      </c>
      <c r="AI40" s="20">
        <v>0.16488386901541585</v>
      </c>
      <c r="AJ40" s="20">
        <v>0.24181522350050583</v>
      </c>
      <c r="AK40" s="20">
        <v>0.22902499105920254</v>
      </c>
      <c r="AL40" s="20">
        <v>0.18766856518670549</v>
      </c>
      <c r="AM40" s="20">
        <v>0.14234827723094565</v>
      </c>
      <c r="AN40" s="20">
        <v>6.0065690801142151E-2</v>
      </c>
      <c r="AO40" s="20">
        <v>5.2545544669825202E-3</v>
      </c>
      <c r="AP40" s="19">
        <v>76.720185570898167</v>
      </c>
      <c r="AQ40" s="20">
        <v>65.246818048646475</v>
      </c>
      <c r="AR40" s="20">
        <v>74.500266581606326</v>
      </c>
      <c r="AS40" s="20">
        <v>73.300826348074267</v>
      </c>
      <c r="AT40" s="20">
        <v>69.169526576557104</v>
      </c>
      <c r="AU40" s="20">
        <v>68.807260844961604</v>
      </c>
      <c r="AV40" s="20">
        <v>60.200714767765199</v>
      </c>
      <c r="AW40" s="21">
        <v>54.447680913304985</v>
      </c>
      <c r="AX40" s="22">
        <v>58381.213451985466</v>
      </c>
      <c r="AY40" s="22">
        <v>46181.985568032054</v>
      </c>
      <c r="AZ40" s="22">
        <v>51400.824983480554</v>
      </c>
      <c r="BA40" s="22">
        <v>51088.58818615169</v>
      </c>
      <c r="BB40" s="22">
        <v>51499.077302537575</v>
      </c>
      <c r="BC40" s="22">
        <v>55699.765372612863</v>
      </c>
      <c r="BD40" s="22">
        <v>63418.756824876189</v>
      </c>
      <c r="BE40" s="22">
        <v>66608.446242011414</v>
      </c>
      <c r="BF40" s="19">
        <v>132068.35430904312</v>
      </c>
      <c r="BG40" s="20">
        <v>105499.76439813474</v>
      </c>
      <c r="BH40" s="20">
        <v>115726.15181968627</v>
      </c>
      <c r="BI40" s="20">
        <v>115592.0608053848</v>
      </c>
      <c r="BJ40" s="20">
        <v>114063.23685239961</v>
      </c>
      <c r="BK40" s="20">
        <v>120686.5049667696</v>
      </c>
      <c r="BL40" s="20">
        <v>140816.07988084701</v>
      </c>
      <c r="BM40" s="21">
        <v>146411.36016307591</v>
      </c>
      <c r="BN40" s="22">
        <v>487.84216111101944</v>
      </c>
      <c r="BO40" s="22">
        <v>360.65939291069367</v>
      </c>
      <c r="BP40" s="22">
        <v>411.02008991013889</v>
      </c>
      <c r="BQ40" s="22">
        <v>405.48442094027064</v>
      </c>
      <c r="BR40" s="22">
        <v>404.95392911512698</v>
      </c>
      <c r="BS40" s="22">
        <v>425.85292623168436</v>
      </c>
      <c r="BT40" s="22">
        <v>419.64039621057765</v>
      </c>
      <c r="BU40" s="22">
        <v>418.46829357883104</v>
      </c>
      <c r="BV40" s="19">
        <v>1099.0916254317474</v>
      </c>
      <c r="BW40" s="20">
        <v>820.09763498388622</v>
      </c>
      <c r="BX40" s="20">
        <v>921.61903751300281</v>
      </c>
      <c r="BY40" s="20">
        <v>916.74014067542862</v>
      </c>
      <c r="BZ40" s="20">
        <v>892.08982853058842</v>
      </c>
      <c r="CA40" s="20">
        <v>915.39829335882212</v>
      </c>
      <c r="CB40" s="20">
        <v>896.04527292300725</v>
      </c>
      <c r="CC40" s="21">
        <v>883.69653022816169</v>
      </c>
    </row>
    <row r="41" spans="1:81" x14ac:dyDescent="0.2">
      <c r="A41" s="18" t="s">
        <v>45</v>
      </c>
      <c r="B41" s="19">
        <v>1.70563651221312E-3</v>
      </c>
      <c r="C41" s="20">
        <v>1.70563651358397E-3</v>
      </c>
      <c r="D41" s="20">
        <v>1.4279763563459815</v>
      </c>
      <c r="E41" s="20">
        <v>1.5239124815761973</v>
      </c>
      <c r="F41" s="20">
        <v>1.5239124815879865</v>
      </c>
      <c r="G41" s="20">
        <v>4.0839413367133144</v>
      </c>
      <c r="H41" s="20">
        <v>6.9155404513444632</v>
      </c>
      <c r="I41" s="20">
        <v>1.7056364565566E-3</v>
      </c>
      <c r="J41" s="19">
        <v>1.9337140826177737</v>
      </c>
      <c r="K41" s="20">
        <v>1.4922479256250916</v>
      </c>
      <c r="L41" s="20">
        <v>1.4367407580128648</v>
      </c>
      <c r="M41" s="20">
        <v>1.3071382645776963</v>
      </c>
      <c r="N41" s="20">
        <v>1.2577924426450149</v>
      </c>
      <c r="O41" s="20">
        <v>1.5016467549758497</v>
      </c>
      <c r="P41" s="20">
        <v>1.2585249372827452</v>
      </c>
      <c r="Q41" s="20">
        <v>0.84567477414601644</v>
      </c>
      <c r="R41" s="19">
        <v>2.8364929176263081</v>
      </c>
      <c r="S41" s="20">
        <v>2.3804438841227764</v>
      </c>
      <c r="T41" s="20">
        <v>2.7380129189929652</v>
      </c>
      <c r="U41" s="20">
        <v>2.6191234132870744</v>
      </c>
      <c r="V41" s="20">
        <v>2.4548440475281974</v>
      </c>
      <c r="W41" s="20">
        <v>2.7904876119627633</v>
      </c>
      <c r="X41" s="20">
        <v>2.4708314015199564</v>
      </c>
      <c r="Y41" s="20">
        <v>1.1749738140065131</v>
      </c>
      <c r="Z41" s="19">
        <v>4.9490051465485231E-4</v>
      </c>
      <c r="AA41" s="20">
        <v>4.9466625442309072E-4</v>
      </c>
      <c r="AB41" s="20">
        <v>2.2504392799211625E-3</v>
      </c>
      <c r="AC41" s="20">
        <v>2.3677004965393486E-3</v>
      </c>
      <c r="AD41" s="20">
        <v>2.3666826325935428E-3</v>
      </c>
      <c r="AE41" s="20">
        <v>5.5212891897147235E-3</v>
      </c>
      <c r="AF41" s="20">
        <v>5.7859567671943862E-3</v>
      </c>
      <c r="AG41" s="20">
        <v>4.8646138653577408E-4</v>
      </c>
      <c r="AH41" s="19">
        <v>0</v>
      </c>
      <c r="AI41" s="20">
        <v>0</v>
      </c>
      <c r="AJ41" s="20">
        <v>3.1311245668420402E-3</v>
      </c>
      <c r="AK41" s="20">
        <v>3.3417353257896498E-3</v>
      </c>
      <c r="AL41" s="20">
        <v>3.3417353257896498E-3</v>
      </c>
      <c r="AM41" s="20">
        <v>8.9618249260293194E-3</v>
      </c>
      <c r="AN41" s="20">
        <v>8.4656511277258796E-3</v>
      </c>
      <c r="AO41" s="20">
        <v>0</v>
      </c>
      <c r="AP41" s="19">
        <v>16.855724788663483</v>
      </c>
      <c r="AQ41" s="20">
        <v>16.664654647040162</v>
      </c>
      <c r="AR41" s="20">
        <v>16.355052518064003</v>
      </c>
      <c r="AS41" s="20">
        <v>15.632707061726993</v>
      </c>
      <c r="AT41" s="20">
        <v>14.781478194611553</v>
      </c>
      <c r="AU41" s="20">
        <v>16.850463530922614</v>
      </c>
      <c r="AV41" s="20">
        <v>16.051756912044215</v>
      </c>
      <c r="AW41" s="21">
        <v>9.8086373291077393</v>
      </c>
      <c r="AX41" s="22">
        <v>40231.253914326073</v>
      </c>
      <c r="AY41" s="22">
        <v>45315.914482330467</v>
      </c>
      <c r="AZ41" s="22">
        <v>44990.29928923121</v>
      </c>
      <c r="BA41" s="22">
        <v>44571.141633878928</v>
      </c>
      <c r="BB41" s="22">
        <v>49879.911210868435</v>
      </c>
      <c r="BC41" s="22">
        <v>52711.072442753619</v>
      </c>
      <c r="BD41" s="22">
        <v>60922.593413937997</v>
      </c>
      <c r="BE41" s="22">
        <v>69640.361877100149</v>
      </c>
      <c r="BF41" s="19">
        <v>87950.793453240083</v>
      </c>
      <c r="BG41" s="20">
        <v>99087.276854498938</v>
      </c>
      <c r="BH41" s="20">
        <v>97489.219465564005</v>
      </c>
      <c r="BI41" s="20">
        <v>95830.032212135076</v>
      </c>
      <c r="BJ41" s="20">
        <v>104064.39002067731</v>
      </c>
      <c r="BK41" s="20">
        <v>110625.03815954211</v>
      </c>
      <c r="BL41" s="20">
        <v>132776.06540107017</v>
      </c>
      <c r="BM41" s="21">
        <v>150034.20511721962</v>
      </c>
      <c r="BN41" s="22">
        <v>156.94687367479781</v>
      </c>
      <c r="BO41" s="22">
        <v>157.45222134896628</v>
      </c>
      <c r="BP41" s="22">
        <v>153.97085351632757</v>
      </c>
      <c r="BQ41" s="22">
        <v>150.2454041581357</v>
      </c>
      <c r="BR41" s="22">
        <v>150.38684216419097</v>
      </c>
      <c r="BS41" s="22">
        <v>162.21264970443838</v>
      </c>
      <c r="BT41" s="22">
        <v>148.19161286815145</v>
      </c>
      <c r="BU41" s="22">
        <v>118.66060111561792</v>
      </c>
      <c r="BV41" s="19">
        <v>287.65601676777754</v>
      </c>
      <c r="BW41" s="20">
        <v>284.2372784520378</v>
      </c>
      <c r="BX41" s="20">
        <v>273.73798912551496</v>
      </c>
      <c r="BY41" s="20">
        <v>261.04730933605254</v>
      </c>
      <c r="BZ41" s="20">
        <v>246.57701596796613</v>
      </c>
      <c r="CA41" s="20">
        <v>272.68626070905344</v>
      </c>
      <c r="CB41" s="20">
        <v>259.77985078498091</v>
      </c>
      <c r="CC41" s="21">
        <v>167.29425628876993</v>
      </c>
    </row>
    <row r="42" spans="1:81" x14ac:dyDescent="0.2">
      <c r="A42" s="18" t="s">
        <v>46</v>
      </c>
      <c r="B42" s="19">
        <v>2.8518588694154998E-2</v>
      </c>
      <c r="C42" s="20">
        <v>2.8518588694154998E-2</v>
      </c>
      <c r="D42" s="20">
        <v>2.8518588694154998E-2</v>
      </c>
      <c r="E42" s="20">
        <v>2.8518588800769299E-2</v>
      </c>
      <c r="F42" s="20">
        <v>2.8518588800769299E-2</v>
      </c>
      <c r="G42" s="20">
        <v>2.8518588832166999E-2</v>
      </c>
      <c r="H42" s="20">
        <v>2.8518588832166999E-2</v>
      </c>
      <c r="I42" s="20">
        <v>2.8518588832166999E-2</v>
      </c>
      <c r="J42" s="19">
        <v>1.1810718005389678</v>
      </c>
      <c r="K42" s="20">
        <v>1.185048124233949</v>
      </c>
      <c r="L42" s="20">
        <v>1.110155952551211</v>
      </c>
      <c r="M42" s="20">
        <v>1.2939244685332307</v>
      </c>
      <c r="N42" s="20">
        <v>2.1599904604128284</v>
      </c>
      <c r="O42" s="20">
        <v>1.3342908939115323</v>
      </c>
      <c r="P42" s="20">
        <v>0.66285652497680403</v>
      </c>
      <c r="Q42" s="20">
        <v>0.55444713374126386</v>
      </c>
      <c r="R42" s="19">
        <v>2.1983565624387884</v>
      </c>
      <c r="S42" s="20">
        <v>2.2306914609497812</v>
      </c>
      <c r="T42" s="20">
        <v>2.1494722992152666</v>
      </c>
      <c r="U42" s="20">
        <v>3.226805261549794</v>
      </c>
      <c r="V42" s="20">
        <v>3.3124140892459399</v>
      </c>
      <c r="W42" s="20">
        <v>2.2113917019165155</v>
      </c>
      <c r="X42" s="20">
        <v>1.4882744544772817</v>
      </c>
      <c r="Y42" s="20">
        <v>1.30572598185727</v>
      </c>
      <c r="Z42" s="19">
        <v>7.3394602830225098E-3</v>
      </c>
      <c r="AA42" s="20">
        <v>7.3395298903897576E-3</v>
      </c>
      <c r="AB42" s="20">
        <v>7.3398196248695988E-3</v>
      </c>
      <c r="AC42" s="20">
        <v>7.3424202638110508E-3</v>
      </c>
      <c r="AD42" s="20">
        <v>7.3421098214815385E-3</v>
      </c>
      <c r="AE42" s="20">
        <v>7.3441129273964772E-3</v>
      </c>
      <c r="AF42" s="20">
        <v>7.3433142683166919E-3</v>
      </c>
      <c r="AG42" s="20">
        <v>7.3405242553940438E-3</v>
      </c>
      <c r="AH42" s="19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19">
        <v>4.8878665201443141</v>
      </c>
      <c r="AQ42" s="20">
        <v>4.9460781672899845</v>
      </c>
      <c r="AR42" s="20">
        <v>5.2066817944533357</v>
      </c>
      <c r="AS42" s="20">
        <v>7.3800744514864833</v>
      </c>
      <c r="AT42" s="20">
        <v>7.1492357295561986</v>
      </c>
      <c r="AU42" s="20">
        <v>8.8247218176907545</v>
      </c>
      <c r="AV42" s="20">
        <v>8.1568146386816114</v>
      </c>
      <c r="AW42" s="21">
        <v>5.8260208890029448</v>
      </c>
      <c r="AX42" s="22">
        <v>23297.89020285778</v>
      </c>
      <c r="AY42" s="22">
        <v>23865.19786917714</v>
      </c>
      <c r="AZ42" s="22">
        <v>24506.843117629265</v>
      </c>
      <c r="BA42" s="22">
        <v>26055.584376717259</v>
      </c>
      <c r="BB42" s="22">
        <v>26749.104412159759</v>
      </c>
      <c r="BC42" s="22">
        <v>29376.75808997863</v>
      </c>
      <c r="BD42" s="22">
        <v>31634.93341212433</v>
      </c>
      <c r="BE42" s="22">
        <v>38347.998888694019</v>
      </c>
      <c r="BF42" s="19">
        <v>62980.380859326608</v>
      </c>
      <c r="BG42" s="20">
        <v>63437.943903875232</v>
      </c>
      <c r="BH42" s="20">
        <v>64618.089603666391</v>
      </c>
      <c r="BI42" s="20">
        <v>69719.840312430955</v>
      </c>
      <c r="BJ42" s="20">
        <v>69721.235017890343</v>
      </c>
      <c r="BK42" s="20">
        <v>74128.005420120244</v>
      </c>
      <c r="BL42" s="20">
        <v>81590.567517060714</v>
      </c>
      <c r="BM42" s="21">
        <v>96793.631441347286</v>
      </c>
      <c r="BN42" s="22">
        <v>12.291968394608496</v>
      </c>
      <c r="BO42" s="22">
        <v>14.654279333080723</v>
      </c>
      <c r="BP42" s="22">
        <v>16.796024500982909</v>
      </c>
      <c r="BQ42" s="22">
        <v>26.887003007052783</v>
      </c>
      <c r="BR42" s="22">
        <v>30.163045093355521</v>
      </c>
      <c r="BS42" s="22">
        <v>47.216765083015396</v>
      </c>
      <c r="BT42" s="22">
        <v>38.418014173337419</v>
      </c>
      <c r="BU42" s="22">
        <v>14.777974092179289</v>
      </c>
      <c r="BV42" s="19">
        <v>84.845702484317698</v>
      </c>
      <c r="BW42" s="20">
        <v>85.731272825037053</v>
      </c>
      <c r="BX42" s="20">
        <v>90.126263455767358</v>
      </c>
      <c r="BY42" s="20">
        <v>127.05212905576298</v>
      </c>
      <c r="BZ42" s="20">
        <v>123.31067726221936</v>
      </c>
      <c r="CA42" s="20">
        <v>151.73064047705188</v>
      </c>
      <c r="CB42" s="20">
        <v>140.44051183118509</v>
      </c>
      <c r="CC42" s="21">
        <v>100.87862874837856</v>
      </c>
    </row>
    <row r="43" spans="1:81" x14ac:dyDescent="0.2">
      <c r="A43" s="18" t="s">
        <v>47</v>
      </c>
      <c r="B43" s="19">
        <v>10.780635827492528</v>
      </c>
      <c r="C43" s="20">
        <v>10.022206448850024</v>
      </c>
      <c r="D43" s="20">
        <v>11.370234293291517</v>
      </c>
      <c r="E43" s="20">
        <v>11.119969689842389</v>
      </c>
      <c r="F43" s="20">
        <v>11.655437108477878</v>
      </c>
      <c r="G43" s="20">
        <v>9.031868598347554</v>
      </c>
      <c r="H43" s="20">
        <v>8.7258805946474958</v>
      </c>
      <c r="I43" s="20">
        <v>11.184152716804597</v>
      </c>
      <c r="J43" s="19">
        <v>9.5601048808338369</v>
      </c>
      <c r="K43" s="20">
        <v>10.162069895192055</v>
      </c>
      <c r="L43" s="20">
        <v>8.4867752749962797</v>
      </c>
      <c r="M43" s="20">
        <v>8.4236484466696506</v>
      </c>
      <c r="N43" s="20">
        <v>7.2719673030716621</v>
      </c>
      <c r="O43" s="20">
        <v>6.6092270042878614</v>
      </c>
      <c r="P43" s="20">
        <v>5.5682379205212449</v>
      </c>
      <c r="Q43" s="20">
        <v>5.8972142997442676</v>
      </c>
      <c r="R43" s="19">
        <v>19.385721058257261</v>
      </c>
      <c r="S43" s="20">
        <v>20.513770130748732</v>
      </c>
      <c r="T43" s="20">
        <v>17.018967691001478</v>
      </c>
      <c r="U43" s="20">
        <v>17.030061358893029</v>
      </c>
      <c r="V43" s="20">
        <v>15.623052979546291</v>
      </c>
      <c r="W43" s="20">
        <v>14.510116905588495</v>
      </c>
      <c r="X43" s="20">
        <v>13.28285127618271</v>
      </c>
      <c r="Y43" s="20">
        <v>14.055645423813422</v>
      </c>
      <c r="Z43" s="19">
        <v>0.11610885718646002</v>
      </c>
      <c r="AA43" s="20">
        <v>0.10832787825531712</v>
      </c>
      <c r="AB43" s="20">
        <v>0.10972280838056346</v>
      </c>
      <c r="AC43" s="20">
        <v>0.10936167976730009</v>
      </c>
      <c r="AD43" s="20">
        <v>0.10966394478218469</v>
      </c>
      <c r="AE43" s="20">
        <v>0.10660970038432005</v>
      </c>
      <c r="AF43" s="20">
        <v>0.10597436283764801</v>
      </c>
      <c r="AG43" s="20">
        <v>0.10712561900164552</v>
      </c>
      <c r="AH43" s="19">
        <v>4.284209500838982E-2</v>
      </c>
      <c r="AI43" s="20">
        <v>2.6598237898119839E-2</v>
      </c>
      <c r="AJ43" s="20">
        <v>2.977823104195633E-2</v>
      </c>
      <c r="AK43" s="20">
        <v>2.913437838753288E-2</v>
      </c>
      <c r="AL43" s="20">
        <v>3.0976120430847281E-2</v>
      </c>
      <c r="AM43" s="20">
        <v>2.452596976740682E-2</v>
      </c>
      <c r="AN43" s="20">
        <v>2.287599064490441E-2</v>
      </c>
      <c r="AO43" s="20">
        <v>2.7319974622730892E-2</v>
      </c>
      <c r="AP43" s="19">
        <v>74.903105602025192</v>
      </c>
      <c r="AQ43" s="20">
        <v>74.358106339062786</v>
      </c>
      <c r="AR43" s="20">
        <v>71.999707497346634</v>
      </c>
      <c r="AS43" s="20">
        <v>72.041933574901805</v>
      </c>
      <c r="AT43" s="20">
        <v>70.777681572533098</v>
      </c>
      <c r="AU43" s="20">
        <v>69.097519491458655</v>
      </c>
      <c r="AV43" s="20">
        <v>73.041863192049362</v>
      </c>
      <c r="AW43" s="21">
        <v>79.907238375833586</v>
      </c>
      <c r="AX43" s="22">
        <v>106274.86164706272</v>
      </c>
      <c r="AY43" s="22">
        <v>112949.14197060303</v>
      </c>
      <c r="AZ43" s="22">
        <v>111597.05424218472</v>
      </c>
      <c r="BA43" s="22">
        <v>111690.49895907121</v>
      </c>
      <c r="BB43" s="22">
        <v>96113.934796651767</v>
      </c>
      <c r="BC43" s="22">
        <v>97230.238912479748</v>
      </c>
      <c r="BD43" s="22">
        <v>104380.07581596599</v>
      </c>
      <c r="BE43" s="22">
        <v>105788.52508973987</v>
      </c>
      <c r="BF43" s="19">
        <v>246540.58984242255</v>
      </c>
      <c r="BG43" s="20">
        <v>268450.54458804079</v>
      </c>
      <c r="BH43" s="20">
        <v>265345.14110514021</v>
      </c>
      <c r="BI43" s="20">
        <v>265577.42259054445</v>
      </c>
      <c r="BJ43" s="20">
        <v>232536.00375110039</v>
      </c>
      <c r="BK43" s="20">
        <v>234503.56189179022</v>
      </c>
      <c r="BL43" s="20">
        <v>249045.68398349831</v>
      </c>
      <c r="BM43" s="21">
        <v>246718.88723389653</v>
      </c>
      <c r="BN43" s="22">
        <v>863.72225264357894</v>
      </c>
      <c r="BO43" s="22">
        <v>867.62769060638209</v>
      </c>
      <c r="BP43" s="22">
        <v>847.80454029059263</v>
      </c>
      <c r="BQ43" s="22">
        <v>848.56897666533894</v>
      </c>
      <c r="BR43" s="22">
        <v>676.84453711211381</v>
      </c>
      <c r="BS43" s="22">
        <v>668.29457004600692</v>
      </c>
      <c r="BT43" s="22">
        <v>712.11248062371078</v>
      </c>
      <c r="BU43" s="22">
        <v>693.26132283877928</v>
      </c>
      <c r="BV43" s="19">
        <v>1966.095278456979</v>
      </c>
      <c r="BW43" s="20">
        <v>1982.7204038757206</v>
      </c>
      <c r="BX43" s="20">
        <v>1938.4868240593751</v>
      </c>
      <c r="BY43" s="20">
        <v>1940.147926928551</v>
      </c>
      <c r="BZ43" s="20">
        <v>1573.9997109894116</v>
      </c>
      <c r="CA43" s="20">
        <v>1552.7640442344029</v>
      </c>
      <c r="CB43" s="20">
        <v>1623.0114171844227</v>
      </c>
      <c r="CC43" s="21">
        <v>1527.1014776791849</v>
      </c>
    </row>
    <row r="44" spans="1:81" x14ac:dyDescent="0.2">
      <c r="A44" s="18" t="s">
        <v>48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19">
        <v>0.23639487751871074</v>
      </c>
      <c r="K44" s="20">
        <v>0.23082185149674714</v>
      </c>
      <c r="L44" s="20">
        <v>0.23733500218414288</v>
      </c>
      <c r="M44" s="20">
        <v>0.23733500218414288</v>
      </c>
      <c r="N44" s="20">
        <v>0.23801478417352256</v>
      </c>
      <c r="O44" s="20">
        <v>0.23532638907010855</v>
      </c>
      <c r="P44" s="20">
        <v>0.22867445663884473</v>
      </c>
      <c r="Q44" s="20">
        <v>0.22866972595474194</v>
      </c>
      <c r="R44" s="19">
        <v>0.48850083717921872</v>
      </c>
      <c r="S44" s="20">
        <v>0.47069930899128321</v>
      </c>
      <c r="T44" s="20">
        <v>0.49110172788534912</v>
      </c>
      <c r="U44" s="20">
        <v>0.50187486289710637</v>
      </c>
      <c r="V44" s="20">
        <v>0.5035476851002425</v>
      </c>
      <c r="W44" s="20">
        <v>0.50347451832415413</v>
      </c>
      <c r="X44" s="20">
        <v>0.49777096611811472</v>
      </c>
      <c r="Y44" s="20">
        <v>0.48671892204281353</v>
      </c>
      <c r="Z44" s="19">
        <v>1.8457070816603481E-6</v>
      </c>
      <c r="AA44" s="20">
        <v>1.4605613878312706E-6</v>
      </c>
      <c r="AB44" s="20">
        <v>1.7941770080315356E-6</v>
      </c>
      <c r="AC44" s="20">
        <v>2.0506985377826773E-6</v>
      </c>
      <c r="AD44" s="20">
        <v>1.922480126942881E-6</v>
      </c>
      <c r="AE44" s="20">
        <v>2.0194677079841563E-6</v>
      </c>
      <c r="AF44" s="20">
        <v>1.9360807620451755E-6</v>
      </c>
      <c r="AG44" s="20">
        <v>1.6824982120572332E-6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19">
        <v>1.7565086979994855</v>
      </c>
      <c r="AQ44" s="20">
        <v>1.4344168563315742</v>
      </c>
      <c r="AR44" s="20">
        <v>1.7204347952894532</v>
      </c>
      <c r="AS44" s="20">
        <v>1.9349576819306356</v>
      </c>
      <c r="AT44" s="20">
        <v>1.8383890701162175</v>
      </c>
      <c r="AU44" s="20">
        <v>1.9194519514510935</v>
      </c>
      <c r="AV44" s="20">
        <v>1.8497166401350578</v>
      </c>
      <c r="AW44" s="21">
        <v>1.6370978683447106</v>
      </c>
      <c r="AX44" s="22">
        <v>3397.6759378711713</v>
      </c>
      <c r="AY44" s="22">
        <v>3409.0778531534434</v>
      </c>
      <c r="AZ44" s="22">
        <v>3468.6700176945592</v>
      </c>
      <c r="BA44" s="22">
        <v>3492.861981650969</v>
      </c>
      <c r="BB44" s="22">
        <v>3557.9596238839022</v>
      </c>
      <c r="BC44" s="22">
        <v>3620.6764021438403</v>
      </c>
      <c r="BD44" s="22">
        <v>3459.0115207854105</v>
      </c>
      <c r="BE44" s="22">
        <v>3519.4399009945955</v>
      </c>
      <c r="BF44" s="19">
        <v>5072.3556202522668</v>
      </c>
      <c r="BG44" s="20">
        <v>4364.8888664732413</v>
      </c>
      <c r="BH44" s="20">
        <v>5142.3317818067153</v>
      </c>
      <c r="BI44" s="20">
        <v>5698.4543850134369</v>
      </c>
      <c r="BJ44" s="20">
        <v>5572.1998816067935</v>
      </c>
      <c r="BK44" s="20">
        <v>5890.4312397030817</v>
      </c>
      <c r="BL44" s="20">
        <v>5838.0972321457193</v>
      </c>
      <c r="BM44" s="21">
        <v>5445.5804712022018</v>
      </c>
      <c r="BN44" s="22">
        <v>21.139323796482206</v>
      </c>
      <c r="BO44" s="22">
        <v>20.962658071533177</v>
      </c>
      <c r="BP44" s="22">
        <v>21.037694075856319</v>
      </c>
      <c r="BQ44" s="22">
        <v>21.037694075856319</v>
      </c>
      <c r="BR44" s="22">
        <v>21.099309703534555</v>
      </c>
      <c r="BS44" s="22">
        <v>21.081967359957098</v>
      </c>
      <c r="BT44" s="22">
        <v>19.482939880516948</v>
      </c>
      <c r="BU44" s="22">
        <v>19.482722873875044</v>
      </c>
      <c r="BV44" s="19">
        <v>30.044016771262697</v>
      </c>
      <c r="BW44" s="20">
        <v>24.553570515946625</v>
      </c>
      <c r="BX44" s="20">
        <v>29.429840461032448</v>
      </c>
      <c r="BY44" s="20">
        <v>33.094055659725193</v>
      </c>
      <c r="BZ44" s="20">
        <v>31.454852094335262</v>
      </c>
      <c r="CA44" s="20">
        <v>32.8479996345282</v>
      </c>
      <c r="CB44" s="20">
        <v>31.65927106546275</v>
      </c>
      <c r="CC44" s="21">
        <v>28.027096708235607</v>
      </c>
    </row>
    <row r="45" spans="1:81" x14ac:dyDescent="0.2">
      <c r="A45" s="18" t="s">
        <v>49</v>
      </c>
      <c r="B45" s="19">
        <v>10.716941798601201</v>
      </c>
      <c r="C45" s="20">
        <v>8.2144839676967578</v>
      </c>
      <c r="D45" s="20">
        <v>12.768643839955903</v>
      </c>
      <c r="E45" s="20">
        <v>12.416177036940393</v>
      </c>
      <c r="F45" s="20">
        <v>5.2675043835623558</v>
      </c>
      <c r="G45" s="20">
        <v>3.8628472913069043</v>
      </c>
      <c r="H45" s="20">
        <v>2.7805155666445023</v>
      </c>
      <c r="I45" s="20">
        <v>3.2916672676422363</v>
      </c>
      <c r="J45" s="19">
        <v>6.2169687301566476</v>
      </c>
      <c r="K45" s="20">
        <v>4.2043244467677114</v>
      </c>
      <c r="L45" s="20">
        <v>6.0488118679788947</v>
      </c>
      <c r="M45" s="20">
        <v>6.00386755460271</v>
      </c>
      <c r="N45" s="20">
        <v>5.5485838060204706</v>
      </c>
      <c r="O45" s="20">
        <v>3.8655478047922793</v>
      </c>
      <c r="P45" s="20">
        <v>3.3754041076203078</v>
      </c>
      <c r="Q45" s="20">
        <v>3.3618522373088267</v>
      </c>
      <c r="R45" s="19">
        <v>11.913690535767746</v>
      </c>
      <c r="S45" s="20">
        <v>8.8259934776054667</v>
      </c>
      <c r="T45" s="20">
        <v>11.548817295790546</v>
      </c>
      <c r="U45" s="20">
        <v>11.43423306320074</v>
      </c>
      <c r="V45" s="20">
        <v>9.8858659919780045</v>
      </c>
      <c r="W45" s="20">
        <v>7.672241201982394</v>
      </c>
      <c r="X45" s="20">
        <v>6.5258266078156639</v>
      </c>
      <c r="Y45" s="20">
        <v>6.0267571568893077</v>
      </c>
      <c r="Z45" s="19">
        <v>3.5788835204168194E-2</v>
      </c>
      <c r="AA45" s="20">
        <v>2.5603760537931682E-2</v>
      </c>
      <c r="AB45" s="20">
        <v>4.0849989107204755E-2</v>
      </c>
      <c r="AC45" s="20">
        <v>4.0321077921258427E-2</v>
      </c>
      <c r="AD45" s="20">
        <v>2.6573800975333628E-2</v>
      </c>
      <c r="AE45" s="20">
        <v>1.9042858737011208E-2</v>
      </c>
      <c r="AF45" s="20">
        <v>1.5042591365441761E-2</v>
      </c>
      <c r="AG45" s="20">
        <v>1.5125245797042462E-2</v>
      </c>
      <c r="AH45" s="19">
        <v>8.0910195118210432E-2</v>
      </c>
      <c r="AI45" s="20">
        <v>6.469911354177281E-2</v>
      </c>
      <c r="AJ45" s="20">
        <v>0.10267859980898406</v>
      </c>
      <c r="AK45" s="20">
        <v>0.10114517980608217</v>
      </c>
      <c r="AL45" s="20">
        <v>6.9288666231857143E-2</v>
      </c>
      <c r="AM45" s="20">
        <v>5.1541653628072802E-2</v>
      </c>
      <c r="AN45" s="20">
        <v>4.0284519771143092E-2</v>
      </c>
      <c r="AO45" s="20">
        <v>3.6944604331030799E-2</v>
      </c>
      <c r="AP45" s="19">
        <v>31.761834665526333</v>
      </c>
      <c r="AQ45" s="20">
        <v>30.710814600264431</v>
      </c>
      <c r="AR45" s="20">
        <v>36.442558533204775</v>
      </c>
      <c r="AS45" s="20">
        <v>36.570799545916223</v>
      </c>
      <c r="AT45" s="20">
        <v>34.935566934564982</v>
      </c>
      <c r="AU45" s="20">
        <v>30.867989478897826</v>
      </c>
      <c r="AV45" s="20">
        <v>27.414637031344967</v>
      </c>
      <c r="AW45" s="21">
        <v>26.965610705122582</v>
      </c>
      <c r="AX45" s="22">
        <v>53481.629700011697</v>
      </c>
      <c r="AY45" s="22">
        <v>53488.770547677872</v>
      </c>
      <c r="AZ45" s="22">
        <v>53651.986699231864</v>
      </c>
      <c r="BA45" s="22">
        <v>53683.033780117286</v>
      </c>
      <c r="BB45" s="22">
        <v>56538.344714439547</v>
      </c>
      <c r="BC45" s="22">
        <v>64901.297955183873</v>
      </c>
      <c r="BD45" s="22">
        <v>62579.180161711745</v>
      </c>
      <c r="BE45" s="22">
        <v>73647.216187719197</v>
      </c>
      <c r="BF45" s="19">
        <v>112886.56507759851</v>
      </c>
      <c r="BG45" s="20">
        <v>114739.08075272979</v>
      </c>
      <c r="BH45" s="20">
        <v>113614.57190889817</v>
      </c>
      <c r="BI45" s="20">
        <v>113903.71095964593</v>
      </c>
      <c r="BJ45" s="20">
        <v>119895.91765047282</v>
      </c>
      <c r="BK45" s="20">
        <v>137960.43809815211</v>
      </c>
      <c r="BL45" s="20">
        <v>134128.42330473464</v>
      </c>
      <c r="BM45" s="21">
        <v>157943.31935965174</v>
      </c>
      <c r="BN45" s="22">
        <v>450.14474373511621</v>
      </c>
      <c r="BO45" s="22">
        <v>458.70689052659111</v>
      </c>
      <c r="BP45" s="22">
        <v>453.62045174347077</v>
      </c>
      <c r="BQ45" s="22">
        <v>455.05190502672735</v>
      </c>
      <c r="BR45" s="22">
        <v>429.39781743133324</v>
      </c>
      <c r="BS45" s="22">
        <v>402.51450761771247</v>
      </c>
      <c r="BT45" s="22">
        <v>377.18128553990493</v>
      </c>
      <c r="BU45" s="22">
        <v>373.2913216222662</v>
      </c>
      <c r="BV45" s="19">
        <v>947.35395739574267</v>
      </c>
      <c r="BW45" s="20">
        <v>976.70451176938127</v>
      </c>
      <c r="BX45" s="20">
        <v>957.47804423877551</v>
      </c>
      <c r="BY45" s="20">
        <v>961.97738860015284</v>
      </c>
      <c r="BZ45" s="20">
        <v>907.50064359358169</v>
      </c>
      <c r="CA45" s="20">
        <v>865.81510523463771</v>
      </c>
      <c r="CB45" s="20">
        <v>824.12389368528648</v>
      </c>
      <c r="CC45" s="21">
        <v>820.93694811625323</v>
      </c>
    </row>
    <row r="46" spans="1:81" x14ac:dyDescent="0.2">
      <c r="A46" s="18" t="s">
        <v>50</v>
      </c>
      <c r="B46" s="19">
        <v>0.89864483766821601</v>
      </c>
      <c r="C46" s="20">
        <v>0.92040301930759705</v>
      </c>
      <c r="D46" s="20">
        <v>1.1392925538449299</v>
      </c>
      <c r="E46" s="20">
        <v>1.15304852689906</v>
      </c>
      <c r="F46" s="20">
        <v>1.1594756458968301</v>
      </c>
      <c r="G46" s="20">
        <v>1.17015001645895</v>
      </c>
      <c r="H46" s="20">
        <v>1.1513100998239401</v>
      </c>
      <c r="I46" s="20">
        <v>0</v>
      </c>
      <c r="J46" s="19">
        <v>0.47487937320206458</v>
      </c>
      <c r="K46" s="20">
        <v>0.55344029381177084</v>
      </c>
      <c r="L46" s="20">
        <v>0.61739853798398636</v>
      </c>
      <c r="M46" s="20">
        <v>0.64216832671522317</v>
      </c>
      <c r="N46" s="20">
        <v>0.6650392480834495</v>
      </c>
      <c r="O46" s="20">
        <v>0.66367151379378042</v>
      </c>
      <c r="P46" s="20">
        <v>0.64120426154034771</v>
      </c>
      <c r="Q46" s="20">
        <v>5.7065906512985466E-2</v>
      </c>
      <c r="R46" s="19">
        <v>1.0619039752836896</v>
      </c>
      <c r="S46" s="20">
        <v>1.142056815373192</v>
      </c>
      <c r="T46" s="20">
        <v>1.3282491201085969</v>
      </c>
      <c r="U46" s="20">
        <v>1.3561205585525065</v>
      </c>
      <c r="V46" s="20">
        <v>1.383388887398074</v>
      </c>
      <c r="W46" s="20">
        <v>1.3715079911429404</v>
      </c>
      <c r="X46" s="20">
        <v>1.3445944135880326</v>
      </c>
      <c r="Y46" s="20">
        <v>7.6045596246852212E-2</v>
      </c>
      <c r="Z46" s="19">
        <v>6.5120706421533973E-3</v>
      </c>
      <c r="AA46" s="20">
        <v>6.6699370579941467E-3</v>
      </c>
      <c r="AB46" s="20">
        <v>8.2559357917649529E-3</v>
      </c>
      <c r="AC46" s="20">
        <v>8.3556821075914754E-3</v>
      </c>
      <c r="AD46" s="20">
        <v>8.4022781229350137E-3</v>
      </c>
      <c r="AE46" s="20">
        <v>8.479599152732319E-3</v>
      </c>
      <c r="AF46" s="20">
        <v>8.3433394276955803E-3</v>
      </c>
      <c r="AG46" s="20">
        <v>8.4856714424499014E-7</v>
      </c>
      <c r="AH46" s="19">
        <v>1.27824643526983E-2</v>
      </c>
      <c r="AI46" s="20">
        <v>1.30919561224464E-2</v>
      </c>
      <c r="AJ46" s="20">
        <v>1.6205475006794701E-2</v>
      </c>
      <c r="AK46" s="20">
        <v>1.6401142113342999E-2</v>
      </c>
      <c r="AL46" s="20">
        <v>1.6492562456548499E-2</v>
      </c>
      <c r="AM46" s="20">
        <v>1.66443963685441E-2</v>
      </c>
      <c r="AN46" s="20">
        <v>1.6376414455445201E-2</v>
      </c>
      <c r="AO46" s="20">
        <v>0</v>
      </c>
      <c r="AP46" s="19">
        <v>3.2976595494153438</v>
      </c>
      <c r="AQ46" s="20">
        <v>3.5434619161809726</v>
      </c>
      <c r="AR46" s="20">
        <v>4.184852049445781</v>
      </c>
      <c r="AS46" s="20">
        <v>4.288025647652324</v>
      </c>
      <c r="AT46" s="20">
        <v>4.3402417511640339</v>
      </c>
      <c r="AU46" s="20">
        <v>4.3533398873908276</v>
      </c>
      <c r="AV46" s="20">
        <v>4.5054786013563461</v>
      </c>
      <c r="AW46" s="21">
        <v>0.73325109768873709</v>
      </c>
      <c r="AX46" s="22">
        <v>8796.1036888644794</v>
      </c>
      <c r="AY46" s="22">
        <v>9370.6161841467529</v>
      </c>
      <c r="AZ46" s="22">
        <v>9602.6261250737953</v>
      </c>
      <c r="BA46" s="22">
        <v>9685.1005280417521</v>
      </c>
      <c r="BB46" s="22">
        <v>9766.8519987064574</v>
      </c>
      <c r="BC46" s="22">
        <v>9779.719954491251</v>
      </c>
      <c r="BD46" s="22">
        <v>10532.224142773546</v>
      </c>
      <c r="BE46" s="22">
        <v>10925.344860196372</v>
      </c>
      <c r="BF46" s="19">
        <v>20565.880397136592</v>
      </c>
      <c r="BG46" s="20">
        <v>21267.203004777817</v>
      </c>
      <c r="BH46" s="20">
        <v>21829.094421901922</v>
      </c>
      <c r="BI46" s="20">
        <v>22003.800068242534</v>
      </c>
      <c r="BJ46" s="20">
        <v>22107.625273987687</v>
      </c>
      <c r="BK46" s="20">
        <v>22156.808286031683</v>
      </c>
      <c r="BL46" s="20">
        <v>24733.069633094798</v>
      </c>
      <c r="BM46" s="21">
        <v>25588.851088112482</v>
      </c>
      <c r="BN46" s="22">
        <v>17.761819333825272</v>
      </c>
      <c r="BO46" s="22">
        <v>21.332075117879494</v>
      </c>
      <c r="BP46" s="22">
        <v>23.428442772316746</v>
      </c>
      <c r="BQ46" s="22">
        <v>24.192180508012221</v>
      </c>
      <c r="BR46" s="22">
        <v>24.854606892068592</v>
      </c>
      <c r="BS46" s="22">
        <v>24.719396058885327</v>
      </c>
      <c r="BT46" s="22">
        <v>24.835222700017308</v>
      </c>
      <c r="BU46" s="22">
        <v>10.600121216027148</v>
      </c>
      <c r="BV46" s="19">
        <v>33.361235248763116</v>
      </c>
      <c r="BW46" s="20">
        <v>37.004779295208671</v>
      </c>
      <c r="BX46" s="20">
        <v>42.366285646127643</v>
      </c>
      <c r="BY46" s="20">
        <v>43.777106891603573</v>
      </c>
      <c r="BZ46" s="20">
        <v>44.507647044643491</v>
      </c>
      <c r="CA46" s="20">
        <v>44.458567138160191</v>
      </c>
      <c r="CB46" s="20">
        <v>47.53902485573817</v>
      </c>
      <c r="CC46" s="21">
        <v>12.532016908601177</v>
      </c>
    </row>
    <row r="47" spans="1:81" x14ac:dyDescent="0.2">
      <c r="A47" s="18" t="s">
        <v>51</v>
      </c>
      <c r="B47" s="19">
        <v>4.1328683424667503</v>
      </c>
      <c r="C47" s="20">
        <v>3.5992299454572669</v>
      </c>
      <c r="D47" s="20">
        <v>3.6354812040321063</v>
      </c>
      <c r="E47" s="20">
        <v>2.8261696455487493</v>
      </c>
      <c r="F47" s="20">
        <v>0</v>
      </c>
      <c r="G47" s="20">
        <v>0</v>
      </c>
      <c r="H47" s="20">
        <v>0</v>
      </c>
      <c r="I47" s="20">
        <v>0</v>
      </c>
      <c r="J47" s="19">
        <v>2.3775536723900048</v>
      </c>
      <c r="K47" s="20">
        <v>2.3109177376601582</v>
      </c>
      <c r="L47" s="20">
        <v>1.9292682417803981</v>
      </c>
      <c r="M47" s="20">
        <v>1.4853185930324684</v>
      </c>
      <c r="N47" s="20">
        <v>0.41962900007734305</v>
      </c>
      <c r="O47" s="20">
        <v>0.56390463497994092</v>
      </c>
      <c r="P47" s="20">
        <v>0.56619476319686535</v>
      </c>
      <c r="Q47" s="20">
        <v>0.66799000773009087</v>
      </c>
      <c r="R47" s="19">
        <v>3.8742180245877917</v>
      </c>
      <c r="S47" s="20">
        <v>4.1548009905328236</v>
      </c>
      <c r="T47" s="20">
        <v>3.7899764180717139</v>
      </c>
      <c r="U47" s="20">
        <v>3.3019753051998597</v>
      </c>
      <c r="V47" s="20">
        <v>0.87366985015323151</v>
      </c>
      <c r="W47" s="20">
        <v>1.2224964909677576</v>
      </c>
      <c r="X47" s="20">
        <v>1.287764446769446</v>
      </c>
      <c r="Y47" s="20">
        <v>1.5417435631961212</v>
      </c>
      <c r="Z47" s="19">
        <v>1.6120602920515779E-2</v>
      </c>
      <c r="AA47" s="20">
        <v>1.6238660299086508E-2</v>
      </c>
      <c r="AB47" s="20">
        <v>2.096745981628087E-2</v>
      </c>
      <c r="AC47" s="20">
        <v>1.8120303828582065E-2</v>
      </c>
      <c r="AD47" s="20">
        <v>1.2740974108648058E-5</v>
      </c>
      <c r="AE47" s="20">
        <v>1.44048093239662E-5</v>
      </c>
      <c r="AF47" s="20">
        <v>1.5159578453592374E-5</v>
      </c>
      <c r="AG47" s="20">
        <v>1.8549291454495508E-5</v>
      </c>
      <c r="AH47" s="19">
        <v>2.7356296505340501E-2</v>
      </c>
      <c r="AI47" s="20">
        <v>2.7073638514992303E-2</v>
      </c>
      <c r="AJ47" s="20">
        <v>3.4097596908498798E-2</v>
      </c>
      <c r="AK47" s="20">
        <v>2.9986124351035801E-2</v>
      </c>
      <c r="AL47" s="20">
        <v>0</v>
      </c>
      <c r="AM47" s="20">
        <v>0</v>
      </c>
      <c r="AN47" s="20">
        <v>0</v>
      </c>
      <c r="AO47" s="20">
        <v>0</v>
      </c>
      <c r="AP47" s="19">
        <v>16.06734271402528</v>
      </c>
      <c r="AQ47" s="20">
        <v>16.427862730557035</v>
      </c>
      <c r="AR47" s="20">
        <v>17.802820214945189</v>
      </c>
      <c r="AS47" s="20">
        <v>16.495236243974922</v>
      </c>
      <c r="AT47" s="20">
        <v>10.775227627152825</v>
      </c>
      <c r="AU47" s="20">
        <v>12.466163543285298</v>
      </c>
      <c r="AV47" s="20">
        <v>13.098954450920763</v>
      </c>
      <c r="AW47" s="21">
        <v>15.933723009195635</v>
      </c>
      <c r="AX47" s="22">
        <v>33384.91093918863</v>
      </c>
      <c r="AY47" s="22">
        <v>33009.217375624314</v>
      </c>
      <c r="AZ47" s="22">
        <v>33804.858815052416</v>
      </c>
      <c r="BA47" s="22">
        <v>32624.565820721964</v>
      </c>
      <c r="BB47" s="22">
        <v>31261.233603571458</v>
      </c>
      <c r="BC47" s="22">
        <v>29707.885045887077</v>
      </c>
      <c r="BD47" s="22">
        <v>30499.937153790604</v>
      </c>
      <c r="BE47" s="22">
        <v>25715.243120258263</v>
      </c>
      <c r="BF47" s="19">
        <v>73578.336586628167</v>
      </c>
      <c r="BG47" s="20">
        <v>74721.816664897051</v>
      </c>
      <c r="BH47" s="20">
        <v>76008.136460708542</v>
      </c>
      <c r="BI47" s="20">
        <v>74563.305631026247</v>
      </c>
      <c r="BJ47" s="20">
        <v>71229.865924566984</v>
      </c>
      <c r="BK47" s="20">
        <v>67447.381394212789</v>
      </c>
      <c r="BL47" s="20">
        <v>69866.822228952209</v>
      </c>
      <c r="BM47" s="21">
        <v>59456.000319365368</v>
      </c>
      <c r="BN47" s="22">
        <v>271.34699948704542</v>
      </c>
      <c r="BO47" s="22">
        <v>268.11283216380195</v>
      </c>
      <c r="BP47" s="22">
        <v>276.26494641615653</v>
      </c>
      <c r="BQ47" s="22">
        <v>265.27197750954269</v>
      </c>
      <c r="BR47" s="22">
        <v>247.66046075841993</v>
      </c>
      <c r="BS47" s="22">
        <v>221.5559399903149</v>
      </c>
      <c r="BT47" s="22">
        <v>221.23941973946572</v>
      </c>
      <c r="BU47" s="22">
        <v>160.53815629377846</v>
      </c>
      <c r="BV47" s="19">
        <v>582.99457280305148</v>
      </c>
      <c r="BW47" s="20">
        <v>592.20651070062002</v>
      </c>
      <c r="BX47" s="20">
        <v>605.66494011323095</v>
      </c>
      <c r="BY47" s="20">
        <v>591.84769738572334</v>
      </c>
      <c r="BZ47" s="20">
        <v>551.46971604216822</v>
      </c>
      <c r="CA47" s="20">
        <v>488.27254876440799</v>
      </c>
      <c r="CB47" s="20">
        <v>499.08252510503854</v>
      </c>
      <c r="CC47" s="21">
        <v>364.38007836786488</v>
      </c>
    </row>
    <row r="48" spans="1:81" x14ac:dyDescent="0.2">
      <c r="A48" s="18" t="s">
        <v>52</v>
      </c>
      <c r="B48" s="19">
        <v>47.732311072913348</v>
      </c>
      <c r="C48" s="20">
        <v>8.6090106943876954</v>
      </c>
      <c r="D48" s="20">
        <v>24.573810216766894</v>
      </c>
      <c r="E48" s="20">
        <v>24.434761202421857</v>
      </c>
      <c r="F48" s="20">
        <v>46.642902783976076</v>
      </c>
      <c r="G48" s="20">
        <v>58.865065671353406</v>
      </c>
      <c r="H48" s="20">
        <v>61.235903329078262</v>
      </c>
      <c r="I48" s="20">
        <v>26.208375161519353</v>
      </c>
      <c r="J48" s="19">
        <v>22.087834321090547</v>
      </c>
      <c r="K48" s="20">
        <v>8.5941993664614955</v>
      </c>
      <c r="L48" s="20">
        <v>9.471473233045872</v>
      </c>
      <c r="M48" s="20">
        <v>9.6028331605142103</v>
      </c>
      <c r="N48" s="20">
        <v>10.624120515323977</v>
      </c>
      <c r="O48" s="20">
        <v>13.775330152658272</v>
      </c>
      <c r="P48" s="20">
        <v>15.528681022111016</v>
      </c>
      <c r="Q48" s="20">
        <v>11.230732799843135</v>
      </c>
      <c r="R48" s="19">
        <v>43.516591606157199</v>
      </c>
      <c r="S48" s="20">
        <v>19.46231924318365</v>
      </c>
      <c r="T48" s="20">
        <v>24.597829774569664</v>
      </c>
      <c r="U48" s="20">
        <v>24.627446497839067</v>
      </c>
      <c r="V48" s="20">
        <v>27.898965448020288</v>
      </c>
      <c r="W48" s="20">
        <v>32.01397535236822</v>
      </c>
      <c r="X48" s="20">
        <v>34.186773559791057</v>
      </c>
      <c r="Y48" s="20">
        <v>21.728078396626433</v>
      </c>
      <c r="Z48" s="19">
        <v>0.55451264078589624</v>
      </c>
      <c r="AA48" s="20">
        <v>4.5553784456033621E-2</v>
      </c>
      <c r="AB48" s="20">
        <v>0.10026330255749616</v>
      </c>
      <c r="AC48" s="20">
        <v>9.973707589986705E-2</v>
      </c>
      <c r="AD48" s="20">
        <v>0.13064706895614725</v>
      </c>
      <c r="AE48" s="20">
        <v>0.1666477794086369</v>
      </c>
      <c r="AF48" s="20">
        <v>0.17326518618542516</v>
      </c>
      <c r="AG48" s="20">
        <v>9.3378756240278887E-2</v>
      </c>
      <c r="AH48" s="19">
        <v>0.16299146967566822</v>
      </c>
      <c r="AI48" s="20">
        <v>4.3683246122292546E-2</v>
      </c>
      <c r="AJ48" s="20">
        <v>9.6181331539500661E-2</v>
      </c>
      <c r="AK48" s="20">
        <v>9.5724382045773007E-2</v>
      </c>
      <c r="AL48" s="20">
        <v>0.12332626709919371</v>
      </c>
      <c r="AM48" s="20">
        <v>0.16998542603402744</v>
      </c>
      <c r="AN48" s="20">
        <v>0.17506403177988356</v>
      </c>
      <c r="AO48" s="20">
        <v>9.8404742182346933E-2</v>
      </c>
      <c r="AP48" s="19">
        <v>142.15636173560461</v>
      </c>
      <c r="AQ48" s="20">
        <v>97.859419958783818</v>
      </c>
      <c r="AR48" s="20">
        <v>107.51866506685009</v>
      </c>
      <c r="AS48" s="20">
        <v>110.68913856138879</v>
      </c>
      <c r="AT48" s="20">
        <v>133.44424209560015</v>
      </c>
      <c r="AU48" s="20">
        <v>148.39655659422306</v>
      </c>
      <c r="AV48" s="20">
        <v>148.06013333918153</v>
      </c>
      <c r="AW48" s="21">
        <v>109.78659221521002</v>
      </c>
      <c r="AX48" s="22">
        <v>217591.53340742449</v>
      </c>
      <c r="AY48" s="22">
        <v>220812.03717111307</v>
      </c>
      <c r="AZ48" s="22">
        <v>221951.46246197374</v>
      </c>
      <c r="BA48" s="22">
        <v>227158.87030544999</v>
      </c>
      <c r="BB48" s="22">
        <v>237352.24488476847</v>
      </c>
      <c r="BC48" s="22">
        <v>254487.34130578698</v>
      </c>
      <c r="BD48" s="22">
        <v>267527.45011073956</v>
      </c>
      <c r="BE48" s="22">
        <v>284697.59410097048</v>
      </c>
      <c r="BF48" s="19">
        <v>458629.52880175633</v>
      </c>
      <c r="BG48" s="20">
        <v>467508.48523271387</v>
      </c>
      <c r="BH48" s="20">
        <v>473340.64854775753</v>
      </c>
      <c r="BI48" s="20">
        <v>485832.52968770982</v>
      </c>
      <c r="BJ48" s="20">
        <v>510054.92016548052</v>
      </c>
      <c r="BK48" s="20">
        <v>544595.29770190315</v>
      </c>
      <c r="BL48" s="20">
        <v>569306.18380323355</v>
      </c>
      <c r="BM48" s="21">
        <v>603712.08991407021</v>
      </c>
      <c r="BN48" s="22">
        <v>1162.2253802508344</v>
      </c>
      <c r="BO48" s="22">
        <v>941.03073221171405</v>
      </c>
      <c r="BP48" s="22">
        <v>947.24946237761321</v>
      </c>
      <c r="BQ48" s="22">
        <v>966.32694689913274</v>
      </c>
      <c r="BR48" s="22">
        <v>959.63853069809443</v>
      </c>
      <c r="BS48" s="22">
        <v>1058.3837099733807</v>
      </c>
      <c r="BT48" s="22">
        <v>1070.8937385206173</v>
      </c>
      <c r="BU48" s="22">
        <v>889.93925933204503</v>
      </c>
      <c r="BV48" s="19">
        <v>2252.6212106836006</v>
      </c>
      <c r="BW48" s="20">
        <v>1734.931712123577</v>
      </c>
      <c r="BX48" s="20">
        <v>1796.5954701985665</v>
      </c>
      <c r="BY48" s="20">
        <v>1848.5521949486047</v>
      </c>
      <c r="BZ48" s="20">
        <v>1846.8799333408788</v>
      </c>
      <c r="CA48" s="20">
        <v>2022.6153024633554</v>
      </c>
      <c r="CB48" s="20">
        <v>2008.0453347742975</v>
      </c>
      <c r="CC48" s="21">
        <v>1512.4267544961094</v>
      </c>
    </row>
    <row r="49" spans="1:81" x14ac:dyDescent="0.2">
      <c r="A49" s="18" t="s">
        <v>53</v>
      </c>
      <c r="B49" s="19">
        <v>14.276119928168377</v>
      </c>
      <c r="C49" s="20">
        <v>8.1026751250534126</v>
      </c>
      <c r="D49" s="20">
        <v>6.9888619261734402</v>
      </c>
      <c r="E49" s="20">
        <v>8.18279088060868</v>
      </c>
      <c r="F49" s="20">
        <v>9.411540287209581</v>
      </c>
      <c r="G49" s="20">
        <v>12.0184639103504</v>
      </c>
      <c r="H49" s="20">
        <v>9.8598953755666052</v>
      </c>
      <c r="I49" s="20">
        <v>7.2494816315559918</v>
      </c>
      <c r="J49" s="19">
        <v>4.5542846190043607</v>
      </c>
      <c r="K49" s="20">
        <v>1.2323277972273374</v>
      </c>
      <c r="L49" s="20">
        <v>0.99476123047903575</v>
      </c>
      <c r="M49" s="20">
        <v>1.2194554958590276</v>
      </c>
      <c r="N49" s="20">
        <v>1.3640888674721139</v>
      </c>
      <c r="O49" s="20">
        <v>1.984187121252577</v>
      </c>
      <c r="P49" s="20">
        <v>1.8966025843839769</v>
      </c>
      <c r="Q49" s="20">
        <v>1.4962555474864472</v>
      </c>
      <c r="R49" s="19">
        <v>17.386940507589838</v>
      </c>
      <c r="S49" s="20">
        <v>4.5400066571829081</v>
      </c>
      <c r="T49" s="20">
        <v>3.4525625625770271</v>
      </c>
      <c r="U49" s="20">
        <v>3.7989584021407361</v>
      </c>
      <c r="V49" s="20">
        <v>3.9223696234122722</v>
      </c>
      <c r="W49" s="20">
        <v>4.5291464918463378</v>
      </c>
      <c r="X49" s="20">
        <v>4.0835434874432837</v>
      </c>
      <c r="Y49" s="20">
        <v>3.4659927231546477</v>
      </c>
      <c r="Z49" s="19">
        <v>4.0137621359717809E-2</v>
      </c>
      <c r="AA49" s="20">
        <v>3.3678494581621074E-2</v>
      </c>
      <c r="AB49" s="20">
        <v>3.4434095816867009E-2</v>
      </c>
      <c r="AC49" s="20">
        <v>3.5912008366449984E-2</v>
      </c>
      <c r="AD49" s="20">
        <v>3.9195777435749389E-2</v>
      </c>
      <c r="AE49" s="20">
        <v>4.6538661967702281E-2</v>
      </c>
      <c r="AF49" s="20">
        <v>3.9514638787171694E-2</v>
      </c>
      <c r="AG49" s="20">
        <v>3.2521293947731567E-2</v>
      </c>
      <c r="AH49" s="19">
        <v>0.10641571417629168</v>
      </c>
      <c r="AI49" s="20">
        <v>7.2710371629847392E-2</v>
      </c>
      <c r="AJ49" s="20">
        <v>9.3712399851674594E-2</v>
      </c>
      <c r="AK49" s="20">
        <v>9.3303760988982409E-2</v>
      </c>
      <c r="AL49" s="20">
        <v>0.10496028915793901</v>
      </c>
      <c r="AM49" s="20">
        <v>0.13399206085090071</v>
      </c>
      <c r="AN49" s="20">
        <v>0.10619488891536918</v>
      </c>
      <c r="AO49" s="20">
        <v>8.2431289413219297E-2</v>
      </c>
      <c r="AP49" s="19">
        <v>23.212679751863963</v>
      </c>
      <c r="AQ49" s="20">
        <v>16.539518919138843</v>
      </c>
      <c r="AR49" s="20">
        <v>18.277549252240039</v>
      </c>
      <c r="AS49" s="20">
        <v>19.639799232098891</v>
      </c>
      <c r="AT49" s="20">
        <v>20.839247624300977</v>
      </c>
      <c r="AU49" s="20">
        <v>22.649269024210625</v>
      </c>
      <c r="AV49" s="20">
        <v>22.928643457209414</v>
      </c>
      <c r="AW49" s="21">
        <v>19.945572871028126</v>
      </c>
      <c r="AX49" s="22">
        <v>14053.406557612278</v>
      </c>
      <c r="AY49" s="22">
        <v>14947.441344066285</v>
      </c>
      <c r="AZ49" s="22">
        <v>15968.336095440023</v>
      </c>
      <c r="BA49" s="22">
        <v>16502.660146574304</v>
      </c>
      <c r="BB49" s="22">
        <v>17587.359502924061</v>
      </c>
      <c r="BC49" s="22">
        <v>18634.300251038992</v>
      </c>
      <c r="BD49" s="22">
        <v>21196.934375523088</v>
      </c>
      <c r="BE49" s="22">
        <v>20926.281730940918</v>
      </c>
      <c r="BF49" s="19">
        <v>36675.677148824107</v>
      </c>
      <c r="BG49" s="20">
        <v>37530.687839700651</v>
      </c>
      <c r="BH49" s="20">
        <v>38929.997627234967</v>
      </c>
      <c r="BI49" s="20">
        <v>41445.158272283581</v>
      </c>
      <c r="BJ49" s="20">
        <v>42770.379424894862</v>
      </c>
      <c r="BK49" s="20">
        <v>45552.978770139205</v>
      </c>
      <c r="BL49" s="20">
        <v>50538.489125552143</v>
      </c>
      <c r="BM49" s="21">
        <v>49757.5921455239</v>
      </c>
      <c r="BN49" s="22">
        <v>93.966478461527529</v>
      </c>
      <c r="BO49" s="22">
        <v>76.385549818427549</v>
      </c>
      <c r="BP49" s="22">
        <v>85.521183076809834</v>
      </c>
      <c r="BQ49" s="22">
        <v>90.094617222977547</v>
      </c>
      <c r="BR49" s="22">
        <v>99.311541009175443</v>
      </c>
      <c r="BS49" s="22">
        <v>105.80396617231885</v>
      </c>
      <c r="BT49" s="22">
        <v>121.63856766223047</v>
      </c>
      <c r="BU49" s="22">
        <v>109.68197976938983</v>
      </c>
      <c r="BV49" s="19">
        <v>273.19786230625118</v>
      </c>
      <c r="BW49" s="20">
        <v>211.18103404049981</v>
      </c>
      <c r="BX49" s="20">
        <v>227.96052466473327</v>
      </c>
      <c r="BY49" s="20">
        <v>249.66553754451988</v>
      </c>
      <c r="BZ49" s="20">
        <v>259.19564290665068</v>
      </c>
      <c r="CA49" s="20">
        <v>264.89578870083852</v>
      </c>
      <c r="CB49" s="20">
        <v>294.46794663678082</v>
      </c>
      <c r="CC49" s="21">
        <v>266.78824859627582</v>
      </c>
    </row>
    <row r="50" spans="1:81" x14ac:dyDescent="0.2">
      <c r="A50" s="18" t="s">
        <v>54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19">
        <v>2.050690792194E-4</v>
      </c>
      <c r="K50" s="20">
        <v>7.5647704778712102E-4</v>
      </c>
      <c r="L50" s="20">
        <v>2.1452593537864811E-3</v>
      </c>
      <c r="M50" s="20">
        <v>1.57106593197216E-3</v>
      </c>
      <c r="N50" s="20">
        <v>4.1258757226024807E-3</v>
      </c>
      <c r="O50" s="20">
        <v>4.2000133030138708E-3</v>
      </c>
      <c r="P50" s="20">
        <v>5.3848568718370699E-3</v>
      </c>
      <c r="Q50" s="20">
        <v>5.3820445253295601E-3</v>
      </c>
      <c r="R50" s="19">
        <v>4.7119785916697999E-4</v>
      </c>
      <c r="S50" s="20">
        <v>1.02909677358708E-3</v>
      </c>
      <c r="T50" s="20">
        <v>4.4564777101024702E-3</v>
      </c>
      <c r="U50" s="20">
        <v>3.5016494056288598E-3</v>
      </c>
      <c r="V50" s="20">
        <v>9.4516018980451109E-3</v>
      </c>
      <c r="W50" s="20">
        <v>9.7269587998803E-3</v>
      </c>
      <c r="X50" s="20">
        <v>1.097238452999238E-2</v>
      </c>
      <c r="Y50" s="20">
        <v>1.0396241002423971E-2</v>
      </c>
      <c r="Z50" s="19">
        <v>6.2740200532708105E-9</v>
      </c>
      <c r="AA50" s="20">
        <v>1.3364394830661873E-8</v>
      </c>
      <c r="AB50" s="20">
        <v>1.551069325102459E-8</v>
      </c>
      <c r="AC50" s="20">
        <v>3.3824405124761169E-9</v>
      </c>
      <c r="AD50" s="20">
        <v>1.6068949211548318E-8</v>
      </c>
      <c r="AE50" s="20">
        <v>1.9794561190010003E-8</v>
      </c>
      <c r="AF50" s="20">
        <v>3.5638251541216911E-8</v>
      </c>
      <c r="AG50" s="20">
        <v>3.1547093519831569E-8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19">
        <v>5.2468733416924712E-3</v>
      </c>
      <c r="AQ50" s="20">
        <v>1.1176452476956372E-2</v>
      </c>
      <c r="AR50" s="20">
        <v>1.7144672115358174E-2</v>
      </c>
      <c r="AS50" s="20">
        <v>7.0005583982159173E-3</v>
      </c>
      <c r="AT50" s="20">
        <v>2.3946547416363553E-2</v>
      </c>
      <c r="AU50" s="20">
        <v>2.7034611102120742E-2</v>
      </c>
      <c r="AV50" s="20">
        <v>4.0284463004401486E-2</v>
      </c>
      <c r="AW50" s="21">
        <v>3.6535338946537037E-2</v>
      </c>
      <c r="AX50" s="22">
        <v>3928.7088214233722</v>
      </c>
      <c r="AY50" s="22">
        <v>3964.9587855359623</v>
      </c>
      <c r="AZ50" s="22">
        <v>4009.3931305505571</v>
      </c>
      <c r="BA50" s="22">
        <v>4017.1250920092257</v>
      </c>
      <c r="BB50" s="22">
        <v>4078.0001090782634</v>
      </c>
      <c r="BC50" s="22">
        <v>4134.0844669359076</v>
      </c>
      <c r="BD50" s="22">
        <v>7106.8290859193421</v>
      </c>
      <c r="BE50" s="22">
        <v>7154.8302379298921</v>
      </c>
      <c r="BF50" s="19">
        <v>10986.119539421286</v>
      </c>
      <c r="BG50" s="20">
        <v>11040.99662238131</v>
      </c>
      <c r="BH50" s="20">
        <v>11122.896237635918</v>
      </c>
      <c r="BI50" s="20">
        <v>11137.199305390792</v>
      </c>
      <c r="BJ50" s="20">
        <v>11249.889464895559</v>
      </c>
      <c r="BK50" s="20">
        <v>11349.779180679776</v>
      </c>
      <c r="BL50" s="20">
        <v>20010.209245640395</v>
      </c>
      <c r="BM50" s="21">
        <v>20088.158125057431</v>
      </c>
      <c r="BN50" s="22">
        <v>3.894509987791802E-2</v>
      </c>
      <c r="BO50" s="22">
        <v>0.13920109416295801</v>
      </c>
      <c r="BP50" s="22">
        <v>0.17369938946088603</v>
      </c>
      <c r="BQ50" s="22">
        <v>6.9300585494646016E-2</v>
      </c>
      <c r="BR50" s="22">
        <v>0.20243992818766202</v>
      </c>
      <c r="BS50" s="22">
        <v>0.21880596136073407</v>
      </c>
      <c r="BT50" s="22">
        <v>0.43423116074569007</v>
      </c>
      <c r="BU50" s="22">
        <v>0.43412391430315789</v>
      </c>
      <c r="BV50" s="19">
        <v>8.9628857903868722E-2</v>
      </c>
      <c r="BW50" s="20">
        <v>0.19091992615231249</v>
      </c>
      <c r="BX50" s="20">
        <v>0.2939980135307344</v>
      </c>
      <c r="BY50" s="20">
        <v>0.12071245988955182</v>
      </c>
      <c r="BZ50" s="20">
        <v>0.41190063197688914</v>
      </c>
      <c r="CA50" s="20">
        <v>0.46464451972453141</v>
      </c>
      <c r="CB50" s="20">
        <v>0.69098295331320148</v>
      </c>
      <c r="CC50" s="21">
        <v>0.62685064911788635</v>
      </c>
    </row>
    <row r="51" spans="1:81" x14ac:dyDescent="0.2">
      <c r="A51" s="18" t="s">
        <v>55</v>
      </c>
      <c r="B51" s="19">
        <v>0.74861820703033166</v>
      </c>
      <c r="C51" s="20">
        <v>0.73739308566372574</v>
      </c>
      <c r="D51" s="20">
        <v>0.75115412920509417</v>
      </c>
      <c r="E51" s="20">
        <v>0.73824611851146815</v>
      </c>
      <c r="F51" s="20">
        <v>0.7382461203386107</v>
      </c>
      <c r="G51" s="20">
        <v>0.82519379800409021</v>
      </c>
      <c r="H51" s="20">
        <v>0.73739308888523347</v>
      </c>
      <c r="I51" s="20">
        <v>0.65443139678698936</v>
      </c>
      <c r="J51" s="19">
        <v>2.9067973804642815</v>
      </c>
      <c r="K51" s="20">
        <v>3.2679388107358367</v>
      </c>
      <c r="L51" s="20">
        <v>2.9627750664639612</v>
      </c>
      <c r="M51" s="20">
        <v>2.8566250733121006</v>
      </c>
      <c r="N51" s="20">
        <v>2.3963775759146007</v>
      </c>
      <c r="O51" s="20">
        <v>2.6615861501099749</v>
      </c>
      <c r="P51" s="20">
        <v>2.0944265831804203</v>
      </c>
      <c r="Q51" s="20">
        <v>1.9052897304410807</v>
      </c>
      <c r="R51" s="19">
        <v>6.0294633802423627</v>
      </c>
      <c r="S51" s="20">
        <v>6.6336403002406028</v>
      </c>
      <c r="T51" s="20">
        <v>6.0771826590858229</v>
      </c>
      <c r="U51" s="20">
        <v>5.9753233910670147</v>
      </c>
      <c r="V51" s="20">
        <v>5.3677077011676175</v>
      </c>
      <c r="W51" s="20">
        <v>5.8390730896456571</v>
      </c>
      <c r="X51" s="20">
        <v>4.8290472984317185</v>
      </c>
      <c r="Y51" s="20">
        <v>4.316319070638472</v>
      </c>
      <c r="Z51" s="19">
        <v>5.5304539176295228E-2</v>
      </c>
      <c r="AA51" s="20">
        <v>5.5262829652167098E-2</v>
      </c>
      <c r="AB51" s="20">
        <v>5.5713622523082942E-2</v>
      </c>
      <c r="AC51" s="20">
        <v>5.5264467670680224E-2</v>
      </c>
      <c r="AD51" s="20">
        <v>5.5262392135505746E-2</v>
      </c>
      <c r="AE51" s="20">
        <v>5.8076962509035816E-2</v>
      </c>
      <c r="AF51" s="20">
        <v>5.5249317886838817E-2</v>
      </c>
      <c r="AG51" s="20">
        <v>5.2573946606806046E-2</v>
      </c>
      <c r="AH51" s="19">
        <v>5.0466881112389908E-3</v>
      </c>
      <c r="AI51" s="20">
        <v>4.94408170262232E-3</v>
      </c>
      <c r="AJ51" s="20">
        <v>5.7855456063202887E-3</v>
      </c>
      <c r="AK51" s="20">
        <v>4.9518790792313968E-3</v>
      </c>
      <c r="AL51" s="20">
        <v>4.9518790792313968E-3</v>
      </c>
      <c r="AM51" s="20">
        <v>1.0176543515026981E-2</v>
      </c>
      <c r="AN51" s="20">
        <v>4.94408170262232E-3</v>
      </c>
      <c r="AO51" s="20">
        <v>0</v>
      </c>
      <c r="AP51" s="19">
        <v>27.375418292900964</v>
      </c>
      <c r="AQ51" s="20">
        <v>29.067279866364409</v>
      </c>
      <c r="AR51" s="20">
        <v>27.953805083959836</v>
      </c>
      <c r="AS51" s="20">
        <v>27.658374073138084</v>
      </c>
      <c r="AT51" s="20">
        <v>25.922517194341118</v>
      </c>
      <c r="AU51" s="20">
        <v>27.353588301231532</v>
      </c>
      <c r="AV51" s="20">
        <v>18.064194010914086</v>
      </c>
      <c r="AW51" s="21">
        <v>6.1963835945863854</v>
      </c>
      <c r="AX51" s="22">
        <v>49714.419651134391</v>
      </c>
      <c r="AY51" s="22">
        <v>52970.169552803192</v>
      </c>
      <c r="AZ51" s="22">
        <v>54407.373039808932</v>
      </c>
      <c r="BA51" s="22">
        <v>59217.490218516614</v>
      </c>
      <c r="BB51" s="22">
        <v>87357.002017081133</v>
      </c>
      <c r="BC51" s="22">
        <v>91037.403262045947</v>
      </c>
      <c r="BD51" s="22">
        <v>92602.286307427552</v>
      </c>
      <c r="BE51" s="22">
        <v>82022.01093422166</v>
      </c>
      <c r="BF51" s="19">
        <v>110553.52842818598</v>
      </c>
      <c r="BG51" s="20">
        <v>117444.07195923396</v>
      </c>
      <c r="BH51" s="20">
        <v>121755.29231519117</v>
      </c>
      <c r="BI51" s="20">
        <v>132122.94354526594</v>
      </c>
      <c r="BJ51" s="20">
        <v>193669.31329442884</v>
      </c>
      <c r="BK51" s="20">
        <v>200015.0445471305</v>
      </c>
      <c r="BL51" s="20">
        <v>188473.22701598244</v>
      </c>
      <c r="BM51" s="21">
        <v>182033.86405086855</v>
      </c>
      <c r="BN51" s="22">
        <v>351.78828743166429</v>
      </c>
      <c r="BO51" s="22">
        <v>368.33960018927502</v>
      </c>
      <c r="BP51" s="22">
        <v>355.64140582342128</v>
      </c>
      <c r="BQ51" s="22">
        <v>351.73102648896798</v>
      </c>
      <c r="BR51" s="22">
        <v>344.0366222755635</v>
      </c>
      <c r="BS51" s="22">
        <v>357.16746889108191</v>
      </c>
      <c r="BT51" s="22">
        <v>325.92941268983986</v>
      </c>
      <c r="BU51" s="22">
        <v>188.0948063297169</v>
      </c>
      <c r="BV51" s="19">
        <v>771.25932858263218</v>
      </c>
      <c r="BW51" s="20">
        <v>799.98700839398657</v>
      </c>
      <c r="BX51" s="20">
        <v>779.95480400511997</v>
      </c>
      <c r="BY51" s="20">
        <v>776.15590411414598</v>
      </c>
      <c r="BZ51" s="20">
        <v>746.82939825571054</v>
      </c>
      <c r="CA51" s="20">
        <v>763.60989931003098</v>
      </c>
      <c r="CB51" s="20">
        <v>613.11780150900586</v>
      </c>
      <c r="CC51" s="21">
        <v>417.74275181110329</v>
      </c>
    </row>
    <row r="52" spans="1:81" x14ac:dyDescent="0.2">
      <c r="A52" s="18" t="s">
        <v>56</v>
      </c>
      <c r="B52" s="19">
        <v>5.4111358107891201E-2</v>
      </c>
      <c r="C52" s="20">
        <v>5.4111358107891201E-2</v>
      </c>
      <c r="D52" s="20">
        <v>5.4111358107891201E-2</v>
      </c>
      <c r="E52" s="20">
        <v>5.4111358465063403E-2</v>
      </c>
      <c r="F52" s="20">
        <v>5.4111358465063403E-2</v>
      </c>
      <c r="G52" s="20">
        <v>5.4111358283996901E-2</v>
      </c>
      <c r="H52" s="20">
        <v>5.4111358283996901E-2</v>
      </c>
      <c r="I52" s="20">
        <v>5.4111358283996901E-2</v>
      </c>
      <c r="J52" s="19">
        <v>0.79796219362009446</v>
      </c>
      <c r="K52" s="20">
        <v>1.0137859236292384</v>
      </c>
      <c r="L52" s="20">
        <v>0.82782356556283754</v>
      </c>
      <c r="M52" s="20">
        <v>1.0662136006054534</v>
      </c>
      <c r="N52" s="20">
        <v>0.86986045028557968</v>
      </c>
      <c r="O52" s="20">
        <v>0.99098013448302691</v>
      </c>
      <c r="P52" s="20">
        <v>1.0494996292294165</v>
      </c>
      <c r="Q52" s="20">
        <v>0.84972114762939122</v>
      </c>
      <c r="R52" s="19">
        <v>1.8211897404604442</v>
      </c>
      <c r="S52" s="20">
        <v>2.0622008186305569</v>
      </c>
      <c r="T52" s="20">
        <v>1.9624672296611831</v>
      </c>
      <c r="U52" s="20">
        <v>2.3963828754160912</v>
      </c>
      <c r="V52" s="20">
        <v>2.2809858172254462</v>
      </c>
      <c r="W52" s="20">
        <v>2.5030458978384331</v>
      </c>
      <c r="X52" s="20">
        <v>2.3691108094813158</v>
      </c>
      <c r="Y52" s="20">
        <v>2.155840808459526</v>
      </c>
      <c r="Z52" s="19">
        <v>8.081214320368655E-3</v>
      </c>
      <c r="AA52" s="20">
        <v>8.081793292568135E-3</v>
      </c>
      <c r="AB52" s="20">
        <v>8.0833474116994188E-3</v>
      </c>
      <c r="AC52" s="20">
        <v>8.0839452205526859E-3</v>
      </c>
      <c r="AD52" s="20">
        <v>8.0843241795545695E-3</v>
      </c>
      <c r="AE52" s="20">
        <v>8.0851990289675935E-3</v>
      </c>
      <c r="AF52" s="20">
        <v>8.0856943915072112E-3</v>
      </c>
      <c r="AG52" s="20">
        <v>8.0837881865681426E-3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19">
        <v>2.3402794779605136</v>
      </c>
      <c r="AQ52" s="20">
        <v>2.8244656573957339</v>
      </c>
      <c r="AR52" s="20">
        <v>4.1562795384337798</v>
      </c>
      <c r="AS52" s="20">
        <v>4.6549991024599464</v>
      </c>
      <c r="AT52" s="20">
        <v>5.0418641537756042</v>
      </c>
      <c r="AU52" s="20">
        <v>6.0195216197774233</v>
      </c>
      <c r="AV52" s="20">
        <v>6.4580955579596875</v>
      </c>
      <c r="AW52" s="21">
        <v>4.8777114606780474</v>
      </c>
      <c r="AX52" s="22">
        <v>46896.289253260416</v>
      </c>
      <c r="AY52" s="22">
        <v>47440.497350201294</v>
      </c>
      <c r="AZ52" s="22">
        <v>47985.498893899785</v>
      </c>
      <c r="BA52" s="22">
        <v>48410.075408551987</v>
      </c>
      <c r="BB52" s="22">
        <v>50552.007282700972</v>
      </c>
      <c r="BC52" s="22">
        <v>53561.114972923198</v>
      </c>
      <c r="BD52" s="22">
        <v>57132.330041418158</v>
      </c>
      <c r="BE52" s="22">
        <v>59434.094734277569</v>
      </c>
      <c r="BF52" s="19">
        <v>109018.2357936498</v>
      </c>
      <c r="BG52" s="20">
        <v>110625.66721872457</v>
      </c>
      <c r="BH52" s="20">
        <v>110574.04333748785</v>
      </c>
      <c r="BI52" s="20">
        <v>112233.87271437654</v>
      </c>
      <c r="BJ52" s="20">
        <v>116793.77815456952</v>
      </c>
      <c r="BK52" s="20">
        <v>123715.66558305139</v>
      </c>
      <c r="BL52" s="20">
        <v>131776.20508595571</v>
      </c>
      <c r="BM52" s="21">
        <v>137221.9917103296</v>
      </c>
      <c r="BN52" s="22">
        <v>45.147303344981644</v>
      </c>
      <c r="BO52" s="22">
        <v>46.860797305535151</v>
      </c>
      <c r="BP52" s="22">
        <v>41.183222325959051</v>
      </c>
      <c r="BQ52" s="22">
        <v>41.427403442143451</v>
      </c>
      <c r="BR52" s="22">
        <v>44.971438580990501</v>
      </c>
      <c r="BS52" s="22">
        <v>53.444414595146519</v>
      </c>
      <c r="BT52" s="22">
        <v>39.413379741925816</v>
      </c>
      <c r="BU52" s="22">
        <v>26.161376092630309</v>
      </c>
      <c r="BV52" s="19">
        <v>137.36710686967666</v>
      </c>
      <c r="BW52" s="20">
        <v>145.61014508468133</v>
      </c>
      <c r="BX52" s="20">
        <v>125.59402541254202</v>
      </c>
      <c r="BY52" s="20">
        <v>133.68675776257629</v>
      </c>
      <c r="BZ52" s="20">
        <v>140.45832438237463</v>
      </c>
      <c r="CA52" s="20">
        <v>157.05900026025813</v>
      </c>
      <c r="CB52" s="20">
        <v>113.05517726354786</v>
      </c>
      <c r="CC52" s="21">
        <v>86.400284789270927</v>
      </c>
    </row>
    <row r="53" spans="1:81" x14ac:dyDescent="0.2">
      <c r="A53" s="18" t="s">
        <v>57</v>
      </c>
      <c r="B53" s="19">
        <v>37.530998937953335</v>
      </c>
      <c r="C53" s="20">
        <v>30.22365710278152</v>
      </c>
      <c r="D53" s="20">
        <v>34.758904975734865</v>
      </c>
      <c r="E53" s="20">
        <v>32.975685416343907</v>
      </c>
      <c r="F53" s="20">
        <v>26.02718102056501</v>
      </c>
      <c r="G53" s="20">
        <v>21.713878894696425</v>
      </c>
      <c r="H53" s="20">
        <v>15.049640782926561</v>
      </c>
      <c r="I53" s="20">
        <v>3.298087399092787</v>
      </c>
      <c r="J53" s="19">
        <v>9.8468319933774158</v>
      </c>
      <c r="K53" s="20">
        <v>7.3476204142294339</v>
      </c>
      <c r="L53" s="20">
        <v>7.6415971188668337</v>
      </c>
      <c r="M53" s="20">
        <v>7.2635355986826271</v>
      </c>
      <c r="N53" s="20">
        <v>6.0336160404126691</v>
      </c>
      <c r="O53" s="20">
        <v>5.7830969433165045</v>
      </c>
      <c r="P53" s="20">
        <v>4.0684765817032744</v>
      </c>
      <c r="Q53" s="20">
        <v>1.85729124277687</v>
      </c>
      <c r="R53" s="19">
        <v>28.306081783273406</v>
      </c>
      <c r="S53" s="20">
        <v>22.302544659332565</v>
      </c>
      <c r="T53" s="20">
        <v>25.546514606076212</v>
      </c>
      <c r="U53" s="20">
        <v>24.413065811287733</v>
      </c>
      <c r="V53" s="20">
        <v>20.460501224462867</v>
      </c>
      <c r="W53" s="20">
        <v>16.823835999038355</v>
      </c>
      <c r="X53" s="20">
        <v>12.773370823419357</v>
      </c>
      <c r="Y53" s="20">
        <v>5.2023151960372891</v>
      </c>
      <c r="Z53" s="19">
        <v>0.13175025295658538</v>
      </c>
      <c r="AA53" s="20">
        <v>0.11686496448584908</v>
      </c>
      <c r="AB53" s="20">
        <v>0.11969550463184558</v>
      </c>
      <c r="AC53" s="20">
        <v>0.11362517735790661</v>
      </c>
      <c r="AD53" s="20">
        <v>8.8627542657063602E-2</v>
      </c>
      <c r="AE53" s="20">
        <v>7.5747310805957049E-2</v>
      </c>
      <c r="AF53" s="20">
        <v>5.4774228044810913E-2</v>
      </c>
      <c r="AG53" s="20">
        <v>1.4604274800072928E-2</v>
      </c>
      <c r="AH53" s="19">
        <v>0.30762029289011927</v>
      </c>
      <c r="AI53" s="20">
        <v>0.24935488127127603</v>
      </c>
      <c r="AJ53" s="20">
        <v>0.28749242907694483</v>
      </c>
      <c r="AK53" s="20">
        <v>0.27521553296195617</v>
      </c>
      <c r="AL53" s="20">
        <v>0.21904811474878577</v>
      </c>
      <c r="AM53" s="20">
        <v>0.18674982683139646</v>
      </c>
      <c r="AN53" s="20">
        <v>0.13502656038764593</v>
      </c>
      <c r="AO53" s="20">
        <v>3.5398299226536464E-2</v>
      </c>
      <c r="AP53" s="19">
        <v>64.204253697075231</v>
      </c>
      <c r="AQ53" s="20">
        <v>52.331645378845955</v>
      </c>
      <c r="AR53" s="20">
        <v>59.91664582789079</v>
      </c>
      <c r="AS53" s="20">
        <v>57.42852165360312</v>
      </c>
      <c r="AT53" s="20">
        <v>46.434565177667253</v>
      </c>
      <c r="AU53" s="20">
        <v>41.51238577779926</v>
      </c>
      <c r="AV53" s="20">
        <v>32.632553808918559</v>
      </c>
      <c r="AW53" s="21">
        <v>29.695229819975264</v>
      </c>
      <c r="AX53" s="22">
        <v>28739.181490966395</v>
      </c>
      <c r="AY53" s="22">
        <v>23887.445390663892</v>
      </c>
      <c r="AZ53" s="22">
        <v>24645.031967693078</v>
      </c>
      <c r="BA53" s="22">
        <v>23703.548955046175</v>
      </c>
      <c r="BB53" s="22">
        <v>21316.632286103755</v>
      </c>
      <c r="BC53" s="22">
        <v>22406.851587699148</v>
      </c>
      <c r="BD53" s="22">
        <v>20328.741508241317</v>
      </c>
      <c r="BE53" s="22">
        <v>32886.77134221614</v>
      </c>
      <c r="BF53" s="19">
        <v>74268.241585199008</v>
      </c>
      <c r="BG53" s="20">
        <v>64916.608540016423</v>
      </c>
      <c r="BH53" s="20">
        <v>72153.092836152078</v>
      </c>
      <c r="BI53" s="20">
        <v>69845.700630198698</v>
      </c>
      <c r="BJ53" s="20">
        <v>59968.057178874042</v>
      </c>
      <c r="BK53" s="20">
        <v>56695.216518483336</v>
      </c>
      <c r="BL53" s="20">
        <v>51526.073391097212</v>
      </c>
      <c r="BM53" s="21">
        <v>74887.425066985365</v>
      </c>
      <c r="BN53" s="22">
        <v>249.9425125628359</v>
      </c>
      <c r="BO53" s="22">
        <v>195.72913511890212</v>
      </c>
      <c r="BP53" s="22">
        <v>202.71098386951482</v>
      </c>
      <c r="BQ53" s="22">
        <v>193.03853468864165</v>
      </c>
      <c r="BR53" s="22">
        <v>168.31698465126149</v>
      </c>
      <c r="BS53" s="22">
        <v>178.35357485775515</v>
      </c>
      <c r="BT53" s="22">
        <v>147.74617219424823</v>
      </c>
      <c r="BU53" s="22">
        <v>218.51823671290825</v>
      </c>
      <c r="BV53" s="19">
        <v>621.50722606024783</v>
      </c>
      <c r="BW53" s="20">
        <v>508.37507123584805</v>
      </c>
      <c r="BX53" s="20">
        <v>580.12076130847674</v>
      </c>
      <c r="BY53" s="20">
        <v>556.43709573488184</v>
      </c>
      <c r="BZ53" s="20">
        <v>455.3876096176262</v>
      </c>
      <c r="CA53" s="20">
        <v>420.77639925426422</v>
      </c>
      <c r="CB53" s="20">
        <v>348.90188279589586</v>
      </c>
      <c r="CC53" s="21">
        <v>453.54265917530535</v>
      </c>
    </row>
    <row r="54" spans="1:81" x14ac:dyDescent="0.2">
      <c r="A54" s="18" t="s">
        <v>58</v>
      </c>
      <c r="B54" s="19">
        <v>2.0035175208593663</v>
      </c>
      <c r="C54" s="20">
        <v>0.5430128907793117</v>
      </c>
      <c r="D54" s="20">
        <v>1.7840310415008134</v>
      </c>
      <c r="E54" s="20">
        <v>1.8359633196051535</v>
      </c>
      <c r="F54" s="20">
        <v>1.63533127403982</v>
      </c>
      <c r="G54" s="20">
        <v>2.001161939455145</v>
      </c>
      <c r="H54" s="20">
        <v>1.6268207542739441</v>
      </c>
      <c r="I54" s="20">
        <v>1.2272534860335411</v>
      </c>
      <c r="J54" s="19">
        <v>2.8749768654252561</v>
      </c>
      <c r="K54" s="20">
        <v>1.170256957753665</v>
      </c>
      <c r="L54" s="20">
        <v>2.167105481158266</v>
      </c>
      <c r="M54" s="20">
        <v>2.1609356435911029</v>
      </c>
      <c r="N54" s="20">
        <v>2.1115859978555247</v>
      </c>
      <c r="O54" s="20">
        <v>2.4188008710342315</v>
      </c>
      <c r="P54" s="20">
        <v>2.3316527042212405</v>
      </c>
      <c r="Q54" s="20">
        <v>2.1431748865398448</v>
      </c>
      <c r="R54" s="19">
        <v>6.4827758959867152</v>
      </c>
      <c r="S54" s="20">
        <v>3.1879670937889588</v>
      </c>
      <c r="T54" s="20">
        <v>5.7507757676305085</v>
      </c>
      <c r="U54" s="20">
        <v>5.8359305299486204</v>
      </c>
      <c r="V54" s="20">
        <v>5.3502836394873619</v>
      </c>
      <c r="W54" s="20">
        <v>5.778975239482893</v>
      </c>
      <c r="X54" s="20">
        <v>5.6702205337686129</v>
      </c>
      <c r="Y54" s="20">
        <v>4.9006296239071627</v>
      </c>
      <c r="Z54" s="19">
        <v>3.6605189023177692E-2</v>
      </c>
      <c r="AA54" s="20">
        <v>9.2213840571515569E-3</v>
      </c>
      <c r="AB54" s="20">
        <v>3.4899421136638395E-2</v>
      </c>
      <c r="AC54" s="20">
        <v>3.56200930397216E-2</v>
      </c>
      <c r="AD54" s="20">
        <v>3.1392896511241282E-2</v>
      </c>
      <c r="AE54" s="20">
        <v>3.6000588614667262E-2</v>
      </c>
      <c r="AF54" s="20">
        <v>3.2300160752787431E-2</v>
      </c>
      <c r="AG54" s="20">
        <v>2.5662463590918266E-2</v>
      </c>
      <c r="AH54" s="19">
        <v>6.320803506214652E-2</v>
      </c>
      <c r="AI54" s="20">
        <v>1.598667067706689E-2</v>
      </c>
      <c r="AJ54" s="20">
        <v>6.0476077510435024E-2</v>
      </c>
      <c r="AK54" s="20">
        <v>6.1697786887347138E-2</v>
      </c>
      <c r="AL54" s="20">
        <v>5.4193705459143773E-2</v>
      </c>
      <c r="AM54" s="20">
        <v>6.2069094349572862E-2</v>
      </c>
      <c r="AN54" s="20">
        <v>5.5638414154252108E-2</v>
      </c>
      <c r="AO54" s="20">
        <v>4.4109420167425098E-2</v>
      </c>
      <c r="AP54" s="19">
        <v>25.262314874548377</v>
      </c>
      <c r="AQ54" s="20">
        <v>15.453613436196594</v>
      </c>
      <c r="AR54" s="20">
        <v>24.424458757246725</v>
      </c>
      <c r="AS54" s="20">
        <v>24.761467322252408</v>
      </c>
      <c r="AT54" s="20">
        <v>23.573768046154729</v>
      </c>
      <c r="AU54" s="20">
        <v>24.990767638375871</v>
      </c>
      <c r="AV54" s="20">
        <v>24.503501981729077</v>
      </c>
      <c r="AW54" s="21">
        <v>20.759801169065646</v>
      </c>
      <c r="AX54" s="22">
        <v>25935.581842442945</v>
      </c>
      <c r="AY54" s="22">
        <v>21484.655507030129</v>
      </c>
      <c r="AZ54" s="22">
        <v>25332.634870487378</v>
      </c>
      <c r="BA54" s="22">
        <v>25290.833100866628</v>
      </c>
      <c r="BB54" s="22">
        <v>25363.639589536604</v>
      </c>
      <c r="BC54" s="22">
        <v>26406.453623247449</v>
      </c>
      <c r="BD54" s="22">
        <v>22863.19472571235</v>
      </c>
      <c r="BE54" s="22">
        <v>24009.128047210292</v>
      </c>
      <c r="BF54" s="19">
        <v>57342.125605349618</v>
      </c>
      <c r="BG54" s="20">
        <v>48761.175309174556</v>
      </c>
      <c r="BH54" s="20">
        <v>56324.204839340346</v>
      </c>
      <c r="BI54" s="20">
        <v>56814.1412640864</v>
      </c>
      <c r="BJ54" s="20">
        <v>56492.059453509304</v>
      </c>
      <c r="BK54" s="20">
        <v>58681.225414370128</v>
      </c>
      <c r="BL54" s="20">
        <v>51614.369058640368</v>
      </c>
      <c r="BM54" s="21">
        <v>53366.465866528255</v>
      </c>
      <c r="BN54" s="22">
        <v>194.86750234484865</v>
      </c>
      <c r="BO54" s="22">
        <v>150.48092536654707</v>
      </c>
      <c r="BP54" s="22">
        <v>186.41189702319437</v>
      </c>
      <c r="BQ54" s="22">
        <v>185.92620744032109</v>
      </c>
      <c r="BR54" s="22">
        <v>185.55741598785738</v>
      </c>
      <c r="BS54" s="22">
        <v>191.58493705658904</v>
      </c>
      <c r="BT54" s="22">
        <v>146.00247806952683</v>
      </c>
      <c r="BU54" s="22">
        <v>134.79347212104537</v>
      </c>
      <c r="BV54" s="19">
        <v>423.87593335760562</v>
      </c>
      <c r="BW54" s="20">
        <v>336.91419075569297</v>
      </c>
      <c r="BX54" s="20">
        <v>414.04326857689159</v>
      </c>
      <c r="BY54" s="20">
        <v>417.84631306811775</v>
      </c>
      <c r="BZ54" s="20">
        <v>410.12185834664547</v>
      </c>
      <c r="CA54" s="20">
        <v>421.62919595451331</v>
      </c>
      <c r="CB54" s="20">
        <v>321.3317465527212</v>
      </c>
      <c r="CC54" s="21">
        <v>277.04642905502493</v>
      </c>
    </row>
    <row r="55" spans="1:81" ht="13.5" thickBot="1" x14ac:dyDescent="0.25">
      <c r="A55" s="23" t="s">
        <v>59</v>
      </c>
      <c r="B55" s="24">
        <v>10.896878084253569</v>
      </c>
      <c r="C55" s="25">
        <v>8.4070053616918035</v>
      </c>
      <c r="D55" s="25">
        <v>6.613188774657532</v>
      </c>
      <c r="E55" s="25">
        <v>6.4284663807712406</v>
      </c>
      <c r="F55" s="25">
        <v>7.4347459838767334</v>
      </c>
      <c r="G55" s="25">
        <v>8.2265681458037427</v>
      </c>
      <c r="H55" s="25">
        <v>7.7731170831120355</v>
      </c>
      <c r="I55" s="25">
        <v>6.1116368806710986</v>
      </c>
      <c r="J55" s="24">
        <v>4.8035564258215651</v>
      </c>
      <c r="K55" s="25">
        <v>1.3068532506563815</v>
      </c>
      <c r="L55" s="25">
        <v>1.6228081645473205</v>
      </c>
      <c r="M55" s="25">
        <v>1.4312066717220917</v>
      </c>
      <c r="N55" s="25">
        <v>3.0438210627149913</v>
      </c>
      <c r="O55" s="25">
        <v>3.7303346679801122</v>
      </c>
      <c r="P55" s="25">
        <v>3.0579170144131846</v>
      </c>
      <c r="Q55" s="25">
        <v>2.8890720123075977</v>
      </c>
      <c r="R55" s="24">
        <v>11.05212836855207</v>
      </c>
      <c r="S55" s="25">
        <v>6.3894956668789487</v>
      </c>
      <c r="T55" s="25">
        <v>6.4537707817678553</v>
      </c>
      <c r="U55" s="25">
        <v>6.1782685195056715</v>
      </c>
      <c r="V55" s="25">
        <v>8.0096002556809331</v>
      </c>
      <c r="W55" s="25">
        <v>8.8911960178765383</v>
      </c>
      <c r="X55" s="25">
        <v>8.1129767958439878</v>
      </c>
      <c r="Y55" s="25">
        <v>6.5923772203232831</v>
      </c>
      <c r="Z55" s="24">
        <v>5.2041555951451463E-2</v>
      </c>
      <c r="AA55" s="25">
        <v>4.3489934271827943E-2</v>
      </c>
      <c r="AB55" s="25">
        <v>4.5726302143977202E-2</v>
      </c>
      <c r="AC55" s="25">
        <v>4.4215932357248092E-2</v>
      </c>
      <c r="AD55" s="25">
        <v>5.4092847214620071E-2</v>
      </c>
      <c r="AE55" s="25">
        <v>5.968214017275221E-2</v>
      </c>
      <c r="AF55" s="25">
        <v>5.6082985726259596E-2</v>
      </c>
      <c r="AG55" s="25">
        <v>4.5898949928784134E-2</v>
      </c>
      <c r="AH55" s="24">
        <v>7.2593435344380508E-2</v>
      </c>
      <c r="AI55" s="25">
        <v>6.0905389463863834E-2</v>
      </c>
      <c r="AJ55" s="25">
        <v>6.9226531950743936E-2</v>
      </c>
      <c r="AK55" s="25">
        <v>6.6235481630684087E-2</v>
      </c>
      <c r="AL55" s="25">
        <v>8.1780419999250981E-2</v>
      </c>
      <c r="AM55" s="25">
        <v>8.8889800375254582E-2</v>
      </c>
      <c r="AN55" s="25">
        <v>8.2475339277315679E-2</v>
      </c>
      <c r="AO55" s="25">
        <v>6.6631012789756611E-2</v>
      </c>
      <c r="AP55" s="24">
        <v>19.120738076925289</v>
      </c>
      <c r="AQ55" s="25">
        <v>16.387503614599694</v>
      </c>
      <c r="AR55" s="25">
        <v>17.610245511429518</v>
      </c>
      <c r="AS55" s="25">
        <v>16.998893913228716</v>
      </c>
      <c r="AT55" s="25">
        <v>20.651396477689335</v>
      </c>
      <c r="AU55" s="25">
        <v>22.533855225636447</v>
      </c>
      <c r="AV55" s="25">
        <v>21.291804955989658</v>
      </c>
      <c r="AW55" s="26">
        <v>17.422671046434807</v>
      </c>
      <c r="AX55" s="27">
        <v>13533.394782183395</v>
      </c>
      <c r="AY55" s="27">
        <v>10836.744954453055</v>
      </c>
      <c r="AZ55" s="27">
        <v>11438.279716997573</v>
      </c>
      <c r="BA55" s="27">
        <v>11068.08864189741</v>
      </c>
      <c r="BB55" s="27">
        <v>14273.744228928736</v>
      </c>
      <c r="BC55" s="27">
        <v>15628.660852377425</v>
      </c>
      <c r="BD55" s="27">
        <v>15091.159376761963</v>
      </c>
      <c r="BE55" s="27">
        <v>16863.469260303948</v>
      </c>
      <c r="BF55" s="24">
        <v>34841.570019528262</v>
      </c>
      <c r="BG55" s="25">
        <v>32568.529891635786</v>
      </c>
      <c r="BH55" s="25">
        <v>33685.933676819339</v>
      </c>
      <c r="BI55" s="25">
        <v>33225.904559266637</v>
      </c>
      <c r="BJ55" s="25">
        <v>37094.92724875456</v>
      </c>
      <c r="BK55" s="25">
        <v>39321.45172625444</v>
      </c>
      <c r="BL55" s="25">
        <v>38501.787417490254</v>
      </c>
      <c r="BM55" s="26">
        <v>42561.125711199515</v>
      </c>
      <c r="BN55" s="27">
        <v>80.594532824822977</v>
      </c>
      <c r="BO55" s="27">
        <v>51.842817416010043</v>
      </c>
      <c r="BP55" s="27">
        <v>57.932794446654839</v>
      </c>
      <c r="BQ55" s="27">
        <v>53.82068888035905</v>
      </c>
      <c r="BR55" s="27">
        <v>84.982219670794422</v>
      </c>
      <c r="BS55" s="27">
        <v>97.830475716736146</v>
      </c>
      <c r="BT55" s="27">
        <v>91.161279789071116</v>
      </c>
      <c r="BU55" s="27">
        <v>84.388126560748461</v>
      </c>
      <c r="BV55" s="24">
        <v>178.56213762674196</v>
      </c>
      <c r="BW55" s="25">
        <v>153.86252810696635</v>
      </c>
      <c r="BX55" s="25">
        <v>164.04246625778978</v>
      </c>
      <c r="BY55" s="25">
        <v>158.6471759537929</v>
      </c>
      <c r="BZ55" s="25">
        <v>195.57534017007498</v>
      </c>
      <c r="CA55" s="25">
        <v>216.23395204445544</v>
      </c>
      <c r="CB55" s="25">
        <v>205.68999374219121</v>
      </c>
      <c r="CC55" s="26">
        <v>168.47494611474988</v>
      </c>
    </row>
    <row r="56" spans="1:81" ht="13.5" thickBot="1" x14ac:dyDescent="0.25">
      <c r="A56" s="18"/>
      <c r="B56" s="24"/>
      <c r="C56" s="25"/>
      <c r="D56" s="25"/>
      <c r="E56" s="25"/>
      <c r="F56" s="25"/>
      <c r="G56" s="25"/>
      <c r="H56" s="25"/>
      <c r="I56" s="25"/>
      <c r="J56" s="24"/>
      <c r="K56" s="25"/>
      <c r="L56" s="25"/>
      <c r="M56" s="25"/>
      <c r="N56" s="25"/>
      <c r="O56" s="25"/>
      <c r="P56" s="25"/>
      <c r="Q56" s="25"/>
      <c r="R56" s="24"/>
      <c r="S56" s="25"/>
      <c r="T56" s="25"/>
      <c r="U56" s="25"/>
      <c r="V56" s="25"/>
      <c r="W56" s="25"/>
      <c r="X56" s="25"/>
      <c r="Y56" s="25"/>
      <c r="Z56" s="24"/>
      <c r="AA56" s="25"/>
      <c r="AB56" s="25"/>
      <c r="AC56" s="25"/>
      <c r="AD56" s="25"/>
      <c r="AE56" s="25"/>
      <c r="AF56" s="25"/>
      <c r="AG56" s="25"/>
      <c r="AH56" s="24"/>
      <c r="AI56" s="25"/>
      <c r="AJ56" s="25"/>
      <c r="AK56" s="25"/>
      <c r="AL56" s="25"/>
      <c r="AM56" s="25"/>
      <c r="AN56" s="25"/>
      <c r="AO56" s="25"/>
      <c r="AP56" s="24"/>
      <c r="AQ56" s="25"/>
      <c r="AR56" s="25"/>
      <c r="AS56" s="25"/>
      <c r="AT56" s="25"/>
      <c r="AU56" s="25"/>
      <c r="AV56" s="25"/>
      <c r="AW56" s="26"/>
      <c r="AX56" s="27"/>
      <c r="AY56" s="27"/>
      <c r="AZ56" s="27"/>
      <c r="BA56" s="27"/>
      <c r="BB56" s="27"/>
      <c r="BC56" s="27"/>
      <c r="BD56" s="27"/>
      <c r="BE56" s="27"/>
      <c r="BF56" s="24"/>
      <c r="BG56" s="25"/>
      <c r="BH56" s="25"/>
      <c r="BI56" s="25"/>
      <c r="BJ56" s="25"/>
      <c r="BK56" s="25"/>
      <c r="BL56" s="25"/>
      <c r="BM56" s="26"/>
      <c r="BN56" s="27"/>
      <c r="BO56" s="27"/>
      <c r="BP56" s="27"/>
      <c r="BQ56" s="27"/>
      <c r="BR56" s="27"/>
      <c r="BS56" s="27"/>
      <c r="BT56" s="27"/>
      <c r="BU56" s="27"/>
      <c r="BV56" s="24"/>
      <c r="BW56" s="25"/>
      <c r="BX56" s="25"/>
      <c r="BY56" s="25"/>
      <c r="BZ56" s="25"/>
      <c r="CA56" s="25"/>
      <c r="CB56" s="25"/>
      <c r="CC56" s="26"/>
    </row>
    <row r="57" spans="1:81" ht="13.5" thickBot="1" x14ac:dyDescent="0.25">
      <c r="A57" s="28" t="s">
        <v>60</v>
      </c>
      <c r="B57" s="29">
        <f t="shared" ref="B57:BM57" si="0">SUM(B7:B56)</f>
        <v>592.85899203698204</v>
      </c>
      <c r="C57" s="29">
        <f t="shared" si="0"/>
        <v>401.4603566067467</v>
      </c>
      <c r="D57" s="29">
        <f t="shared" si="0"/>
        <v>490.59489684321176</v>
      </c>
      <c r="E57" s="29">
        <f t="shared" si="0"/>
        <v>487.07146711266421</v>
      </c>
      <c r="F57" s="29">
        <f t="shared" si="0"/>
        <v>528.36752708964821</v>
      </c>
      <c r="G57" s="29">
        <f t="shared" si="0"/>
        <v>544.74803799778795</v>
      </c>
      <c r="H57" s="29">
        <f t="shared" si="0"/>
        <v>504.27003005061539</v>
      </c>
      <c r="I57" s="29">
        <f t="shared" si="0"/>
        <v>316.45965306759354</v>
      </c>
      <c r="J57" s="29">
        <f t="shared" si="0"/>
        <v>240.65540998162157</v>
      </c>
      <c r="K57" s="29">
        <f t="shared" si="0"/>
        <v>186.49827347981528</v>
      </c>
      <c r="L57" s="29">
        <f t="shared" si="0"/>
        <v>195.39042001818328</v>
      </c>
      <c r="M57" s="29">
        <f t="shared" si="0"/>
        <v>190.78567027782367</v>
      </c>
      <c r="N57" s="29">
        <f t="shared" si="0"/>
        <v>184.33104256114677</v>
      </c>
      <c r="O57" s="29">
        <f t="shared" si="0"/>
        <v>179.15876325242951</v>
      </c>
      <c r="P57" s="29">
        <f t="shared" si="0"/>
        <v>167.66132915008833</v>
      </c>
      <c r="Q57" s="29">
        <f t="shared" si="0"/>
        <v>139.03320316745402</v>
      </c>
      <c r="R57" s="29">
        <f t="shared" si="0"/>
        <v>560.92939951706978</v>
      </c>
      <c r="S57" s="29">
        <f t="shared" si="0"/>
        <v>438.89145415029031</v>
      </c>
      <c r="T57" s="29">
        <f t="shared" si="0"/>
        <v>484.67600483746065</v>
      </c>
      <c r="U57" s="29">
        <f t="shared" si="0"/>
        <v>475.96598659011153</v>
      </c>
      <c r="V57" s="29">
        <f t="shared" si="0"/>
        <v>449.37252171334018</v>
      </c>
      <c r="W57" s="29">
        <f t="shared" si="0"/>
        <v>425.74262580142704</v>
      </c>
      <c r="X57" s="29">
        <f t="shared" si="0"/>
        <v>385.5714992973962</v>
      </c>
      <c r="Y57" s="29">
        <f t="shared" si="0"/>
        <v>301.29886595472118</v>
      </c>
      <c r="Z57" s="29">
        <f t="shared" si="0"/>
        <v>3.2849075256110121</v>
      </c>
      <c r="AA57" s="29">
        <f t="shared" si="0"/>
        <v>2.1859218837803787</v>
      </c>
      <c r="AB57" s="29">
        <f t="shared" si="0"/>
        <v>2.7113429455554185</v>
      </c>
      <c r="AC57" s="29">
        <f t="shared" si="0"/>
        <v>2.6696275889782393</v>
      </c>
      <c r="AD57" s="29">
        <f t="shared" si="0"/>
        <v>2.6272917633448523</v>
      </c>
      <c r="AE57" s="29">
        <f t="shared" si="0"/>
        <v>2.6349725749730393</v>
      </c>
      <c r="AF57" s="29">
        <f t="shared" si="0"/>
        <v>2.4709881170684955</v>
      </c>
      <c r="AG57" s="29">
        <f t="shared" si="0"/>
        <v>2.0297425697394185</v>
      </c>
      <c r="AH57" s="29">
        <f t="shared" si="0"/>
        <v>2.9743634618086805</v>
      </c>
      <c r="AI57" s="29">
        <f t="shared" si="0"/>
        <v>2.1922600989195593</v>
      </c>
      <c r="AJ57" s="29">
        <f t="shared" si="0"/>
        <v>2.9313439878551297</v>
      </c>
      <c r="AK57" s="29">
        <f t="shared" si="0"/>
        <v>2.8562326926758526</v>
      </c>
      <c r="AL57" s="29">
        <f t="shared" si="0"/>
        <v>2.7509571770133929</v>
      </c>
      <c r="AM57" s="29">
        <f t="shared" si="0"/>
        <v>2.6873664579757581</v>
      </c>
      <c r="AN57" s="29">
        <f t="shared" si="0"/>
        <v>2.2715916531002462</v>
      </c>
      <c r="AO57" s="29">
        <f t="shared" si="0"/>
        <v>1.5195012269176007</v>
      </c>
      <c r="AP57" s="29">
        <f t="shared" si="0"/>
        <v>1436.8571031935112</v>
      </c>
      <c r="AQ57" s="29">
        <f t="shared" si="0"/>
        <v>1273.6864729777042</v>
      </c>
      <c r="AR57" s="29">
        <f t="shared" si="0"/>
        <v>1397.133803731025</v>
      </c>
      <c r="AS57" s="29">
        <f t="shared" si="0"/>
        <v>1381.5281784938618</v>
      </c>
      <c r="AT57" s="29">
        <f t="shared" si="0"/>
        <v>1378.5102486486244</v>
      </c>
      <c r="AU57" s="29">
        <f t="shared" si="0"/>
        <v>1373.8041550065777</v>
      </c>
      <c r="AV57" s="29">
        <f t="shared" si="0"/>
        <v>1308.4119502995682</v>
      </c>
      <c r="AW57" s="29">
        <f t="shared" si="0"/>
        <v>1131.5146729828341</v>
      </c>
      <c r="AX57" s="29">
        <f t="shared" si="0"/>
        <v>1894586.1899301759</v>
      </c>
      <c r="AY57" s="29">
        <f t="shared" si="0"/>
        <v>1919471.2385227205</v>
      </c>
      <c r="AZ57" s="29">
        <f t="shared" si="0"/>
        <v>1949685.5557855512</v>
      </c>
      <c r="BA57" s="29">
        <f t="shared" si="0"/>
        <v>1978060.9381782846</v>
      </c>
      <c r="BB57" s="29">
        <f t="shared" si="0"/>
        <v>2068702.3558815038</v>
      </c>
      <c r="BC57" s="29">
        <f t="shared" si="0"/>
        <v>2175952.1381749809</v>
      </c>
      <c r="BD57" s="29">
        <f t="shared" si="0"/>
        <v>2295516.1784297554</v>
      </c>
      <c r="BE57" s="29">
        <f t="shared" si="0"/>
        <v>2444458.0907564862</v>
      </c>
      <c r="BF57" s="29">
        <f t="shared" si="0"/>
        <v>4199148.3801719556</v>
      </c>
      <c r="BG57" s="29">
        <f t="shared" si="0"/>
        <v>4258441.6750562321</v>
      </c>
      <c r="BH57" s="29">
        <f t="shared" si="0"/>
        <v>4332111.482815614</v>
      </c>
      <c r="BI57" s="29">
        <f t="shared" si="0"/>
        <v>4399296.3626134126</v>
      </c>
      <c r="BJ57" s="29">
        <f t="shared" si="0"/>
        <v>4595513.8304374032</v>
      </c>
      <c r="BK57" s="29">
        <f t="shared" si="0"/>
        <v>4830989.8665339127</v>
      </c>
      <c r="BL57" s="29">
        <f t="shared" si="0"/>
        <v>5082190.1783248512</v>
      </c>
      <c r="BM57" s="29">
        <f t="shared" si="0"/>
        <v>5398644.3438709192</v>
      </c>
      <c r="BN57" s="29">
        <f t="shared" ref="BN57:CC57" si="1">SUM(BN7:BN56)</f>
        <v>12512.640793680224</v>
      </c>
      <c r="BO57" s="29">
        <f t="shared" si="1"/>
        <v>11732.168125861119</v>
      </c>
      <c r="BP57" s="29">
        <f t="shared" si="1"/>
        <v>11857.830832661504</v>
      </c>
      <c r="BQ57" s="29">
        <f t="shared" si="1"/>
        <v>11749.720151193478</v>
      </c>
      <c r="BR57" s="29">
        <f t="shared" si="1"/>
        <v>11369.669346969264</v>
      </c>
      <c r="BS57" s="29">
        <f t="shared" si="1"/>
        <v>11336.900475888902</v>
      </c>
      <c r="BT57" s="29">
        <f t="shared" si="1"/>
        <v>10984.088060091586</v>
      </c>
      <c r="BU57" s="29">
        <f t="shared" si="1"/>
        <v>9978.7736894280333</v>
      </c>
      <c r="BV57" s="29">
        <f t="shared" si="1"/>
        <v>27021.461303790929</v>
      </c>
      <c r="BW57" s="29">
        <f t="shared" si="1"/>
        <v>25087.938791618035</v>
      </c>
      <c r="BX57" s="29">
        <f t="shared" si="1"/>
        <v>25525.728830168591</v>
      </c>
      <c r="BY57" s="29">
        <f t="shared" si="1"/>
        <v>25303.410214701329</v>
      </c>
      <c r="BZ57" s="29">
        <f t="shared" si="1"/>
        <v>24329.327944909848</v>
      </c>
      <c r="CA57" s="29">
        <f t="shared" si="1"/>
        <v>24208.846994412896</v>
      </c>
      <c r="CB57" s="29">
        <f t="shared" si="1"/>
        <v>23126.891338908987</v>
      </c>
      <c r="CC57" s="30">
        <f t="shared" si="1"/>
        <v>20480.337972932211</v>
      </c>
    </row>
    <row r="58" spans="1:81" x14ac:dyDescent="0.2">
      <c r="A58" s="31"/>
    </row>
    <row r="59" spans="1:81" x14ac:dyDescent="0.2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81" x14ac:dyDescent="0.2">
      <c r="A60" s="34" t="s">
        <v>62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81" x14ac:dyDescent="0.2">
      <c r="A61" s="35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81" ht="13.5" thickBot="1" x14ac:dyDescent="0.25">
      <c r="A62" s="36" t="s">
        <v>63</v>
      </c>
    </row>
    <row r="63" spans="1:81" ht="24.75" customHeight="1" thickBot="1" x14ac:dyDescent="0.25">
      <c r="A63" s="37"/>
      <c r="B63" s="56" t="s">
        <v>1</v>
      </c>
      <c r="C63" s="57"/>
      <c r="D63" s="57"/>
      <c r="E63" s="57"/>
      <c r="F63" s="57"/>
      <c r="G63" s="57"/>
      <c r="H63" s="57"/>
      <c r="I63" s="58"/>
      <c r="J63" s="56" t="s">
        <v>2</v>
      </c>
      <c r="K63" s="57"/>
      <c r="L63" s="57"/>
      <c r="M63" s="57"/>
      <c r="N63" s="57"/>
      <c r="O63" s="57"/>
      <c r="P63" s="57"/>
      <c r="Q63" s="58"/>
      <c r="R63" s="56" t="s">
        <v>3</v>
      </c>
      <c r="S63" s="57"/>
      <c r="T63" s="57"/>
      <c r="U63" s="57"/>
      <c r="V63" s="57"/>
      <c r="W63" s="57"/>
      <c r="X63" s="57"/>
      <c r="Y63" s="58"/>
      <c r="Z63" s="56" t="s">
        <v>4</v>
      </c>
      <c r="AA63" s="57"/>
      <c r="AB63" s="57"/>
      <c r="AC63" s="57"/>
      <c r="AD63" s="57"/>
      <c r="AE63" s="57"/>
      <c r="AF63" s="57"/>
      <c r="AG63" s="58"/>
      <c r="AH63" s="56" t="s">
        <v>5</v>
      </c>
      <c r="AI63" s="57"/>
      <c r="AJ63" s="57"/>
      <c r="AK63" s="57"/>
      <c r="AL63" s="57"/>
      <c r="AM63" s="57"/>
      <c r="AN63" s="57"/>
      <c r="AO63" s="58"/>
      <c r="AP63" s="56" t="s">
        <v>6</v>
      </c>
      <c r="AQ63" s="57"/>
      <c r="AR63" s="57"/>
      <c r="AS63" s="57"/>
      <c r="AT63" s="57"/>
      <c r="AU63" s="57"/>
      <c r="AV63" s="57"/>
      <c r="AW63" s="58"/>
      <c r="AX63" s="56" t="s">
        <v>7</v>
      </c>
      <c r="AY63" s="57"/>
      <c r="AZ63" s="57"/>
      <c r="BA63" s="57"/>
      <c r="BB63" s="57"/>
      <c r="BC63" s="57"/>
      <c r="BD63" s="57"/>
      <c r="BE63" s="58"/>
      <c r="BF63" s="56" t="s">
        <v>8</v>
      </c>
      <c r="BG63" s="57"/>
      <c r="BH63" s="57"/>
      <c r="BI63" s="57"/>
      <c r="BJ63" s="57"/>
      <c r="BK63" s="57"/>
      <c r="BL63" s="57"/>
      <c r="BM63" s="58"/>
      <c r="BN63" s="56" t="s">
        <v>9</v>
      </c>
      <c r="BO63" s="57"/>
      <c r="BP63" s="57"/>
      <c r="BQ63" s="57"/>
      <c r="BR63" s="57"/>
      <c r="BS63" s="57"/>
      <c r="BT63" s="57"/>
      <c r="BU63" s="58"/>
      <c r="BV63" s="56" t="s">
        <v>10</v>
      </c>
      <c r="BW63" s="57"/>
      <c r="BX63" s="57"/>
      <c r="BY63" s="57"/>
      <c r="BZ63" s="57"/>
      <c r="CA63" s="57"/>
      <c r="CB63" s="57"/>
      <c r="CC63" s="58"/>
    </row>
    <row r="64" spans="1:81" ht="13.5" thickBot="1" x14ac:dyDescent="0.25">
      <c r="A64" s="37"/>
      <c r="B64" s="12">
        <v>2023</v>
      </c>
      <c r="C64" s="12">
        <v>2025</v>
      </c>
      <c r="D64" s="12">
        <v>2028</v>
      </c>
      <c r="E64" s="12">
        <v>2030</v>
      </c>
      <c r="F64" s="12">
        <v>2035</v>
      </c>
      <c r="G64" s="12">
        <v>2040</v>
      </c>
      <c r="H64" s="12">
        <v>2045</v>
      </c>
      <c r="I64" s="12">
        <v>2050</v>
      </c>
      <c r="J64" s="12">
        <v>2023</v>
      </c>
      <c r="K64" s="12">
        <v>2025</v>
      </c>
      <c r="L64" s="12">
        <v>2028</v>
      </c>
      <c r="M64" s="12">
        <v>2030</v>
      </c>
      <c r="N64" s="12">
        <v>2035</v>
      </c>
      <c r="O64" s="12">
        <v>2040</v>
      </c>
      <c r="P64" s="12">
        <v>2045</v>
      </c>
      <c r="Q64" s="12">
        <v>2050</v>
      </c>
      <c r="R64" s="12">
        <v>2023</v>
      </c>
      <c r="S64" s="12">
        <v>2025</v>
      </c>
      <c r="T64" s="12">
        <v>2028</v>
      </c>
      <c r="U64" s="12">
        <v>2030</v>
      </c>
      <c r="V64" s="12">
        <v>2035</v>
      </c>
      <c r="W64" s="12">
        <v>2040</v>
      </c>
      <c r="X64" s="12">
        <v>2045</v>
      </c>
      <c r="Y64" s="12">
        <v>2050</v>
      </c>
      <c r="Z64" s="12">
        <v>2023</v>
      </c>
      <c r="AA64" s="12">
        <v>2025</v>
      </c>
      <c r="AB64" s="12">
        <v>2028</v>
      </c>
      <c r="AC64" s="12">
        <v>2030</v>
      </c>
      <c r="AD64" s="12">
        <v>2035</v>
      </c>
      <c r="AE64" s="12">
        <v>2040</v>
      </c>
      <c r="AF64" s="12">
        <v>2045</v>
      </c>
      <c r="AG64" s="12">
        <v>2050</v>
      </c>
      <c r="AH64" s="12">
        <v>2023</v>
      </c>
      <c r="AI64" s="12">
        <v>2025</v>
      </c>
      <c r="AJ64" s="12">
        <v>2028</v>
      </c>
      <c r="AK64" s="12">
        <v>2030</v>
      </c>
      <c r="AL64" s="12">
        <v>2035</v>
      </c>
      <c r="AM64" s="12">
        <v>2040</v>
      </c>
      <c r="AN64" s="12">
        <v>2045</v>
      </c>
      <c r="AO64" s="12">
        <v>2050</v>
      </c>
      <c r="AP64" s="12">
        <v>2023</v>
      </c>
      <c r="AQ64" s="12">
        <v>2025</v>
      </c>
      <c r="AR64" s="12">
        <v>2028</v>
      </c>
      <c r="AS64" s="12">
        <v>2030</v>
      </c>
      <c r="AT64" s="12">
        <v>2035</v>
      </c>
      <c r="AU64" s="12">
        <v>2040</v>
      </c>
      <c r="AV64" s="12">
        <v>2045</v>
      </c>
      <c r="AW64" s="12">
        <v>2050</v>
      </c>
      <c r="AX64" s="12">
        <v>2023</v>
      </c>
      <c r="AY64" s="12">
        <v>2025</v>
      </c>
      <c r="AZ64" s="12">
        <v>2028</v>
      </c>
      <c r="BA64" s="12">
        <v>2030</v>
      </c>
      <c r="BB64" s="12">
        <v>2035</v>
      </c>
      <c r="BC64" s="12">
        <v>2040</v>
      </c>
      <c r="BD64" s="12">
        <v>2045</v>
      </c>
      <c r="BE64" s="12">
        <v>2050</v>
      </c>
      <c r="BF64" s="12">
        <v>2023</v>
      </c>
      <c r="BG64" s="12">
        <v>2025</v>
      </c>
      <c r="BH64" s="12">
        <v>2028</v>
      </c>
      <c r="BI64" s="12">
        <v>2030</v>
      </c>
      <c r="BJ64" s="12">
        <v>2035</v>
      </c>
      <c r="BK64" s="12">
        <v>2040</v>
      </c>
      <c r="BL64" s="12">
        <v>2045</v>
      </c>
      <c r="BM64" s="12">
        <v>2050</v>
      </c>
      <c r="BN64" s="12">
        <v>2023</v>
      </c>
      <c r="BO64" s="12">
        <v>2025</v>
      </c>
      <c r="BP64" s="12">
        <v>2028</v>
      </c>
      <c r="BQ64" s="12">
        <v>2030</v>
      </c>
      <c r="BR64" s="12">
        <v>2035</v>
      </c>
      <c r="BS64" s="12">
        <v>2040</v>
      </c>
      <c r="BT64" s="12">
        <v>2045</v>
      </c>
      <c r="BU64" s="12">
        <v>2050</v>
      </c>
      <c r="BV64" s="12">
        <v>2023</v>
      </c>
      <c r="BW64" s="12">
        <v>2025</v>
      </c>
      <c r="BX64" s="12">
        <v>2028</v>
      </c>
      <c r="BY64" s="12">
        <v>2030</v>
      </c>
      <c r="BZ64" s="12">
        <v>2035</v>
      </c>
      <c r="CA64" s="12">
        <v>2040</v>
      </c>
      <c r="CB64" s="12">
        <v>2045</v>
      </c>
      <c r="CC64" s="12">
        <v>2050</v>
      </c>
    </row>
    <row r="65" spans="1:81" x14ac:dyDescent="0.2">
      <c r="A65" s="38" t="s">
        <v>12</v>
      </c>
      <c r="B65" s="39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39">
        <v>0</v>
      </c>
      <c r="K65" s="40">
        <v>0</v>
      </c>
      <c r="L65" s="40">
        <v>1.06244758598766E-2</v>
      </c>
      <c r="M65" s="40">
        <v>1.06244758598766E-2</v>
      </c>
      <c r="N65" s="40">
        <v>1.06244758598766E-2</v>
      </c>
      <c r="O65" s="40">
        <v>1.06244758598766E-2</v>
      </c>
      <c r="P65" s="40">
        <v>1.06244758598766E-2</v>
      </c>
      <c r="Q65" s="40">
        <v>1.06244758598766E-2</v>
      </c>
      <c r="R65" s="39">
        <v>7.7188342736870196E-5</v>
      </c>
      <c r="S65" s="40">
        <v>7.7188342736870196E-5</v>
      </c>
      <c r="T65" s="40">
        <v>1.29658555895617E-2</v>
      </c>
      <c r="U65" s="40">
        <v>2.0851931272511899E-2</v>
      </c>
      <c r="V65" s="40">
        <v>2.0774742929775099E-2</v>
      </c>
      <c r="W65" s="40">
        <v>2.0774742929775099E-2</v>
      </c>
      <c r="X65" s="40">
        <v>2.74386698527249E-2</v>
      </c>
      <c r="Y65" s="40">
        <v>2.74386698527249E-2</v>
      </c>
      <c r="Z65" s="39">
        <v>1.49465670583152E-9</v>
      </c>
      <c r="AA65" s="40">
        <v>1.49465670583152E-9</v>
      </c>
      <c r="AB65" s="40">
        <v>2.5106774308971604E-7</v>
      </c>
      <c r="AC65" s="40">
        <v>4.0377183653550303E-7</v>
      </c>
      <c r="AD65" s="40">
        <v>4.0227717982967148E-7</v>
      </c>
      <c r="AE65" s="40">
        <v>4.0227717982967148E-7</v>
      </c>
      <c r="AF65" s="40">
        <v>5.3131587543312499E-7</v>
      </c>
      <c r="AG65" s="40">
        <v>5.3131587543312499E-7</v>
      </c>
      <c r="AH65" s="39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39">
        <v>1.2499600508482501E-3</v>
      </c>
      <c r="AQ65" s="40">
        <v>1.2499600508482501E-3</v>
      </c>
      <c r="AR65" s="40">
        <v>0.209964366863886</v>
      </c>
      <c r="AS65" s="40">
        <v>0.33766861872554804</v>
      </c>
      <c r="AT65" s="40">
        <v>0.3364186586747</v>
      </c>
      <c r="AU65" s="40">
        <v>0.3364186586747</v>
      </c>
      <c r="AV65" s="40">
        <v>0.44433187639793198</v>
      </c>
      <c r="AW65" s="40">
        <v>0.44433187639793198</v>
      </c>
      <c r="AX65" s="41">
        <v>0</v>
      </c>
      <c r="AY65" s="42">
        <v>0</v>
      </c>
      <c r="AZ65" s="42">
        <v>369.73172369000002</v>
      </c>
      <c r="BA65" s="42">
        <v>369.73172369000002</v>
      </c>
      <c r="BB65" s="42">
        <v>369.73172369000002</v>
      </c>
      <c r="BC65" s="42">
        <v>369.73172369000002</v>
      </c>
      <c r="BD65" s="42">
        <v>369.73172369000002</v>
      </c>
      <c r="BE65" s="42">
        <v>369.73172369000002</v>
      </c>
      <c r="BF65" s="41">
        <v>2.6861540640000001</v>
      </c>
      <c r="BG65" s="42">
        <v>2.6861540640000001</v>
      </c>
      <c r="BH65" s="42">
        <v>451.21173029800002</v>
      </c>
      <c r="BI65" s="42">
        <v>725.64713716999995</v>
      </c>
      <c r="BJ65" s="42">
        <v>722.96098310599996</v>
      </c>
      <c r="BK65" s="42">
        <v>722.96098310599996</v>
      </c>
      <c r="BL65" s="42">
        <v>954.86561729799996</v>
      </c>
      <c r="BM65" s="42">
        <v>954.86561729799996</v>
      </c>
      <c r="BN65" s="41">
        <v>0</v>
      </c>
      <c r="BO65" s="42">
        <v>0</v>
      </c>
      <c r="BP65" s="42">
        <v>2.9389974716118101</v>
      </c>
      <c r="BQ65" s="42">
        <v>2.9389974716118101</v>
      </c>
      <c r="BR65" s="42">
        <v>2.9389974716118101</v>
      </c>
      <c r="BS65" s="42">
        <v>2.9389974716118101</v>
      </c>
      <c r="BT65" s="42">
        <v>2.9389974716118101</v>
      </c>
      <c r="BU65" s="42">
        <v>2.9389974716118101</v>
      </c>
      <c r="BV65" s="41">
        <v>2.1352238654736001E-2</v>
      </c>
      <c r="BW65" s="42">
        <v>2.1352238654736001E-2</v>
      </c>
      <c r="BX65" s="42">
        <v>3.5866820441387999</v>
      </c>
      <c r="BY65" s="42">
        <v>5.7681690933643299</v>
      </c>
      <c r="BZ65" s="42">
        <v>5.7468168547095999</v>
      </c>
      <c r="CA65" s="42">
        <v>5.7468168547095999</v>
      </c>
      <c r="CB65" s="42">
        <v>7.5902267919017996</v>
      </c>
      <c r="CC65" s="43">
        <v>7.5902267919017996</v>
      </c>
    </row>
    <row r="66" spans="1:81" x14ac:dyDescent="0.2">
      <c r="A66" s="44" t="s">
        <v>40</v>
      </c>
      <c r="B66" s="45">
        <v>6.7999999981452897</v>
      </c>
      <c r="C66" s="46">
        <v>6.7999999981452897</v>
      </c>
      <c r="D66" s="46">
        <v>6.7999999990061193</v>
      </c>
      <c r="E66" s="46">
        <v>6.7999999990061193</v>
      </c>
      <c r="F66" s="46">
        <v>6.7999999990061193</v>
      </c>
      <c r="G66" s="46">
        <v>6.7999999958694195</v>
      </c>
      <c r="H66" s="46">
        <v>6.7999999989778992</v>
      </c>
      <c r="I66" s="46">
        <v>4.9128842514663198</v>
      </c>
      <c r="J66" s="45">
        <v>1.4063822650225219</v>
      </c>
      <c r="K66" s="46">
        <v>1.4063822650225219</v>
      </c>
      <c r="L66" s="46">
        <v>1.2753593829660121</v>
      </c>
      <c r="M66" s="46">
        <v>1.2753593829660121</v>
      </c>
      <c r="N66" s="46">
        <v>1.2753593829660121</v>
      </c>
      <c r="O66" s="46">
        <v>1.4063822650668523</v>
      </c>
      <c r="P66" s="46">
        <v>1.2410232230225162</v>
      </c>
      <c r="Q66" s="46">
        <v>0.94346802653518513</v>
      </c>
      <c r="R66" s="45">
        <v>2.7469899416298897</v>
      </c>
      <c r="S66" s="46">
        <v>2.7469899416298897</v>
      </c>
      <c r="T66" s="46">
        <v>2.7177505946314771</v>
      </c>
      <c r="U66" s="46">
        <v>2.7177505946314771</v>
      </c>
      <c r="V66" s="46">
        <v>2.7177505946314771</v>
      </c>
      <c r="W66" s="46">
        <v>2.7177505932992569</v>
      </c>
      <c r="X66" s="46">
        <v>2.717750594619492</v>
      </c>
      <c r="Y66" s="46">
        <v>1.930791122601982</v>
      </c>
      <c r="Z66" s="45">
        <v>3.8657626477221749E-2</v>
      </c>
      <c r="AA66" s="46">
        <v>3.8657626477221749E-2</v>
      </c>
      <c r="AB66" s="46">
        <v>3.8657626482115501E-2</v>
      </c>
      <c r="AC66" s="46">
        <v>3.8657626482115501E-2</v>
      </c>
      <c r="AD66" s="46">
        <v>3.8657626482115501E-2</v>
      </c>
      <c r="AE66" s="46">
        <v>3.865762646428355E-2</v>
      </c>
      <c r="AF66" s="46">
        <v>3.8657626481955101E-2</v>
      </c>
      <c r="AG66" s="46">
        <v>2.7929477113354549E-2</v>
      </c>
      <c r="AH66" s="45">
        <v>4.4714311274280799E-2</v>
      </c>
      <c r="AI66" s="46">
        <v>4.4714311274280799E-2</v>
      </c>
      <c r="AJ66" s="46">
        <v>4.4714311279941285E-2</v>
      </c>
      <c r="AK66" s="46">
        <v>4.4714311279941285E-2</v>
      </c>
      <c r="AL66" s="46">
        <v>4.4714311279941285E-2</v>
      </c>
      <c r="AM66" s="46">
        <v>4.4714311259315492E-2</v>
      </c>
      <c r="AN66" s="46">
        <v>4.4714311279755725E-2</v>
      </c>
      <c r="AO66" s="46">
        <v>3.2305328784484388E-2</v>
      </c>
      <c r="AP66" s="45">
        <v>9.4227536820331199</v>
      </c>
      <c r="AQ66" s="46">
        <v>9.4227536820331199</v>
      </c>
      <c r="AR66" s="46">
        <v>2.6469531186903112</v>
      </c>
      <c r="AS66" s="46">
        <v>2.6469531186903112</v>
      </c>
      <c r="AT66" s="46">
        <v>2.6469531186903112</v>
      </c>
      <c r="AU66" s="46">
        <v>2.6469531143437912</v>
      </c>
      <c r="AV66" s="46">
        <v>2.646953118651211</v>
      </c>
      <c r="AW66" s="46">
        <v>0.68077791444901803</v>
      </c>
      <c r="AX66" s="47">
        <v>4696.3420930800003</v>
      </c>
      <c r="AY66" s="48">
        <v>4696.3420930800003</v>
      </c>
      <c r="AZ66" s="48">
        <v>3650.2460032879999</v>
      </c>
      <c r="BA66" s="48">
        <v>3650.2460032879999</v>
      </c>
      <c r="BB66" s="48">
        <v>3650.2460032879999</v>
      </c>
      <c r="BC66" s="48">
        <v>4065.673405176</v>
      </c>
      <c r="BD66" s="48">
        <v>3541.3781361840001</v>
      </c>
      <c r="BE66" s="48">
        <v>2597.9354320319999</v>
      </c>
      <c r="BF66" s="47">
        <v>9154.8287712919991</v>
      </c>
      <c r="BG66" s="48">
        <v>9154.8287712919991</v>
      </c>
      <c r="BH66" s="48">
        <v>7725.7160710159997</v>
      </c>
      <c r="BI66" s="48">
        <v>7725.7160710159997</v>
      </c>
      <c r="BJ66" s="48">
        <v>7725.7160710159997</v>
      </c>
      <c r="BK66" s="48">
        <v>7725.7160667919998</v>
      </c>
      <c r="BL66" s="48">
        <v>7725.7160709780001</v>
      </c>
      <c r="BM66" s="48">
        <v>5321.487246187</v>
      </c>
      <c r="BN66" s="47">
        <v>45.876502161871898</v>
      </c>
      <c r="BO66" s="48">
        <v>45.876502161871898</v>
      </c>
      <c r="BP66" s="48">
        <v>41.819438156854481</v>
      </c>
      <c r="BQ66" s="48">
        <v>41.819438156854481</v>
      </c>
      <c r="BR66" s="48">
        <v>41.819438156854481</v>
      </c>
      <c r="BS66" s="48">
        <v>45.876502163692678</v>
      </c>
      <c r="BT66" s="48">
        <v>40.756234566716813</v>
      </c>
      <c r="BU66" s="48">
        <v>31.542573117968381</v>
      </c>
      <c r="BV66" s="47">
        <v>89.428622548561407</v>
      </c>
      <c r="BW66" s="48">
        <v>89.428622548561407</v>
      </c>
      <c r="BX66" s="48">
        <v>89.428622559882498</v>
      </c>
      <c r="BY66" s="48">
        <v>89.428622559882498</v>
      </c>
      <c r="BZ66" s="48">
        <v>89.428622559882498</v>
      </c>
      <c r="CA66" s="48">
        <v>89.428622518630888</v>
      </c>
      <c r="CB66" s="48">
        <v>89.428622559511297</v>
      </c>
      <c r="CC66" s="49">
        <v>64.610657568968705</v>
      </c>
    </row>
    <row r="67" spans="1:81" ht="13.5" thickBot="1" x14ac:dyDescent="0.25">
      <c r="A67" s="50" t="s">
        <v>53</v>
      </c>
      <c r="B67" s="51">
        <v>0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1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1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1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1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1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3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3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3">
        <v>0</v>
      </c>
      <c r="BO67" s="54">
        <v>0</v>
      </c>
      <c r="BP67" s="54">
        <v>0</v>
      </c>
      <c r="BQ67" s="54">
        <v>0</v>
      </c>
      <c r="BR67" s="54">
        <v>0</v>
      </c>
      <c r="BS67" s="54">
        <v>0</v>
      </c>
      <c r="BT67" s="54">
        <v>0</v>
      </c>
      <c r="BU67" s="54">
        <v>0</v>
      </c>
      <c r="BV67" s="53">
        <v>0</v>
      </c>
      <c r="BW67" s="54">
        <v>0</v>
      </c>
      <c r="BX67" s="54">
        <v>0</v>
      </c>
      <c r="BY67" s="54">
        <v>0</v>
      </c>
      <c r="BZ67" s="54">
        <v>0</v>
      </c>
      <c r="CA67" s="54">
        <v>0</v>
      </c>
      <c r="CB67" s="54">
        <v>0</v>
      </c>
      <c r="CC67" s="55">
        <v>0</v>
      </c>
    </row>
  </sheetData>
  <mergeCells count="21">
    <mergeCell ref="B3:CC3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AP63:AW63"/>
    <mergeCell ref="BV5:CC5"/>
    <mergeCell ref="B63:I63"/>
    <mergeCell ref="J63:Q63"/>
    <mergeCell ref="R63:Y63"/>
    <mergeCell ref="Z63:AG63"/>
    <mergeCell ref="AH63:AO63"/>
    <mergeCell ref="AX63:BE63"/>
    <mergeCell ref="BF63:BM63"/>
    <mergeCell ref="BN63:BU63"/>
    <mergeCell ref="BV63:CC63"/>
  </mergeCells>
  <pageMargins left="0.35" right="0.21" top="1" bottom="1" header="0.5" footer="0.5"/>
  <pageSetup scale="3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CC67"/>
  <sheetViews>
    <sheetView zoomScale="115" zoomScaleNormal="115" workbookViewId="0">
      <pane xSplit="1" ySplit="6" topLeftCell="B7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defaultColWidth="9.140625" defaultRowHeight="12.75" x14ac:dyDescent="0.2"/>
  <cols>
    <col min="1" max="1" width="17.7109375" style="2" customWidth="1"/>
    <col min="2" max="12" width="7.85546875" style="2" customWidth="1"/>
    <col min="13" max="16384" width="9.140625" style="2"/>
  </cols>
  <sheetData>
    <row r="1" spans="1:81" ht="15.75" x14ac:dyDescent="0.25">
      <c r="A1" s="1" t="s">
        <v>67</v>
      </c>
      <c r="U1" s="3"/>
      <c r="V1" s="3"/>
      <c r="W1" s="3"/>
      <c r="X1" s="3"/>
    </row>
    <row r="2" spans="1:81" ht="13.5" thickBot="1" x14ac:dyDescent="0.25">
      <c r="U2" s="3"/>
      <c r="V2" s="3"/>
      <c r="W2" s="3"/>
      <c r="X2" s="3"/>
    </row>
    <row r="3" spans="1:81" ht="39" customHeight="1" thickBot="1" x14ac:dyDescent="0.25">
      <c r="A3" s="4"/>
      <c r="B3" s="60" t="s">
        <v>65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</row>
    <row r="4" spans="1:81" ht="21.75" customHeight="1" thickBot="1" x14ac:dyDescent="0.2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"/>
      <c r="AY4" s="8"/>
      <c r="AZ4" s="8"/>
      <c r="BA4" s="8"/>
      <c r="BB4" s="8"/>
      <c r="BC4" s="8"/>
      <c r="BD4" s="8"/>
      <c r="BE4" s="8"/>
      <c r="CC4" s="9"/>
    </row>
    <row r="5" spans="1:81" ht="24.75" customHeight="1" thickBot="1" x14ac:dyDescent="0.25">
      <c r="A5" s="10"/>
      <c r="B5" s="56" t="s">
        <v>1</v>
      </c>
      <c r="C5" s="57"/>
      <c r="D5" s="57"/>
      <c r="E5" s="57"/>
      <c r="F5" s="57"/>
      <c r="G5" s="57"/>
      <c r="H5" s="57"/>
      <c r="I5" s="58"/>
      <c r="J5" s="56" t="s">
        <v>2</v>
      </c>
      <c r="K5" s="57"/>
      <c r="L5" s="57"/>
      <c r="M5" s="57"/>
      <c r="N5" s="57"/>
      <c r="O5" s="57"/>
      <c r="P5" s="57"/>
      <c r="Q5" s="58"/>
      <c r="R5" s="56" t="s">
        <v>3</v>
      </c>
      <c r="S5" s="57"/>
      <c r="T5" s="57"/>
      <c r="U5" s="57"/>
      <c r="V5" s="57"/>
      <c r="W5" s="57"/>
      <c r="X5" s="57"/>
      <c r="Y5" s="58"/>
      <c r="Z5" s="56" t="s">
        <v>4</v>
      </c>
      <c r="AA5" s="57"/>
      <c r="AB5" s="57"/>
      <c r="AC5" s="57"/>
      <c r="AD5" s="57"/>
      <c r="AE5" s="57"/>
      <c r="AF5" s="57"/>
      <c r="AG5" s="58"/>
      <c r="AH5" s="62" t="s">
        <v>5</v>
      </c>
      <c r="AI5" s="63"/>
      <c r="AJ5" s="63"/>
      <c r="AK5" s="63"/>
      <c r="AL5" s="63"/>
      <c r="AM5" s="63"/>
      <c r="AN5" s="63"/>
      <c r="AO5" s="59"/>
      <c r="AP5" s="62" t="s">
        <v>6</v>
      </c>
      <c r="AQ5" s="63"/>
      <c r="AR5" s="63"/>
      <c r="AS5" s="63"/>
      <c r="AT5" s="63"/>
      <c r="AU5" s="63"/>
      <c r="AV5" s="63"/>
      <c r="AW5" s="59"/>
      <c r="AX5" s="56" t="s">
        <v>7</v>
      </c>
      <c r="AY5" s="57"/>
      <c r="AZ5" s="57"/>
      <c r="BA5" s="57"/>
      <c r="BB5" s="57"/>
      <c r="BC5" s="57"/>
      <c r="BD5" s="57"/>
      <c r="BE5" s="58"/>
      <c r="BF5" s="56" t="s">
        <v>8</v>
      </c>
      <c r="BG5" s="57"/>
      <c r="BH5" s="57"/>
      <c r="BI5" s="57"/>
      <c r="BJ5" s="57"/>
      <c r="BK5" s="57"/>
      <c r="BL5" s="57"/>
      <c r="BM5" s="58"/>
      <c r="BN5" s="56" t="s">
        <v>9</v>
      </c>
      <c r="BO5" s="57"/>
      <c r="BP5" s="57"/>
      <c r="BQ5" s="57"/>
      <c r="BR5" s="57"/>
      <c r="BS5" s="57"/>
      <c r="BT5" s="57"/>
      <c r="BU5" s="58"/>
      <c r="BV5" s="56" t="s">
        <v>10</v>
      </c>
      <c r="BW5" s="57"/>
      <c r="BX5" s="57"/>
      <c r="BY5" s="57"/>
      <c r="BZ5" s="57"/>
      <c r="CA5" s="57"/>
      <c r="CB5" s="57"/>
      <c r="CC5" s="59"/>
    </row>
    <row r="6" spans="1:81" ht="20.25" customHeight="1" thickBot="1" x14ac:dyDescent="0.25">
      <c r="A6" s="11"/>
      <c r="B6" s="12">
        <v>2023</v>
      </c>
      <c r="C6" s="12">
        <v>2025</v>
      </c>
      <c r="D6" s="12">
        <v>2028</v>
      </c>
      <c r="E6" s="12">
        <v>2030</v>
      </c>
      <c r="F6" s="12">
        <v>2035</v>
      </c>
      <c r="G6" s="12">
        <v>2040</v>
      </c>
      <c r="H6" s="12">
        <v>2045</v>
      </c>
      <c r="I6" s="12">
        <v>2050</v>
      </c>
      <c r="J6" s="12">
        <v>2023</v>
      </c>
      <c r="K6" s="12">
        <v>2025</v>
      </c>
      <c r="L6" s="12">
        <v>2028</v>
      </c>
      <c r="M6" s="12">
        <v>2030</v>
      </c>
      <c r="N6" s="12">
        <v>2035</v>
      </c>
      <c r="O6" s="12">
        <v>2040</v>
      </c>
      <c r="P6" s="12">
        <v>2045</v>
      </c>
      <c r="Q6" s="12">
        <v>2050</v>
      </c>
      <c r="R6" s="12">
        <v>2023</v>
      </c>
      <c r="S6" s="12">
        <v>2025</v>
      </c>
      <c r="T6" s="12">
        <v>2028</v>
      </c>
      <c r="U6" s="12">
        <v>2030</v>
      </c>
      <c r="V6" s="12">
        <v>2035</v>
      </c>
      <c r="W6" s="12">
        <v>2040</v>
      </c>
      <c r="X6" s="12">
        <v>2045</v>
      </c>
      <c r="Y6" s="12">
        <v>2050</v>
      </c>
      <c r="Z6" s="12">
        <v>2023</v>
      </c>
      <c r="AA6" s="12">
        <v>2025</v>
      </c>
      <c r="AB6" s="12">
        <v>2028</v>
      </c>
      <c r="AC6" s="12">
        <v>2030</v>
      </c>
      <c r="AD6" s="12">
        <v>2035</v>
      </c>
      <c r="AE6" s="12">
        <v>2040</v>
      </c>
      <c r="AF6" s="12">
        <v>2045</v>
      </c>
      <c r="AG6" s="12">
        <v>2050</v>
      </c>
      <c r="AH6" s="12">
        <v>2023</v>
      </c>
      <c r="AI6" s="12">
        <v>2025</v>
      </c>
      <c r="AJ6" s="12">
        <v>2028</v>
      </c>
      <c r="AK6" s="12">
        <v>2030</v>
      </c>
      <c r="AL6" s="12">
        <v>2035</v>
      </c>
      <c r="AM6" s="12">
        <v>2040</v>
      </c>
      <c r="AN6" s="12">
        <v>2045</v>
      </c>
      <c r="AO6" s="12">
        <v>2050</v>
      </c>
      <c r="AP6" s="12">
        <v>2023</v>
      </c>
      <c r="AQ6" s="12">
        <v>2025</v>
      </c>
      <c r="AR6" s="12">
        <v>2028</v>
      </c>
      <c r="AS6" s="12">
        <v>2030</v>
      </c>
      <c r="AT6" s="12">
        <v>2035</v>
      </c>
      <c r="AU6" s="12">
        <v>2040</v>
      </c>
      <c r="AV6" s="12">
        <v>2045</v>
      </c>
      <c r="AW6" s="12">
        <v>2050</v>
      </c>
      <c r="AX6" s="12">
        <v>2023</v>
      </c>
      <c r="AY6" s="12">
        <v>2025</v>
      </c>
      <c r="AZ6" s="12">
        <v>2028</v>
      </c>
      <c r="BA6" s="12">
        <v>2030</v>
      </c>
      <c r="BB6" s="12">
        <v>2035</v>
      </c>
      <c r="BC6" s="12">
        <v>2040</v>
      </c>
      <c r="BD6" s="12">
        <v>2045</v>
      </c>
      <c r="BE6" s="12">
        <v>2050</v>
      </c>
      <c r="BF6" s="12">
        <v>2023</v>
      </c>
      <c r="BG6" s="12">
        <v>2025</v>
      </c>
      <c r="BH6" s="12">
        <v>2028</v>
      </c>
      <c r="BI6" s="12">
        <v>2030</v>
      </c>
      <c r="BJ6" s="12">
        <v>2035</v>
      </c>
      <c r="BK6" s="12">
        <v>2040</v>
      </c>
      <c r="BL6" s="12">
        <v>2045</v>
      </c>
      <c r="BM6" s="12">
        <v>2050</v>
      </c>
      <c r="BN6" s="12">
        <v>2023</v>
      </c>
      <c r="BO6" s="12">
        <v>2025</v>
      </c>
      <c r="BP6" s="12">
        <v>2028</v>
      </c>
      <c r="BQ6" s="12">
        <v>2030</v>
      </c>
      <c r="BR6" s="12">
        <v>2035</v>
      </c>
      <c r="BS6" s="12">
        <v>2040</v>
      </c>
      <c r="BT6" s="12">
        <v>2045</v>
      </c>
      <c r="BU6" s="12">
        <v>2050</v>
      </c>
      <c r="BV6" s="12">
        <v>2023</v>
      </c>
      <c r="BW6" s="12">
        <v>2025</v>
      </c>
      <c r="BX6" s="12">
        <v>2028</v>
      </c>
      <c r="BY6" s="12">
        <v>2030</v>
      </c>
      <c r="BZ6" s="12">
        <v>2035</v>
      </c>
      <c r="CA6" s="12">
        <v>2040</v>
      </c>
      <c r="CB6" s="12">
        <v>2045</v>
      </c>
      <c r="CC6" s="12">
        <v>2050</v>
      </c>
    </row>
    <row r="7" spans="1:81" x14ac:dyDescent="0.2">
      <c r="A7" s="13" t="s">
        <v>11</v>
      </c>
      <c r="B7" s="14">
        <v>1.2812621732461003</v>
      </c>
      <c r="C7" s="15">
        <v>1.2875933478676413</v>
      </c>
      <c r="D7" s="15">
        <v>1.9925946471679985</v>
      </c>
      <c r="E7" s="15">
        <v>2.1149989818141792</v>
      </c>
      <c r="F7" s="15">
        <v>2.5785438338789746</v>
      </c>
      <c r="G7" s="15">
        <v>2.6049587474930549</v>
      </c>
      <c r="H7" s="15">
        <v>2.5415256231910828</v>
      </c>
      <c r="I7" s="15">
        <v>3.2984647814914458</v>
      </c>
      <c r="J7" s="14">
        <v>5.225826419279004</v>
      </c>
      <c r="K7" s="15">
        <v>5.2771897911323826</v>
      </c>
      <c r="L7" s="15">
        <v>3.0990673950829506</v>
      </c>
      <c r="M7" s="15">
        <v>3.3990189603540339</v>
      </c>
      <c r="N7" s="15">
        <v>5.211988595439947</v>
      </c>
      <c r="O7" s="15">
        <v>3.8836608866202069</v>
      </c>
      <c r="P7" s="15">
        <v>3.8911655691786162</v>
      </c>
      <c r="Q7" s="15">
        <v>3.9390321760639213</v>
      </c>
      <c r="R7" s="14">
        <v>7.8404103871284461</v>
      </c>
      <c r="S7" s="15">
        <v>8.3773503494129837</v>
      </c>
      <c r="T7" s="15">
        <v>6.7893403552110048</v>
      </c>
      <c r="U7" s="15">
        <v>7.1988748468608321</v>
      </c>
      <c r="V7" s="15">
        <v>9.8578786872895012</v>
      </c>
      <c r="W7" s="15">
        <v>8.6170368545489531</v>
      </c>
      <c r="X7" s="15">
        <v>7.6068178304063423</v>
      </c>
      <c r="Y7" s="15">
        <v>6.9685799494595599</v>
      </c>
      <c r="Z7" s="14">
        <v>2.7297014918737966E-2</v>
      </c>
      <c r="AA7" s="15">
        <v>2.7506454584478517E-2</v>
      </c>
      <c r="AB7" s="15">
        <v>4.2253700466728855E-2</v>
      </c>
      <c r="AC7" s="15">
        <v>4.4880093546948024E-2</v>
      </c>
      <c r="AD7" s="15">
        <v>5.4780508972764382E-2</v>
      </c>
      <c r="AE7" s="15">
        <v>5.5348031704891699E-2</v>
      </c>
      <c r="AF7" s="15">
        <v>4.7004869258319627E-2</v>
      </c>
      <c r="AG7" s="15">
        <v>4.3717938007127449E-2</v>
      </c>
      <c r="AH7" s="14">
        <v>4.85912384596002E-2</v>
      </c>
      <c r="AI7" s="15">
        <v>4.8967507543331193E-2</v>
      </c>
      <c r="AJ7" s="15">
        <v>7.5290115072197905E-2</v>
      </c>
      <c r="AK7" s="15">
        <v>7.9970969479255305E-2</v>
      </c>
      <c r="AL7" s="15">
        <v>9.7616484520703733E-2</v>
      </c>
      <c r="AM7" s="15">
        <v>9.8627933210074833E-2</v>
      </c>
      <c r="AN7" s="15">
        <v>8.1662553764652937E-2</v>
      </c>
      <c r="AO7" s="15">
        <v>6.9905250141234804E-2</v>
      </c>
      <c r="AP7" s="14">
        <v>42.559585235406239</v>
      </c>
      <c r="AQ7" s="15">
        <v>43.386573941697065</v>
      </c>
      <c r="AR7" s="15">
        <v>46.117859165134014</v>
      </c>
      <c r="AS7" s="15">
        <v>47.144700929907181</v>
      </c>
      <c r="AT7" s="15">
        <v>52.686979692037625</v>
      </c>
      <c r="AU7" s="15">
        <v>52.882058940097281</v>
      </c>
      <c r="AV7" s="15">
        <v>51.607773386938078</v>
      </c>
      <c r="AW7" s="16">
        <v>49.928550214315713</v>
      </c>
      <c r="AX7" s="17">
        <v>39859.497103409994</v>
      </c>
      <c r="AY7" s="17">
        <v>40349.305652540992</v>
      </c>
      <c r="AZ7" s="17">
        <v>38213.451318187952</v>
      </c>
      <c r="BA7" s="17">
        <v>39318.257092710614</v>
      </c>
      <c r="BB7" s="17">
        <v>42746.068994202906</v>
      </c>
      <c r="BC7" s="17">
        <v>42583.546437854631</v>
      </c>
      <c r="BD7" s="17">
        <v>44483.93772025517</v>
      </c>
      <c r="BE7" s="17">
        <v>46389.533511092282</v>
      </c>
      <c r="BF7" s="14">
        <v>82787.130185693983</v>
      </c>
      <c r="BG7" s="15">
        <v>84256.940242018987</v>
      </c>
      <c r="BH7" s="15">
        <v>84694.041225730194</v>
      </c>
      <c r="BI7" s="15">
        <v>85554.467687352764</v>
      </c>
      <c r="BJ7" s="15">
        <v>91978.937717942666</v>
      </c>
      <c r="BK7" s="15">
        <v>93511.681792639632</v>
      </c>
      <c r="BL7" s="15">
        <v>96504.152529059109</v>
      </c>
      <c r="BM7" s="16">
        <v>97062.233002299487</v>
      </c>
      <c r="BN7" s="17">
        <v>316.17265239898563</v>
      </c>
      <c r="BO7" s="17">
        <v>319.91952146176573</v>
      </c>
      <c r="BP7" s="17">
        <v>295.63783824708838</v>
      </c>
      <c r="BQ7" s="17">
        <v>306.68270120507361</v>
      </c>
      <c r="BR7" s="17">
        <v>342.33937999226231</v>
      </c>
      <c r="BS7" s="17">
        <v>332.84339523849036</v>
      </c>
      <c r="BT7" s="17">
        <v>342.62739592464482</v>
      </c>
      <c r="BU7" s="17">
        <v>353.45590795073917</v>
      </c>
      <c r="BV7" s="14">
        <v>636.62664327025936</v>
      </c>
      <c r="BW7" s="15">
        <v>650.12739160131696</v>
      </c>
      <c r="BX7" s="15">
        <v>652.90253699383913</v>
      </c>
      <c r="BY7" s="15">
        <v>662.63785221612909</v>
      </c>
      <c r="BZ7" s="15">
        <v>727.88980693371889</v>
      </c>
      <c r="CA7" s="15">
        <v>729.53555277053147</v>
      </c>
      <c r="CB7" s="15">
        <v>735.78952894659801</v>
      </c>
      <c r="CC7" s="16">
        <v>725.94911046174752</v>
      </c>
    </row>
    <row r="8" spans="1:81" x14ac:dyDescent="0.2">
      <c r="A8" s="18" t="s">
        <v>12</v>
      </c>
      <c r="B8" s="19">
        <v>1.9911241897903338</v>
      </c>
      <c r="C8" s="20">
        <v>2.3588588158254935</v>
      </c>
      <c r="D8" s="20">
        <v>3.7325713005260299</v>
      </c>
      <c r="E8" s="20">
        <v>3.5391543209733243</v>
      </c>
      <c r="F8" s="20">
        <v>6.3061503107168404</v>
      </c>
      <c r="G8" s="20">
        <v>8.2486060187964618</v>
      </c>
      <c r="H8" s="20">
        <v>8.112736340748846</v>
      </c>
      <c r="I8" s="20">
        <v>7.4260768526400147</v>
      </c>
      <c r="J8" s="19">
        <v>0.90522049148041972</v>
      </c>
      <c r="K8" s="20">
        <v>0.99126818174246201</v>
      </c>
      <c r="L8" s="20">
        <v>1.6526519047728767</v>
      </c>
      <c r="M8" s="20">
        <v>1.6939162027488313</v>
      </c>
      <c r="N8" s="20">
        <v>2.5876206723938755</v>
      </c>
      <c r="O8" s="20">
        <v>3.4334215866462947</v>
      </c>
      <c r="P8" s="20">
        <v>3.465697486767445</v>
      </c>
      <c r="Q8" s="20">
        <v>3.5228909568904716</v>
      </c>
      <c r="R8" s="19">
        <v>2.565969800535187</v>
      </c>
      <c r="S8" s="20">
        <v>2.7397469485517769</v>
      </c>
      <c r="T8" s="20">
        <v>3.5272748242875451</v>
      </c>
      <c r="U8" s="20">
        <v>3.6920075116895941</v>
      </c>
      <c r="V8" s="20">
        <v>4.6671050687624565</v>
      </c>
      <c r="W8" s="20">
        <v>5.9937574578468267</v>
      </c>
      <c r="X8" s="20">
        <v>5.9670056736635742</v>
      </c>
      <c r="Y8" s="20">
        <v>5.5584012034951016</v>
      </c>
      <c r="Z8" s="19">
        <v>6.635252487413543E-3</v>
      </c>
      <c r="AA8" s="20">
        <v>7.8846269010502627E-3</v>
      </c>
      <c r="AB8" s="20">
        <v>1.3177708570964519E-2</v>
      </c>
      <c r="AC8" s="20">
        <v>1.2381712849284673E-2</v>
      </c>
      <c r="AD8" s="20">
        <v>2.0833135490091879E-2</v>
      </c>
      <c r="AE8" s="20">
        <v>2.8204890811842964E-2</v>
      </c>
      <c r="AF8" s="20">
        <v>2.7637906202759483E-2</v>
      </c>
      <c r="AG8" s="20">
        <v>2.465616621248708E-2</v>
      </c>
      <c r="AH8" s="19">
        <v>7.6519155631824837E-3</v>
      </c>
      <c r="AI8" s="20">
        <v>9.0966259175818097E-3</v>
      </c>
      <c r="AJ8" s="20">
        <v>1.5216973224117261E-2</v>
      </c>
      <c r="AK8" s="20">
        <v>1.4291302305584298E-2</v>
      </c>
      <c r="AL8" s="20">
        <v>2.4065555537228684E-2</v>
      </c>
      <c r="AM8" s="20">
        <v>3.3025432433894858E-2</v>
      </c>
      <c r="AN8" s="20">
        <v>3.2366600354463364E-2</v>
      </c>
      <c r="AO8" s="20">
        <v>2.8723904035653405E-2</v>
      </c>
      <c r="AP8" s="19">
        <v>17.93736644429892</v>
      </c>
      <c r="AQ8" s="20">
        <v>18.767326231426093</v>
      </c>
      <c r="AR8" s="20">
        <v>21.514145263145373</v>
      </c>
      <c r="AS8" s="20">
        <v>24.908453865533417</v>
      </c>
      <c r="AT8" s="20">
        <v>27.890469556900605</v>
      </c>
      <c r="AU8" s="20">
        <v>29.850038250927117</v>
      </c>
      <c r="AV8" s="20">
        <v>31.89216641449168</v>
      </c>
      <c r="AW8" s="21">
        <v>31.408759461419699</v>
      </c>
      <c r="AX8" s="22">
        <v>19031.602135258003</v>
      </c>
      <c r="AY8" s="22">
        <v>20561.173590143004</v>
      </c>
      <c r="AZ8" s="22">
        <v>23776.666051303</v>
      </c>
      <c r="BA8" s="22">
        <v>28296.472737334003</v>
      </c>
      <c r="BB8" s="22">
        <v>30805.251802645878</v>
      </c>
      <c r="BC8" s="22">
        <v>30510.867079393622</v>
      </c>
      <c r="BD8" s="22">
        <v>32763.289742949186</v>
      </c>
      <c r="BE8" s="22">
        <v>34324.537820368889</v>
      </c>
      <c r="BF8" s="19">
        <v>39096.871093417984</v>
      </c>
      <c r="BG8" s="20">
        <v>40555.176259613989</v>
      </c>
      <c r="BH8" s="20">
        <v>45143.121674655995</v>
      </c>
      <c r="BI8" s="20">
        <v>52334.623751462008</v>
      </c>
      <c r="BJ8" s="20">
        <v>56074.435181767571</v>
      </c>
      <c r="BK8" s="20">
        <v>56529.41315139168</v>
      </c>
      <c r="BL8" s="20">
        <v>59872.770019920936</v>
      </c>
      <c r="BM8" s="21">
        <v>58726.724171260343</v>
      </c>
      <c r="BN8" s="22">
        <v>142.61205302003006</v>
      </c>
      <c r="BO8" s="22">
        <v>154.27432378623519</v>
      </c>
      <c r="BP8" s="22">
        <v>180.75413852259379</v>
      </c>
      <c r="BQ8" s="22">
        <v>217.10558975742839</v>
      </c>
      <c r="BR8" s="22">
        <v>240.48797880583507</v>
      </c>
      <c r="BS8" s="22">
        <v>246.17045526631412</v>
      </c>
      <c r="BT8" s="22">
        <v>267.01369559265589</v>
      </c>
      <c r="BU8" s="22">
        <v>289.53327595384127</v>
      </c>
      <c r="BV8" s="19">
        <v>294.36929963662737</v>
      </c>
      <c r="BW8" s="20">
        <v>306.27420000161146</v>
      </c>
      <c r="BX8" s="20">
        <v>343.52443389804603</v>
      </c>
      <c r="BY8" s="20">
        <v>402.94010428367983</v>
      </c>
      <c r="BZ8" s="20">
        <v>438.5228365087529</v>
      </c>
      <c r="CA8" s="20">
        <v>457.7015391296153</v>
      </c>
      <c r="CB8" s="20">
        <v>493.60282227987784</v>
      </c>
      <c r="CC8" s="21">
        <v>491.1541508291607</v>
      </c>
    </row>
    <row r="9" spans="1:81" x14ac:dyDescent="0.2">
      <c r="A9" s="18" t="s">
        <v>13</v>
      </c>
      <c r="B9" s="19">
        <v>15.399036695281975</v>
      </c>
      <c r="C9" s="20">
        <v>0.34948964791920101</v>
      </c>
      <c r="D9" s="20">
        <v>1.6602601207561121</v>
      </c>
      <c r="E9" s="20">
        <v>1.6773207369413319</v>
      </c>
      <c r="F9" s="20">
        <v>1.6459091596462752</v>
      </c>
      <c r="G9" s="20">
        <v>1.9304395680459461</v>
      </c>
      <c r="H9" s="20">
        <v>1.331113598153965</v>
      </c>
      <c r="I9" s="20">
        <v>1.1152059520941999</v>
      </c>
      <c r="J9" s="19">
        <v>3.5860822542010817</v>
      </c>
      <c r="K9" s="20">
        <v>1.2283078380931665</v>
      </c>
      <c r="L9" s="20">
        <v>1.6659014590748276</v>
      </c>
      <c r="M9" s="20">
        <v>1.6423150316172523</v>
      </c>
      <c r="N9" s="20">
        <v>1.6407741970049163</v>
      </c>
      <c r="O9" s="20">
        <v>1.6722420158820892</v>
      </c>
      <c r="P9" s="20">
        <v>1.6563773468829512</v>
      </c>
      <c r="Q9" s="20">
        <v>1.2802347564243748</v>
      </c>
      <c r="R9" s="19">
        <v>6.3893463257382503</v>
      </c>
      <c r="S9" s="20">
        <v>2.419621344261905</v>
      </c>
      <c r="T9" s="20">
        <v>3.914414169431224</v>
      </c>
      <c r="U9" s="20">
        <v>3.7775682030324527</v>
      </c>
      <c r="V9" s="20">
        <v>3.4827154651827965</v>
      </c>
      <c r="W9" s="20">
        <v>3.4998959152376017</v>
      </c>
      <c r="X9" s="20">
        <v>2.8747214634684326</v>
      </c>
      <c r="Y9" s="20">
        <v>2.5124758695275893</v>
      </c>
      <c r="Z9" s="19">
        <v>1.8334969292261024E-2</v>
      </c>
      <c r="AA9" s="20">
        <v>2.4673968306441539E-3</v>
      </c>
      <c r="AB9" s="20">
        <v>1.2835820323616305E-2</v>
      </c>
      <c r="AC9" s="20">
        <v>1.2858448784576043E-2</v>
      </c>
      <c r="AD9" s="20">
        <v>1.2837743062046348E-2</v>
      </c>
      <c r="AE9" s="20">
        <v>1.6801288543312788E-2</v>
      </c>
      <c r="AF9" s="20">
        <v>1.1520656463405684E-2</v>
      </c>
      <c r="AG9" s="20">
        <v>7.8384422044641498E-3</v>
      </c>
      <c r="AH9" s="19">
        <v>1.786174954435225E-2</v>
      </c>
      <c r="AI9" s="20">
        <v>4.3686205989900096E-3</v>
      </c>
      <c r="AJ9" s="20">
        <v>2.2843798189290599E-2</v>
      </c>
      <c r="AK9" s="20">
        <v>2.2885061721660559E-2</v>
      </c>
      <c r="AL9" s="20">
        <v>2.2848648998138731E-2</v>
      </c>
      <c r="AM9" s="20">
        <v>2.9912932852088729E-2</v>
      </c>
      <c r="AN9" s="20">
        <v>2.050280571854507E-2</v>
      </c>
      <c r="AO9" s="20">
        <v>1.3940074401177499E-2</v>
      </c>
      <c r="AP9" s="19">
        <v>19.646874500476166</v>
      </c>
      <c r="AQ9" s="20">
        <v>15.340141645139987</v>
      </c>
      <c r="AR9" s="20">
        <v>19.94924014710605</v>
      </c>
      <c r="AS9" s="20">
        <v>19.518582910576757</v>
      </c>
      <c r="AT9" s="20">
        <v>19.281943864620846</v>
      </c>
      <c r="AU9" s="20">
        <v>20.29705108972195</v>
      </c>
      <c r="AV9" s="20">
        <v>17.87397466933183</v>
      </c>
      <c r="AW9" s="21">
        <v>16.675985763603972</v>
      </c>
      <c r="AX9" s="22">
        <v>17273.248119361</v>
      </c>
      <c r="AY9" s="22">
        <v>15737.997082213</v>
      </c>
      <c r="AZ9" s="22">
        <v>17637.587028905004</v>
      </c>
      <c r="BA9" s="22">
        <v>17125.104177074001</v>
      </c>
      <c r="BB9" s="22">
        <v>17127.249338664002</v>
      </c>
      <c r="BC9" s="22">
        <v>17826.610190192918</v>
      </c>
      <c r="BD9" s="22">
        <v>17882.755716584099</v>
      </c>
      <c r="BE9" s="22">
        <v>16671.68841545183</v>
      </c>
      <c r="BF9" s="19">
        <v>34964.393548004002</v>
      </c>
      <c r="BG9" s="20">
        <v>32754.407304237004</v>
      </c>
      <c r="BH9" s="20">
        <v>37968.827998310997</v>
      </c>
      <c r="BI9" s="20">
        <v>37179.701359102</v>
      </c>
      <c r="BJ9" s="20">
        <v>36700.013219143999</v>
      </c>
      <c r="BK9" s="20">
        <v>37352.108353018419</v>
      </c>
      <c r="BL9" s="20">
        <v>34444.599125249646</v>
      </c>
      <c r="BM9" s="21">
        <v>33121.808893897098</v>
      </c>
      <c r="BN9" s="22">
        <v>137.46684198475606</v>
      </c>
      <c r="BO9" s="22">
        <v>121.94672592373379</v>
      </c>
      <c r="BP9" s="22">
        <v>139.48687412395446</v>
      </c>
      <c r="BQ9" s="22">
        <v>134.42706505058356</v>
      </c>
      <c r="BR9" s="22">
        <v>134.4063025595907</v>
      </c>
      <c r="BS9" s="22">
        <v>140.49405755186257</v>
      </c>
      <c r="BT9" s="22">
        <v>140.92193843219221</v>
      </c>
      <c r="BU9" s="22">
        <v>131.20098608681872</v>
      </c>
      <c r="BV9" s="19">
        <v>274.74102087940713</v>
      </c>
      <c r="BW9" s="20">
        <v>248.1374838027732</v>
      </c>
      <c r="BX9" s="20">
        <v>296.18910212592067</v>
      </c>
      <c r="BY9" s="20">
        <v>288.76394194234871</v>
      </c>
      <c r="BZ9" s="20">
        <v>284.78206628510361</v>
      </c>
      <c r="CA9" s="20">
        <v>290.390497252307</v>
      </c>
      <c r="CB9" s="20">
        <v>264.62650920196529</v>
      </c>
      <c r="CC9" s="21">
        <v>255.06108099811524</v>
      </c>
    </row>
    <row r="10" spans="1:81" x14ac:dyDescent="0.2">
      <c r="A10" s="18" t="s">
        <v>14</v>
      </c>
      <c r="B10" s="19">
        <v>9.8016110496521994E-2</v>
      </c>
      <c r="C10" s="20">
        <v>9.8016110496521994E-2</v>
      </c>
      <c r="D10" s="20">
        <v>9.8016110496521994E-2</v>
      </c>
      <c r="E10" s="20">
        <v>9.8905710891671994E-2</v>
      </c>
      <c r="F10" s="20">
        <v>9.8905710891671994E-2</v>
      </c>
      <c r="G10" s="20">
        <v>9.8016110496521994E-2</v>
      </c>
      <c r="H10" s="20">
        <v>9.8016110496521994E-2</v>
      </c>
      <c r="I10" s="20">
        <v>6.5866039515450003E-2</v>
      </c>
      <c r="J10" s="19">
        <v>4.1297638445656446</v>
      </c>
      <c r="K10" s="20">
        <v>4.2873462805721463</v>
      </c>
      <c r="L10" s="20">
        <v>4.2833281998499251</v>
      </c>
      <c r="M10" s="20">
        <v>3.1940113585201217</v>
      </c>
      <c r="N10" s="20">
        <v>2.2772137827246208</v>
      </c>
      <c r="O10" s="20">
        <v>1.533011940595207</v>
      </c>
      <c r="P10" s="20">
        <v>0.7613094796846831</v>
      </c>
      <c r="Q10" s="20">
        <v>0.60188986145187051</v>
      </c>
      <c r="R10" s="19">
        <v>9.778621752959026</v>
      </c>
      <c r="S10" s="20">
        <v>10.40871585140035</v>
      </c>
      <c r="T10" s="20">
        <v>11.351719437202686</v>
      </c>
      <c r="U10" s="20">
        <v>8.1586705342228836</v>
      </c>
      <c r="V10" s="20">
        <v>5.3031577133170931</v>
      </c>
      <c r="W10" s="20">
        <v>4.1881813838180593</v>
      </c>
      <c r="X10" s="20">
        <v>2.4346846390103876</v>
      </c>
      <c r="Y10" s="20">
        <v>1.9902281833422548</v>
      </c>
      <c r="Z10" s="19">
        <v>6.8017997393210092E-4</v>
      </c>
      <c r="AA10" s="20">
        <v>6.8334093430870565E-4</v>
      </c>
      <c r="AB10" s="20">
        <v>6.8464800115293392E-4</v>
      </c>
      <c r="AC10" s="20">
        <v>6.7609818262689546E-4</v>
      </c>
      <c r="AD10" s="20">
        <v>6.6926334278071735E-4</v>
      </c>
      <c r="AE10" s="20">
        <v>6.481814020781175E-4</v>
      </c>
      <c r="AF10" s="20">
        <v>6.2917772205616071E-4</v>
      </c>
      <c r="AG10" s="20">
        <v>4.2466186568890598E-4</v>
      </c>
      <c r="AH10" s="19">
        <v>1.6336018416087E-3</v>
      </c>
      <c r="AI10" s="20">
        <v>1.6336018416087E-3</v>
      </c>
      <c r="AJ10" s="20">
        <v>1.6336018416087E-3</v>
      </c>
      <c r="AK10" s="20">
        <v>1.6484285148612001E-3</v>
      </c>
      <c r="AL10" s="20">
        <v>1.6484285148612001E-3</v>
      </c>
      <c r="AM10" s="20">
        <v>1.6336018416087E-3</v>
      </c>
      <c r="AN10" s="20">
        <v>1.6336018416087E-3</v>
      </c>
      <c r="AO10" s="20">
        <v>1.0977673252574999E-3</v>
      </c>
      <c r="AP10" s="19">
        <v>55.656492304388962</v>
      </c>
      <c r="AQ10" s="20">
        <v>58.299958310766705</v>
      </c>
      <c r="AR10" s="20">
        <v>53.858952504859161</v>
      </c>
      <c r="AS10" s="20">
        <v>39.573677415246976</v>
      </c>
      <c r="AT10" s="20">
        <v>32.317706873985301</v>
      </c>
      <c r="AU10" s="20">
        <v>19.385526080799629</v>
      </c>
      <c r="AV10" s="20">
        <v>7.5567549833294567</v>
      </c>
      <c r="AW10" s="21">
        <v>7.0622623683156069</v>
      </c>
      <c r="AX10" s="22">
        <v>45945.496018473008</v>
      </c>
      <c r="AY10" s="22">
        <v>49235.490776897008</v>
      </c>
      <c r="AZ10" s="22">
        <v>47244.826840741269</v>
      </c>
      <c r="BA10" s="22">
        <v>38853.972086669273</v>
      </c>
      <c r="BB10" s="22">
        <v>33753.787782407831</v>
      </c>
      <c r="BC10" s="22">
        <v>18603.010758548367</v>
      </c>
      <c r="BD10" s="22">
        <v>7002.4159956670564</v>
      </c>
      <c r="BE10" s="22">
        <v>2859.8797621687067</v>
      </c>
      <c r="BF10" s="19">
        <v>120747.73770390202</v>
      </c>
      <c r="BG10" s="20">
        <v>126511.78278167598</v>
      </c>
      <c r="BH10" s="20">
        <v>125320.02506436611</v>
      </c>
      <c r="BI10" s="20">
        <v>102499.85766589949</v>
      </c>
      <c r="BJ10" s="20">
        <v>91971.695865044021</v>
      </c>
      <c r="BK10" s="20">
        <v>62395.482761177889</v>
      </c>
      <c r="BL10" s="20">
        <v>28329.639978584404</v>
      </c>
      <c r="BM10" s="21">
        <v>22454.499171679025</v>
      </c>
      <c r="BN10" s="22">
        <v>347.17308378695606</v>
      </c>
      <c r="BO10" s="22">
        <v>370.91707588043369</v>
      </c>
      <c r="BP10" s="22">
        <v>365.51380610265488</v>
      </c>
      <c r="BQ10" s="22">
        <v>305.09981579382901</v>
      </c>
      <c r="BR10" s="22">
        <v>260.77291682770658</v>
      </c>
      <c r="BS10" s="22">
        <v>147.15677677007747</v>
      </c>
      <c r="BT10" s="22">
        <v>52.662745108010355</v>
      </c>
      <c r="BU10" s="22">
        <v>21.981744007637424</v>
      </c>
      <c r="BV10" s="19">
        <v>905.87255108875604</v>
      </c>
      <c r="BW10" s="20">
        <v>949.9287957853735</v>
      </c>
      <c r="BX10" s="20">
        <v>965.60593998982233</v>
      </c>
      <c r="BY10" s="20">
        <v>790.90272485056187</v>
      </c>
      <c r="BZ10" s="20">
        <v>699.73801969907322</v>
      </c>
      <c r="CA10" s="20">
        <v>484.87898903020607</v>
      </c>
      <c r="CB10" s="20">
        <v>216.49955335424667</v>
      </c>
      <c r="CC10" s="21">
        <v>171.82310787617041</v>
      </c>
    </row>
    <row r="11" spans="1:81" x14ac:dyDescent="0.2">
      <c r="A11" s="18" t="s">
        <v>15</v>
      </c>
      <c r="B11" s="19">
        <v>7.5909783534855926</v>
      </c>
      <c r="C11" s="20">
        <v>8.0090206962762487</v>
      </c>
      <c r="D11" s="20">
        <v>9.3274768150653227</v>
      </c>
      <c r="E11" s="20">
        <v>8.2695498305489021</v>
      </c>
      <c r="F11" s="20">
        <v>8.7719001631620941</v>
      </c>
      <c r="G11" s="20">
        <v>8.9356205616283368</v>
      </c>
      <c r="H11" s="20">
        <v>9.8600231689600442</v>
      </c>
      <c r="I11" s="20">
        <v>9.3664415695983756</v>
      </c>
      <c r="J11" s="19">
        <v>4.7050768125554274</v>
      </c>
      <c r="K11" s="20">
        <v>5.5249748005812771</v>
      </c>
      <c r="L11" s="20">
        <v>5.4140072441860365</v>
      </c>
      <c r="M11" s="20">
        <v>5.4212928684855415</v>
      </c>
      <c r="N11" s="20">
        <v>5.4603285068644274</v>
      </c>
      <c r="O11" s="20">
        <v>5.3021446833773513</v>
      </c>
      <c r="P11" s="20">
        <v>5.1891333562500934</v>
      </c>
      <c r="Q11" s="20">
        <v>4.9180606312724207</v>
      </c>
      <c r="R11" s="19">
        <v>10.546008679139099</v>
      </c>
      <c r="S11" s="20">
        <v>11.488540056055157</v>
      </c>
      <c r="T11" s="20">
        <v>11.735540833648415</v>
      </c>
      <c r="U11" s="20">
        <v>11.859442316465202</v>
      </c>
      <c r="V11" s="20">
        <v>11.925269640451289</v>
      </c>
      <c r="W11" s="20">
        <v>11.757487158412777</v>
      </c>
      <c r="X11" s="20">
        <v>11.180950103653617</v>
      </c>
      <c r="Y11" s="20">
        <v>10.624047532919089</v>
      </c>
      <c r="Z11" s="19">
        <v>4.2483844233376471E-2</v>
      </c>
      <c r="AA11" s="20">
        <v>4.3452650091269605E-2</v>
      </c>
      <c r="AB11" s="20">
        <v>5.1586057283398906E-2</v>
      </c>
      <c r="AC11" s="20">
        <v>5.299807042956893E-2</v>
      </c>
      <c r="AD11" s="20">
        <v>5.5008550606476254E-2</v>
      </c>
      <c r="AE11" s="20">
        <v>5.5483008336301265E-2</v>
      </c>
      <c r="AF11" s="20">
        <v>5.7797849795513501E-2</v>
      </c>
      <c r="AG11" s="20">
        <v>5.5845102647618501E-2</v>
      </c>
      <c r="AH11" s="19">
        <v>8.9570289943162101E-2</v>
      </c>
      <c r="AI11" s="20">
        <v>9.3335291818007537E-2</v>
      </c>
      <c r="AJ11" s="20">
        <v>0.11076341196984704</v>
      </c>
      <c r="AK11" s="20">
        <v>0.10528566636916038</v>
      </c>
      <c r="AL11" s="20">
        <v>0.1108449316698831</v>
      </c>
      <c r="AM11" s="20">
        <v>0.1108449316698831</v>
      </c>
      <c r="AN11" s="20">
        <v>0.10605435465288104</v>
      </c>
      <c r="AO11" s="20">
        <v>0.10060968963804766</v>
      </c>
      <c r="AP11" s="19">
        <v>26.802676112644658</v>
      </c>
      <c r="AQ11" s="20">
        <v>28.708622168857325</v>
      </c>
      <c r="AR11" s="20">
        <v>30.733350220766379</v>
      </c>
      <c r="AS11" s="20">
        <v>30.157892952923309</v>
      </c>
      <c r="AT11" s="20">
        <v>30.649438327682073</v>
      </c>
      <c r="AU11" s="20">
        <v>31.749722064421384</v>
      </c>
      <c r="AV11" s="20">
        <v>28.561818498250084</v>
      </c>
      <c r="AW11" s="21">
        <v>26.489106543912062</v>
      </c>
      <c r="AX11" s="22">
        <v>16619.776320137</v>
      </c>
      <c r="AY11" s="22">
        <v>18782.330740208996</v>
      </c>
      <c r="AZ11" s="22">
        <v>18437.760526769001</v>
      </c>
      <c r="BA11" s="22">
        <v>18480.449226209003</v>
      </c>
      <c r="BB11" s="22">
        <v>16489.057911550004</v>
      </c>
      <c r="BC11" s="22">
        <v>16778.159482911004</v>
      </c>
      <c r="BD11" s="22">
        <v>15401.397363453003</v>
      </c>
      <c r="BE11" s="22">
        <v>14430.539701459</v>
      </c>
      <c r="BF11" s="19">
        <v>33698.619804693</v>
      </c>
      <c r="BG11" s="20">
        <v>36259.486616593</v>
      </c>
      <c r="BH11" s="20">
        <v>36904.715773236996</v>
      </c>
      <c r="BI11" s="20">
        <v>36425.438098752995</v>
      </c>
      <c r="BJ11" s="20">
        <v>35770.027364336005</v>
      </c>
      <c r="BK11" s="20">
        <v>37710.917743825987</v>
      </c>
      <c r="BL11" s="20">
        <v>32555.840296089998</v>
      </c>
      <c r="BM11" s="21">
        <v>29853.151444251995</v>
      </c>
      <c r="BN11" s="22">
        <v>150.50436254443991</v>
      </c>
      <c r="BO11" s="22">
        <v>172.91674603503643</v>
      </c>
      <c r="BP11" s="22">
        <v>170.69001407493195</v>
      </c>
      <c r="BQ11" s="22">
        <v>170.98298735619579</v>
      </c>
      <c r="BR11" s="22">
        <v>158.39658056856911</v>
      </c>
      <c r="BS11" s="22">
        <v>161.72319089474061</v>
      </c>
      <c r="BT11" s="22">
        <v>149.78119227569837</v>
      </c>
      <c r="BU11" s="22">
        <v>138.97189059756286</v>
      </c>
      <c r="BV11" s="19">
        <v>308.66504408740025</v>
      </c>
      <c r="BW11" s="20">
        <v>335.73895212765876</v>
      </c>
      <c r="BX11" s="20">
        <v>345.86101601477333</v>
      </c>
      <c r="BY11" s="20">
        <v>343.98706740716301</v>
      </c>
      <c r="BZ11" s="20">
        <v>344.07144506325187</v>
      </c>
      <c r="CA11" s="20">
        <v>362.78682673606187</v>
      </c>
      <c r="CB11" s="20">
        <v>314.16812833480935</v>
      </c>
      <c r="CC11" s="21">
        <v>286.89161518141327</v>
      </c>
    </row>
    <row r="12" spans="1:81" x14ac:dyDescent="0.2">
      <c r="A12" s="18" t="s">
        <v>16</v>
      </c>
      <c r="B12" s="19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19">
        <v>0.2679999462714126</v>
      </c>
      <c r="K12" s="20">
        <v>0.24314990105008874</v>
      </c>
      <c r="L12" s="20">
        <v>0.31946026890381246</v>
      </c>
      <c r="M12" s="20">
        <v>0.3029799173355292</v>
      </c>
      <c r="N12" s="20">
        <v>0.25622498416796102</v>
      </c>
      <c r="O12" s="20">
        <v>0.33936210138319911</v>
      </c>
      <c r="P12" s="20">
        <v>0.40111370149948194</v>
      </c>
      <c r="Q12" s="20">
        <v>0.42948996322995003</v>
      </c>
      <c r="R12" s="19">
        <v>0.43625289228558756</v>
      </c>
      <c r="S12" s="20">
        <v>0.36688998521800892</v>
      </c>
      <c r="T12" s="20">
        <v>0.55023936389470041</v>
      </c>
      <c r="U12" s="20">
        <v>0.4807809229295929</v>
      </c>
      <c r="V12" s="20">
        <v>0.39311842998566343</v>
      </c>
      <c r="W12" s="20">
        <v>0.46522829956613465</v>
      </c>
      <c r="X12" s="20">
        <v>0.54647433091643005</v>
      </c>
      <c r="Y12" s="20">
        <v>0.56511178884438285</v>
      </c>
      <c r="Z12" s="19">
        <v>7.1110351643836147E-6</v>
      </c>
      <c r="AA12" s="20">
        <v>5.6460749998695569E-6</v>
      </c>
      <c r="AB12" s="20">
        <v>9.3023910254348083E-6</v>
      </c>
      <c r="AC12" s="20">
        <v>7.9755906009102649E-6</v>
      </c>
      <c r="AD12" s="20">
        <v>6.1934752859959067E-6</v>
      </c>
      <c r="AE12" s="20">
        <v>7.8675308421247192E-6</v>
      </c>
      <c r="AF12" s="20">
        <v>9.4908512745011692E-6</v>
      </c>
      <c r="AG12" s="20">
        <v>9.4276690433694046E-6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19">
        <v>5.9468571217573754</v>
      </c>
      <c r="AQ12" s="20">
        <v>4.7217318641766299</v>
      </c>
      <c r="AR12" s="20">
        <v>7.7794567232707639</v>
      </c>
      <c r="AS12" s="20">
        <v>6.6698724825326714</v>
      </c>
      <c r="AT12" s="20">
        <v>5.1795149034600021</v>
      </c>
      <c r="AU12" s="20">
        <v>6.579503649971163</v>
      </c>
      <c r="AV12" s="20">
        <v>7.9370633372756867</v>
      </c>
      <c r="AW12" s="21">
        <v>7.8842249399835005</v>
      </c>
      <c r="AX12" s="22">
        <v>9254.7481499040005</v>
      </c>
      <c r="AY12" s="22">
        <v>8379.6161890420008</v>
      </c>
      <c r="AZ12" s="22">
        <v>11385.050526517001</v>
      </c>
      <c r="BA12" s="22">
        <v>10943.384457229002</v>
      </c>
      <c r="BB12" s="22">
        <v>8993.4941132599997</v>
      </c>
      <c r="BC12" s="22">
        <v>11714.311773140002</v>
      </c>
      <c r="BD12" s="22">
        <v>13455.565327181001</v>
      </c>
      <c r="BE12" s="22">
        <v>13760.040707304001</v>
      </c>
      <c r="BF12" s="19">
        <v>14151.783275066</v>
      </c>
      <c r="BG12" s="20">
        <v>11217.381512915999</v>
      </c>
      <c r="BH12" s="20">
        <v>18461.417276684002</v>
      </c>
      <c r="BI12" s="20">
        <v>15834.32229579</v>
      </c>
      <c r="BJ12" s="20">
        <v>12290.611891184999</v>
      </c>
      <c r="BK12" s="20">
        <v>15444.082721621</v>
      </c>
      <c r="BL12" s="20">
        <v>18249.907520273999</v>
      </c>
      <c r="BM12" s="21">
        <v>17867.328784854002</v>
      </c>
      <c r="BN12" s="22">
        <v>65.740550743379274</v>
      </c>
      <c r="BO12" s="22">
        <v>59.445932936883494</v>
      </c>
      <c r="BP12" s="22">
        <v>81.545313188726169</v>
      </c>
      <c r="BQ12" s="22">
        <v>78.09973483314009</v>
      </c>
      <c r="BR12" s="22">
        <v>63.869842317851734</v>
      </c>
      <c r="BS12" s="22">
        <v>84.602215576276237</v>
      </c>
      <c r="BT12" s="22">
        <v>99.974594209428261</v>
      </c>
      <c r="BU12" s="22">
        <v>103.88293910190157</v>
      </c>
      <c r="BV12" s="19">
        <v>100.14655910947211</v>
      </c>
      <c r="BW12" s="20">
        <v>79.323772776929601</v>
      </c>
      <c r="BX12" s="20">
        <v>131.451642838775</v>
      </c>
      <c r="BY12" s="20">
        <v>112.49735105985286</v>
      </c>
      <c r="BZ12" s="20">
        <v>87.143776864448839</v>
      </c>
      <c r="CA12" s="20">
        <v>111.36723444587574</v>
      </c>
      <c r="CB12" s="20">
        <v>134.55752633696798</v>
      </c>
      <c r="CC12" s="21">
        <v>133.65579333394064</v>
      </c>
    </row>
    <row r="13" spans="1:81" x14ac:dyDescent="0.2">
      <c r="A13" s="18" t="s">
        <v>17</v>
      </c>
      <c r="B13" s="19">
        <v>4.1105870186107403E-2</v>
      </c>
      <c r="C13" s="20">
        <v>4.1105870241901099E-2</v>
      </c>
      <c r="D13" s="20">
        <v>4.11058701891827E-2</v>
      </c>
      <c r="E13" s="20">
        <v>4.11058701891827E-2</v>
      </c>
      <c r="F13" s="20">
        <v>4.1105870115376898E-2</v>
      </c>
      <c r="G13" s="20">
        <v>4.1105870115376898E-2</v>
      </c>
      <c r="H13" s="20">
        <v>4.1105870115376898E-2</v>
      </c>
      <c r="I13" s="20">
        <v>4.11058704431096E-2</v>
      </c>
      <c r="J13" s="19">
        <v>0.14380110339349916</v>
      </c>
      <c r="K13" s="20">
        <v>0.34802765498329535</v>
      </c>
      <c r="L13" s="20">
        <v>0.34663804731478304</v>
      </c>
      <c r="M13" s="20">
        <v>0.32657373121441374</v>
      </c>
      <c r="N13" s="20">
        <v>0.33426017332398034</v>
      </c>
      <c r="O13" s="20">
        <v>0.46462079654064464</v>
      </c>
      <c r="P13" s="20">
        <v>0.40799515087151156</v>
      </c>
      <c r="Q13" s="20">
        <v>0.47119739628978108</v>
      </c>
      <c r="R13" s="19">
        <v>0.2116245055053485</v>
      </c>
      <c r="S13" s="20">
        <v>0.39622428901853074</v>
      </c>
      <c r="T13" s="20">
        <v>0.40784693086746221</v>
      </c>
      <c r="U13" s="20">
        <v>0.37273260429417732</v>
      </c>
      <c r="V13" s="20">
        <v>0.41384447517772716</v>
      </c>
      <c r="W13" s="20">
        <v>0.55912958784797662</v>
      </c>
      <c r="X13" s="20">
        <v>0.51024776646358017</v>
      </c>
      <c r="Y13" s="20">
        <v>0.58925928469097621</v>
      </c>
      <c r="Z13" s="19">
        <v>2.0383205540089903E-6</v>
      </c>
      <c r="AA13" s="20">
        <v>2.9932341341818452E-6</v>
      </c>
      <c r="AB13" s="20">
        <v>3.1062566537071738E-6</v>
      </c>
      <c r="AC13" s="20">
        <v>2.8969868642709321E-6</v>
      </c>
      <c r="AD13" s="20">
        <v>3.1999752236472673E-6</v>
      </c>
      <c r="AE13" s="20">
        <v>3.9132897820409827E-6</v>
      </c>
      <c r="AF13" s="20">
        <v>3.7189669446506359E-6</v>
      </c>
      <c r="AG13" s="20">
        <v>4.0352236192744033E-6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19">
        <v>1.8696070469121502</v>
      </c>
      <c r="AQ13" s="20">
        <v>2.668187632612073</v>
      </c>
      <c r="AR13" s="20">
        <v>2.7627067508720886</v>
      </c>
      <c r="AS13" s="20">
        <v>2.5876974155349792</v>
      </c>
      <c r="AT13" s="20">
        <v>2.8410822517800396</v>
      </c>
      <c r="AU13" s="20">
        <v>3.437617026756731</v>
      </c>
      <c r="AV13" s="20">
        <v>3.2751076138877155</v>
      </c>
      <c r="AW13" s="21">
        <v>3.5395885542385197</v>
      </c>
      <c r="AX13" s="22">
        <v>2361.6145084949999</v>
      </c>
      <c r="AY13" s="22">
        <v>4143.9465074810005</v>
      </c>
      <c r="AZ13" s="22">
        <v>4142.6020907150005</v>
      </c>
      <c r="BA13" s="22">
        <v>4090.427526551</v>
      </c>
      <c r="BB13" s="22">
        <v>4135.5187673269993</v>
      </c>
      <c r="BC13" s="22">
        <v>5150.131039721</v>
      </c>
      <c r="BD13" s="22">
        <v>4778.1849549839999</v>
      </c>
      <c r="BE13" s="22">
        <v>5250.2065416727737</v>
      </c>
      <c r="BF13" s="19">
        <v>3929.1725308959994</v>
      </c>
      <c r="BG13" s="20">
        <v>5598.6010965810001</v>
      </c>
      <c r="BH13" s="20">
        <v>5812.4168658880008</v>
      </c>
      <c r="BI13" s="20">
        <v>5448.6555996939996</v>
      </c>
      <c r="BJ13" s="20">
        <v>5997.5269919019993</v>
      </c>
      <c r="BK13" s="20">
        <v>7189.507226480001</v>
      </c>
      <c r="BL13" s="20">
        <v>6840.5679965630025</v>
      </c>
      <c r="BM13" s="21">
        <v>7349.7797516317733</v>
      </c>
      <c r="BN13" s="22">
        <v>17.898131442417952</v>
      </c>
      <c r="BO13" s="22">
        <v>32.410751103023777</v>
      </c>
      <c r="BP13" s="22">
        <v>32.392778939695887</v>
      </c>
      <c r="BQ13" s="22">
        <v>31.911968663412001</v>
      </c>
      <c r="BR13" s="22">
        <v>32.248229912880326</v>
      </c>
      <c r="BS13" s="22">
        <v>40.541069505334647</v>
      </c>
      <c r="BT13" s="22">
        <v>37.522994486043849</v>
      </c>
      <c r="BU13" s="22">
        <v>41.512101367399595</v>
      </c>
      <c r="BV13" s="19">
        <v>29.287024023814961</v>
      </c>
      <c r="BW13" s="20">
        <v>42.796901278166025</v>
      </c>
      <c r="BX13" s="20">
        <v>44.412972691229456</v>
      </c>
      <c r="BY13" s="20">
        <v>41.61333741969154</v>
      </c>
      <c r="BZ13" s="20">
        <v>45.83549728307284</v>
      </c>
      <c r="CA13" s="20">
        <v>55.522878395513978</v>
      </c>
      <c r="CB13" s="20">
        <v>52.701638863313271</v>
      </c>
      <c r="CC13" s="21">
        <v>57.014300209575005</v>
      </c>
    </row>
    <row r="14" spans="1:81" x14ac:dyDescent="0.2">
      <c r="A14" s="18" t="s">
        <v>18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19">
        <v>1.2154788066890722E-3</v>
      </c>
      <c r="K14" s="20">
        <v>2.5695682878535478E-3</v>
      </c>
      <c r="L14" s="20">
        <v>1.6311389743423523E-3</v>
      </c>
      <c r="M14" s="20">
        <v>1.6311389743423523E-3</v>
      </c>
      <c r="N14" s="20">
        <v>1.6515123922030703E-3</v>
      </c>
      <c r="O14" s="20">
        <v>1.0565861180092647E-3</v>
      </c>
      <c r="P14" s="20">
        <v>9.9172639386202466E-4</v>
      </c>
      <c r="Q14" s="20">
        <v>9.914689142169076E-4</v>
      </c>
      <c r="R14" s="19">
        <v>1.4730508578656683E-3</v>
      </c>
      <c r="S14" s="20">
        <v>3.1435325105532205E-3</v>
      </c>
      <c r="T14" s="20">
        <v>1.9504799362155367E-3</v>
      </c>
      <c r="U14" s="20">
        <v>2.0734174776061388E-3</v>
      </c>
      <c r="V14" s="20">
        <v>2.4819724414253904E-3</v>
      </c>
      <c r="W14" s="20">
        <v>1.5819615392853449E-3</v>
      </c>
      <c r="X14" s="20">
        <v>1.61411008588332E-3</v>
      </c>
      <c r="Y14" s="20">
        <v>1.1618408200900867E-3</v>
      </c>
      <c r="Z14" s="19">
        <v>1.8747920009199411E-8</v>
      </c>
      <c r="AA14" s="20">
        <v>4.0008595588859162E-8</v>
      </c>
      <c r="AB14" s="20">
        <v>2.482429009728865E-8</v>
      </c>
      <c r="AC14" s="20">
        <v>2.638894971498722E-8</v>
      </c>
      <c r="AD14" s="20">
        <v>3.158874016359588E-8</v>
      </c>
      <c r="AE14" s="20">
        <v>2.0134055954540752E-8</v>
      </c>
      <c r="AF14" s="20">
        <v>2.0543219274878607E-8</v>
      </c>
      <c r="AG14" s="20">
        <v>1.4787064982964739E-8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19">
        <v>1.5678617676264758E-2</v>
      </c>
      <c r="AQ14" s="20">
        <v>3.3458616939597369E-2</v>
      </c>
      <c r="AR14" s="20">
        <v>2.076019917564683E-2</v>
      </c>
      <c r="AS14" s="20">
        <v>2.2068701661647899E-2</v>
      </c>
      <c r="AT14" s="20">
        <v>2.641721213109861E-2</v>
      </c>
      <c r="AU14" s="20">
        <v>1.6837823365411647E-2</v>
      </c>
      <c r="AV14" s="20">
        <v>1.7180000805019868E-2</v>
      </c>
      <c r="AW14" s="21">
        <v>1.2366211201467985E-2</v>
      </c>
      <c r="AX14" s="22">
        <v>24.221410200651071</v>
      </c>
      <c r="AY14" s="22">
        <v>51.204979631213334</v>
      </c>
      <c r="AZ14" s="22">
        <v>32.504463240651077</v>
      </c>
      <c r="BA14" s="22">
        <v>32.504463240651077</v>
      </c>
      <c r="BB14" s="22">
        <v>32.910453792257584</v>
      </c>
      <c r="BC14" s="22">
        <v>21.055081862206841</v>
      </c>
      <c r="BD14" s="22">
        <v>19.76259204220684</v>
      </c>
      <c r="BE14" s="22">
        <v>19.757461125840074</v>
      </c>
      <c r="BF14" s="19">
        <v>29.354167985844889</v>
      </c>
      <c r="BG14" s="20">
        <v>62.642631034100283</v>
      </c>
      <c r="BH14" s="20">
        <v>38.868118771980733</v>
      </c>
      <c r="BI14" s="20">
        <v>41.317952206092592</v>
      </c>
      <c r="BJ14" s="20">
        <v>49.459416552257586</v>
      </c>
      <c r="BK14" s="20">
        <v>31.524481672419288</v>
      </c>
      <c r="BL14" s="20">
        <v>32.165120678397024</v>
      </c>
      <c r="BM14" s="21">
        <v>23.152541152008421</v>
      </c>
      <c r="BN14" s="22">
        <v>0.22099614667074038</v>
      </c>
      <c r="BO14" s="22">
        <v>0.46719423415519051</v>
      </c>
      <c r="BP14" s="22">
        <v>0.2965707226077004</v>
      </c>
      <c r="BQ14" s="22">
        <v>0.2965707226077004</v>
      </c>
      <c r="BR14" s="22">
        <v>0.30027498040055822</v>
      </c>
      <c r="BS14" s="22">
        <v>0.19210656691077518</v>
      </c>
      <c r="BT14" s="22">
        <v>0.18031388979309521</v>
      </c>
      <c r="BU14" s="22">
        <v>0.18026707531216482</v>
      </c>
      <c r="BV14" s="19">
        <v>0.26782742870284876</v>
      </c>
      <c r="BW14" s="20">
        <v>0.57155136555513097</v>
      </c>
      <c r="BX14" s="20">
        <v>0.35463271567555216</v>
      </c>
      <c r="BY14" s="20">
        <v>0.3769849959283888</v>
      </c>
      <c r="BZ14" s="20">
        <v>0.45126771662279819</v>
      </c>
      <c r="CA14" s="20">
        <v>0.28762937077915363</v>
      </c>
      <c r="CB14" s="20">
        <v>0.2934745610696945</v>
      </c>
      <c r="CC14" s="21">
        <v>0.21124378547092482</v>
      </c>
    </row>
    <row r="15" spans="1:81" x14ac:dyDescent="0.2">
      <c r="A15" s="18" t="s">
        <v>19</v>
      </c>
      <c r="B15" s="19">
        <v>6.9829207789796852</v>
      </c>
      <c r="C15" s="20">
        <v>6.4957045271010916</v>
      </c>
      <c r="D15" s="20">
        <v>7.7409197195744843</v>
      </c>
      <c r="E15" s="20">
        <v>9.220126459991782</v>
      </c>
      <c r="F15" s="20">
        <v>4.7032339141517303</v>
      </c>
      <c r="G15" s="20">
        <v>4.363359558740922</v>
      </c>
      <c r="H15" s="20">
        <v>4.3633595609152618</v>
      </c>
      <c r="I15" s="20">
        <v>4.6982050470141097</v>
      </c>
      <c r="J15" s="19">
        <v>6.3252834995999354</v>
      </c>
      <c r="K15" s="20">
        <v>6.5667549880619962</v>
      </c>
      <c r="L15" s="20">
        <v>6.1755929833443508</v>
      </c>
      <c r="M15" s="20">
        <v>6.6403924856301142</v>
      </c>
      <c r="N15" s="20">
        <v>4.9686768918583875</v>
      </c>
      <c r="O15" s="20">
        <v>4.852865711686162</v>
      </c>
      <c r="P15" s="20">
        <v>4.7722435914786949</v>
      </c>
      <c r="Q15" s="20">
        <v>4.7286304220272921</v>
      </c>
      <c r="R15" s="19">
        <v>11.069102003415381</v>
      </c>
      <c r="S15" s="20">
        <v>11.24863730334145</v>
      </c>
      <c r="T15" s="20">
        <v>10.544161961372156</v>
      </c>
      <c r="U15" s="20">
        <v>10.915704397701457</v>
      </c>
      <c r="V15" s="20">
        <v>9.1341065764609866</v>
      </c>
      <c r="W15" s="20">
        <v>9.0273651659397416</v>
      </c>
      <c r="X15" s="20">
        <v>8.7585772626750238</v>
      </c>
      <c r="Y15" s="20">
        <v>8.4389559969528865</v>
      </c>
      <c r="Z15" s="19">
        <v>6.9946805044385548E-3</v>
      </c>
      <c r="AA15" s="20">
        <v>6.5184316179630695E-3</v>
      </c>
      <c r="AB15" s="20">
        <v>8.5225285953143565E-3</v>
      </c>
      <c r="AC15" s="20">
        <v>1.1941250393131566E-2</v>
      </c>
      <c r="AD15" s="20">
        <v>2.1708468253567631E-3</v>
      </c>
      <c r="AE15" s="20">
        <v>1.7170281073154812E-3</v>
      </c>
      <c r="AF15" s="20">
        <v>1.7611144662142007E-3</v>
      </c>
      <c r="AG15" s="20">
        <v>2.1639637876673294E-3</v>
      </c>
      <c r="AH15" s="19">
        <v>1.7191978498567739E-2</v>
      </c>
      <c r="AI15" s="20">
        <v>1.5976258387727822E-2</v>
      </c>
      <c r="AJ15" s="20">
        <v>2.107427587905385E-2</v>
      </c>
      <c r="AK15" s="20">
        <v>2.8181076321057437E-2</v>
      </c>
      <c r="AL15" s="20">
        <v>5.2427681086869805E-3</v>
      </c>
      <c r="AM15" s="20">
        <v>4.10773402103302E-3</v>
      </c>
      <c r="AN15" s="20">
        <v>4.2425863586103701E-3</v>
      </c>
      <c r="AO15" s="20">
        <v>5.2427681099322205E-3</v>
      </c>
      <c r="AP15" s="19">
        <v>90.847924482133294</v>
      </c>
      <c r="AQ15" s="20">
        <v>91.42512289441683</v>
      </c>
      <c r="AR15" s="20">
        <v>93.673754544845664</v>
      </c>
      <c r="AS15" s="20">
        <v>96.30082902250065</v>
      </c>
      <c r="AT15" s="20">
        <v>93.855052833484564</v>
      </c>
      <c r="AU15" s="20">
        <v>95.174960274765439</v>
      </c>
      <c r="AV15" s="20">
        <v>94.348635596994754</v>
      </c>
      <c r="AW15" s="21">
        <v>91.210962831312798</v>
      </c>
      <c r="AX15" s="22">
        <v>100823.04618629205</v>
      </c>
      <c r="AY15" s="22">
        <v>101673.71448178703</v>
      </c>
      <c r="AZ15" s="22">
        <v>104361.76176317804</v>
      </c>
      <c r="BA15" s="22">
        <v>106418.16494798202</v>
      </c>
      <c r="BB15" s="22">
        <v>106506.88208561501</v>
      </c>
      <c r="BC15" s="22">
        <v>107865.75851580896</v>
      </c>
      <c r="BD15" s="22">
        <v>110149.90080452374</v>
      </c>
      <c r="BE15" s="22">
        <v>108498.81180691032</v>
      </c>
      <c r="BF15" s="19">
        <v>206484.18188554101</v>
      </c>
      <c r="BG15" s="20">
        <v>207791.34198943694</v>
      </c>
      <c r="BH15" s="20">
        <v>211799.24076167302</v>
      </c>
      <c r="BI15" s="20">
        <v>215753.76475034401</v>
      </c>
      <c r="BJ15" s="20">
        <v>214919.21408966102</v>
      </c>
      <c r="BK15" s="20">
        <v>215655.23941851495</v>
      </c>
      <c r="BL15" s="20">
        <v>218971.55361792471</v>
      </c>
      <c r="BM15" s="21">
        <v>213151.29812801586</v>
      </c>
      <c r="BN15" s="22">
        <v>754.2255308931808</v>
      </c>
      <c r="BO15" s="22">
        <v>762.49568388265516</v>
      </c>
      <c r="BP15" s="22">
        <v>784.09422545071459</v>
      </c>
      <c r="BQ15" s="22">
        <v>802.14444678458995</v>
      </c>
      <c r="BR15" s="22">
        <v>797.80194335953922</v>
      </c>
      <c r="BS15" s="22">
        <v>815.73243380800761</v>
      </c>
      <c r="BT15" s="22">
        <v>813.13171847688477</v>
      </c>
      <c r="BU15" s="22">
        <v>795.35119269839095</v>
      </c>
      <c r="BV15" s="19">
        <v>1519.7500792547573</v>
      </c>
      <c r="BW15" s="20">
        <v>1531.3683708940207</v>
      </c>
      <c r="BX15" s="20">
        <v>1562.3226815012083</v>
      </c>
      <c r="BY15" s="20">
        <v>1594.2908138858886</v>
      </c>
      <c r="BZ15" s="20">
        <v>1589.4323807966289</v>
      </c>
      <c r="CA15" s="20">
        <v>1613.9167408978019</v>
      </c>
      <c r="CB15" s="20">
        <v>1600.1357750374168</v>
      </c>
      <c r="CC15" s="21">
        <v>1545.0506978735884</v>
      </c>
    </row>
    <row r="16" spans="1:81" x14ac:dyDescent="0.2">
      <c r="A16" s="18" t="s">
        <v>20</v>
      </c>
      <c r="B16" s="19">
        <v>3.815336154505808</v>
      </c>
      <c r="C16" s="20">
        <v>3.3484016345665832</v>
      </c>
      <c r="D16" s="20">
        <v>8.0500987326569025</v>
      </c>
      <c r="E16" s="20">
        <v>8.0137602847274643</v>
      </c>
      <c r="F16" s="20">
        <v>8.2412422117961714</v>
      </c>
      <c r="G16" s="20">
        <v>7.2327760647755719</v>
      </c>
      <c r="H16" s="20">
        <v>6.8424146116171958</v>
      </c>
      <c r="I16" s="20">
        <v>5.9792437813856001</v>
      </c>
      <c r="J16" s="19">
        <v>3.5809109208705903</v>
      </c>
      <c r="K16" s="20">
        <v>4.1825715563625758</v>
      </c>
      <c r="L16" s="20">
        <v>5.8080342668920908</v>
      </c>
      <c r="M16" s="20">
        <v>6.0341766850413396</v>
      </c>
      <c r="N16" s="20">
        <v>6.5898681753074717</v>
      </c>
      <c r="O16" s="20">
        <v>6.2051498979479831</v>
      </c>
      <c r="P16" s="20">
        <v>6.7560403164099672</v>
      </c>
      <c r="Q16" s="20">
        <v>6.1706066240764956</v>
      </c>
      <c r="R16" s="19">
        <v>5.8335744215594438</v>
      </c>
      <c r="S16" s="20">
        <v>6.4900098173347187</v>
      </c>
      <c r="T16" s="20">
        <v>9.9106395556491478</v>
      </c>
      <c r="U16" s="20">
        <v>10.544044797205636</v>
      </c>
      <c r="V16" s="20">
        <v>12.268469301449572</v>
      </c>
      <c r="W16" s="20">
        <v>11.320749714087889</v>
      </c>
      <c r="X16" s="20">
        <v>11.009638676166645</v>
      </c>
      <c r="Y16" s="20">
        <v>9.558715503543926</v>
      </c>
      <c r="Z16" s="19">
        <v>1.2820746870099806E-2</v>
      </c>
      <c r="AA16" s="20">
        <v>1.1970251910486026E-2</v>
      </c>
      <c r="AB16" s="20">
        <v>3.4803148885619958E-2</v>
      </c>
      <c r="AC16" s="20">
        <v>3.5432073490908225E-2</v>
      </c>
      <c r="AD16" s="20">
        <v>3.8011597809666745E-2</v>
      </c>
      <c r="AE16" s="20">
        <v>3.5063344622936657E-2</v>
      </c>
      <c r="AF16" s="20">
        <v>3.5724666092812413E-2</v>
      </c>
      <c r="AG16" s="20">
        <v>2.9280342019520875E-2</v>
      </c>
      <c r="AH16" s="19">
        <v>3.1853952466372008E-2</v>
      </c>
      <c r="AI16" s="20">
        <v>3.1920086974738207E-2</v>
      </c>
      <c r="AJ16" s="20">
        <v>8.0475000731098367E-2</v>
      </c>
      <c r="AK16" s="20">
        <v>8.2513133855132953E-2</v>
      </c>
      <c r="AL16" s="20">
        <v>9.0342934804315211E-2</v>
      </c>
      <c r="AM16" s="20">
        <v>8.6893904215841922E-2</v>
      </c>
      <c r="AN16" s="20">
        <v>8.5222014330873549E-2</v>
      </c>
      <c r="AO16" s="20">
        <v>7.3423019161232894E-2</v>
      </c>
      <c r="AP16" s="19">
        <v>33.737660822839736</v>
      </c>
      <c r="AQ16" s="20">
        <v>34.947214363091483</v>
      </c>
      <c r="AR16" s="20">
        <v>43.005291384452107</v>
      </c>
      <c r="AS16" s="20">
        <v>44.07844361136479</v>
      </c>
      <c r="AT16" s="20">
        <v>47.394832956565082</v>
      </c>
      <c r="AU16" s="20">
        <v>46.863941990402118</v>
      </c>
      <c r="AV16" s="20">
        <v>50.816333517065061</v>
      </c>
      <c r="AW16" s="21">
        <v>50.267004498635281</v>
      </c>
      <c r="AX16" s="22">
        <v>33492.136603348881</v>
      </c>
      <c r="AY16" s="22">
        <v>34981.640349079324</v>
      </c>
      <c r="AZ16" s="22">
        <v>39183.881857157692</v>
      </c>
      <c r="BA16" s="22">
        <v>39847.340468827686</v>
      </c>
      <c r="BB16" s="22">
        <v>41344.435586139174</v>
      </c>
      <c r="BC16" s="22">
        <v>42710.81662453364</v>
      </c>
      <c r="BD16" s="22">
        <v>47810.062317667987</v>
      </c>
      <c r="BE16" s="22">
        <v>48755.89815419216</v>
      </c>
      <c r="BF16" s="19">
        <v>68970.765383221369</v>
      </c>
      <c r="BG16" s="20">
        <v>70931.990576538068</v>
      </c>
      <c r="BH16" s="20">
        <v>76864.229012530704</v>
      </c>
      <c r="BI16" s="20">
        <v>78337.902369903633</v>
      </c>
      <c r="BJ16" s="20">
        <v>82729.304320108553</v>
      </c>
      <c r="BK16" s="20">
        <v>84081.74996503118</v>
      </c>
      <c r="BL16" s="20">
        <v>94917.544077794388</v>
      </c>
      <c r="BM16" s="21">
        <v>99113.45064578623</v>
      </c>
      <c r="BN16" s="22">
        <v>260.22602973086299</v>
      </c>
      <c r="BO16" s="22">
        <v>277.10740192177906</v>
      </c>
      <c r="BP16" s="22">
        <v>318.62882438579595</v>
      </c>
      <c r="BQ16" s="22">
        <v>325.81971802461817</v>
      </c>
      <c r="BR16" s="22">
        <v>341.6004683876908</v>
      </c>
      <c r="BS16" s="22">
        <v>344.21059543676654</v>
      </c>
      <c r="BT16" s="22">
        <v>380.84411721529364</v>
      </c>
      <c r="BU16" s="22">
        <v>377.85449429567575</v>
      </c>
      <c r="BV16" s="19">
        <v>522.04950707235093</v>
      </c>
      <c r="BW16" s="20">
        <v>543.00402527431345</v>
      </c>
      <c r="BX16" s="20">
        <v>603.12548551275904</v>
      </c>
      <c r="BY16" s="20">
        <v>618.34673271779593</v>
      </c>
      <c r="BZ16" s="20">
        <v>662.93905810275169</v>
      </c>
      <c r="CA16" s="20">
        <v>660.13342933482147</v>
      </c>
      <c r="CB16" s="20">
        <v>729.37651627561843</v>
      </c>
      <c r="CC16" s="21">
        <v>739.53795367402631</v>
      </c>
    </row>
    <row r="17" spans="1:81" x14ac:dyDescent="0.2">
      <c r="A17" s="18" t="s">
        <v>21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19">
        <v>0.24867157190268652</v>
      </c>
      <c r="K17" s="20">
        <v>0.26753185088002263</v>
      </c>
      <c r="L17" s="20">
        <v>0.24970661233473507</v>
      </c>
      <c r="M17" s="20">
        <v>0.33363440606079436</v>
      </c>
      <c r="N17" s="20">
        <v>0.18716561894450448</v>
      </c>
      <c r="O17" s="20">
        <v>0.21916695752318019</v>
      </c>
      <c r="P17" s="20">
        <v>0.21359125568774387</v>
      </c>
      <c r="Q17" s="20">
        <v>0.18708825072495014</v>
      </c>
      <c r="R17" s="19">
        <v>0.37872692362882593</v>
      </c>
      <c r="S17" s="20">
        <v>0.47719862987210976</v>
      </c>
      <c r="T17" s="20">
        <v>0.38398395598228985</v>
      </c>
      <c r="U17" s="20">
        <v>0.57092901037424071</v>
      </c>
      <c r="V17" s="20">
        <v>0.3936956463984958</v>
      </c>
      <c r="W17" s="20">
        <v>0.4252651203455487</v>
      </c>
      <c r="X17" s="20">
        <v>0.66257474882156364</v>
      </c>
      <c r="Y17" s="20">
        <v>0.58768441454964593</v>
      </c>
      <c r="Z17" s="19">
        <v>2.3750265137578167E-6</v>
      </c>
      <c r="AA17" s="20">
        <v>2.4370491987834945E-6</v>
      </c>
      <c r="AB17" s="20">
        <v>4.3614319192237638E-6</v>
      </c>
      <c r="AC17" s="20">
        <v>5.2822137492968908E-6</v>
      </c>
      <c r="AD17" s="20">
        <v>4.8535519314468986E-6</v>
      </c>
      <c r="AE17" s="20">
        <v>5.6824228121360311E-6</v>
      </c>
      <c r="AF17" s="20">
        <v>8.6191189962456269E-6</v>
      </c>
      <c r="AG17" s="20">
        <v>7.7161426106452171E-6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19">
        <v>1.9862007445054677</v>
      </c>
      <c r="AQ17" s="20">
        <v>2.0380694299540827</v>
      </c>
      <c r="AR17" s="20">
        <v>3.6474032078765593</v>
      </c>
      <c r="AS17" s="20">
        <v>4.4174398983405725</v>
      </c>
      <c r="AT17" s="20">
        <v>4.0589561438128818</v>
      </c>
      <c r="AU17" s="20">
        <v>4.7521290203206163</v>
      </c>
      <c r="AV17" s="20">
        <v>7.2080460862888245</v>
      </c>
      <c r="AW17" s="21">
        <v>6.4528998346738753</v>
      </c>
      <c r="AX17" s="22">
        <v>1720.1028957580002</v>
      </c>
      <c r="AY17" s="22">
        <v>1834.0591218250001</v>
      </c>
      <c r="AZ17" s="22">
        <v>3878.4652960039721</v>
      </c>
      <c r="BA17" s="22">
        <v>3937.8628672859713</v>
      </c>
      <c r="BB17" s="22">
        <v>3384.1863672677077</v>
      </c>
      <c r="BC17" s="22">
        <v>3971.6094057455316</v>
      </c>
      <c r="BD17" s="22">
        <v>4657.8936966711972</v>
      </c>
      <c r="BE17" s="22">
        <v>4547.6014680758726</v>
      </c>
      <c r="BF17" s="19">
        <v>4282.7741963190001</v>
      </c>
      <c r="BG17" s="20">
        <v>4184.4789916899999</v>
      </c>
      <c r="BH17" s="20">
        <v>7408.3617977512686</v>
      </c>
      <c r="BI17" s="20">
        <v>8637.7205335104263</v>
      </c>
      <c r="BJ17" s="20">
        <v>8028.7458412918704</v>
      </c>
      <c r="BK17" s="20">
        <v>9241.7042003997121</v>
      </c>
      <c r="BL17" s="20">
        <v>13684.097090959867</v>
      </c>
      <c r="BM17" s="21">
        <v>13421.900408258907</v>
      </c>
      <c r="BN17" s="22">
        <v>14.802458772011521</v>
      </c>
      <c r="BO17" s="22">
        <v>16.064534280823398</v>
      </c>
      <c r="BP17" s="22">
        <v>33.876442832044482</v>
      </c>
      <c r="BQ17" s="22">
        <v>35.346580845869738</v>
      </c>
      <c r="BR17" s="22">
        <v>29.818527102145367</v>
      </c>
      <c r="BS17" s="22">
        <v>35.636952298268291</v>
      </c>
      <c r="BT17" s="22">
        <v>41.465951228820074</v>
      </c>
      <c r="BU17" s="22">
        <v>36.219455286785916</v>
      </c>
      <c r="BV17" s="19">
        <v>33.928950196540292</v>
      </c>
      <c r="BW17" s="20">
        <v>34.814988554049933</v>
      </c>
      <c r="BX17" s="20">
        <v>62.306170274625231</v>
      </c>
      <c r="BY17" s="20">
        <v>75.460196418527019</v>
      </c>
      <c r="BZ17" s="20">
        <v>69.336456163527089</v>
      </c>
      <c r="CA17" s="20">
        <v>81.177468744800422</v>
      </c>
      <c r="CB17" s="20">
        <v>123.13027137493719</v>
      </c>
      <c r="CC17" s="21">
        <v>110.23060872350315</v>
      </c>
    </row>
    <row r="18" spans="1:81" x14ac:dyDescent="0.2">
      <c r="A18" s="18" t="s">
        <v>22</v>
      </c>
      <c r="B18" s="19">
        <v>34.390558225513665</v>
      </c>
      <c r="C18" s="20">
        <v>12.872219467270833</v>
      </c>
      <c r="D18" s="20">
        <v>14.327753554108074</v>
      </c>
      <c r="E18" s="20">
        <v>15.420668783467015</v>
      </c>
      <c r="F18" s="20">
        <v>14.568777781600398</v>
      </c>
      <c r="G18" s="20">
        <v>14.136554026456229</v>
      </c>
      <c r="H18" s="20">
        <v>15.93764789475553</v>
      </c>
      <c r="I18" s="20">
        <v>13.92240054148135</v>
      </c>
      <c r="J18" s="19">
        <v>6.9393693377576779</v>
      </c>
      <c r="K18" s="20">
        <v>3.9197280638954131</v>
      </c>
      <c r="L18" s="20">
        <v>3.3863452851053948</v>
      </c>
      <c r="M18" s="20">
        <v>3.3710835921891888</v>
      </c>
      <c r="N18" s="20">
        <v>3.4045366157016521</v>
      </c>
      <c r="O18" s="20">
        <v>3.3437512960764266</v>
      </c>
      <c r="P18" s="20">
        <v>3.2316839708305207</v>
      </c>
      <c r="Q18" s="20">
        <v>3.0118553890468367</v>
      </c>
      <c r="R18" s="19">
        <v>16.167938343232926</v>
      </c>
      <c r="S18" s="20">
        <v>9.3880108185427016</v>
      </c>
      <c r="T18" s="20">
        <v>7.6293905002006239</v>
      </c>
      <c r="U18" s="20">
        <v>7.7383840103940349</v>
      </c>
      <c r="V18" s="20">
        <v>8.2395154879935841</v>
      </c>
      <c r="W18" s="20">
        <v>7.5399172771584482</v>
      </c>
      <c r="X18" s="20">
        <v>7.1454913072849724</v>
      </c>
      <c r="Y18" s="20">
        <v>6.1513118584367685</v>
      </c>
      <c r="Z18" s="19">
        <v>7.6758598944871068E-2</v>
      </c>
      <c r="AA18" s="20">
        <v>4.4457436051293528E-2</v>
      </c>
      <c r="AB18" s="20">
        <v>3.020434830454136E-2</v>
      </c>
      <c r="AC18" s="20">
        <v>3.2825826897836148E-2</v>
      </c>
      <c r="AD18" s="20">
        <v>3.553020164487998E-2</v>
      </c>
      <c r="AE18" s="20">
        <v>3.2237659264488995E-2</v>
      </c>
      <c r="AF18" s="20">
        <v>3.1092245058660754E-2</v>
      </c>
      <c r="AG18" s="20">
        <v>3.0501013733880221E-2</v>
      </c>
      <c r="AH18" s="19">
        <v>0.15507757170499703</v>
      </c>
      <c r="AI18" s="20">
        <v>0.11088469203066921</v>
      </c>
      <c r="AJ18" s="20">
        <v>9.2924811540055538E-2</v>
      </c>
      <c r="AK18" s="20">
        <v>9.5733098652976481E-2</v>
      </c>
      <c r="AL18" s="20">
        <v>9.7627472798062498E-2</v>
      </c>
      <c r="AM18" s="20">
        <v>9.3120859367956582E-2</v>
      </c>
      <c r="AN18" s="20">
        <v>8.5452903289804802E-2</v>
      </c>
      <c r="AO18" s="20">
        <v>7.6362884678283657E-2</v>
      </c>
      <c r="AP18" s="19">
        <v>48.285371311422779</v>
      </c>
      <c r="AQ18" s="20">
        <v>35.512516769665822</v>
      </c>
      <c r="AR18" s="20">
        <v>32.095348956854991</v>
      </c>
      <c r="AS18" s="20">
        <v>32.571553557207615</v>
      </c>
      <c r="AT18" s="20">
        <v>33.933656249945706</v>
      </c>
      <c r="AU18" s="20">
        <v>33.484238325467153</v>
      </c>
      <c r="AV18" s="20">
        <v>34.171460093813721</v>
      </c>
      <c r="AW18" s="21">
        <v>33.131626418677797</v>
      </c>
      <c r="AX18" s="22">
        <v>27228.319454547003</v>
      </c>
      <c r="AY18" s="22">
        <v>22219.845886502997</v>
      </c>
      <c r="AZ18" s="22">
        <v>23365.790969868456</v>
      </c>
      <c r="BA18" s="22">
        <v>23243.448083485997</v>
      </c>
      <c r="BB18" s="22">
        <v>23517.958361627621</v>
      </c>
      <c r="BC18" s="22">
        <v>24834.897734830192</v>
      </c>
      <c r="BD18" s="22">
        <v>26954.179055803896</v>
      </c>
      <c r="BE18" s="22">
        <v>29596.616931628327</v>
      </c>
      <c r="BF18" s="19">
        <v>58552.533269606021</v>
      </c>
      <c r="BG18" s="20">
        <v>47726.682033820005</v>
      </c>
      <c r="BH18" s="20">
        <v>45061.166873725699</v>
      </c>
      <c r="BI18" s="20">
        <v>45436.615506140508</v>
      </c>
      <c r="BJ18" s="20">
        <v>47489.245321419483</v>
      </c>
      <c r="BK18" s="20">
        <v>47693.544010714504</v>
      </c>
      <c r="BL18" s="20">
        <v>51664.912684967538</v>
      </c>
      <c r="BM18" s="21">
        <v>55132.960462156174</v>
      </c>
      <c r="BN18" s="22">
        <v>253.7186065514002</v>
      </c>
      <c r="BO18" s="22">
        <v>200.36006801387481</v>
      </c>
      <c r="BP18" s="22">
        <v>209.85739919148079</v>
      </c>
      <c r="BQ18" s="22">
        <v>208.45299897472103</v>
      </c>
      <c r="BR18" s="22">
        <v>211.05823474750287</v>
      </c>
      <c r="BS18" s="22">
        <v>222.90445446801692</v>
      </c>
      <c r="BT18" s="22">
        <v>235.15985048214401</v>
      </c>
      <c r="BU18" s="22">
        <v>242.01191986589777</v>
      </c>
      <c r="BV18" s="19">
        <v>544.21238830095524</v>
      </c>
      <c r="BW18" s="20">
        <v>425.92694799155402</v>
      </c>
      <c r="BX18" s="20">
        <v>401.78106230868133</v>
      </c>
      <c r="BY18" s="20">
        <v>405.65156422504765</v>
      </c>
      <c r="BZ18" s="20">
        <v>424.02871192110558</v>
      </c>
      <c r="CA18" s="20">
        <v>424.1260719001848</v>
      </c>
      <c r="CB18" s="20">
        <v>444.95217256698811</v>
      </c>
      <c r="CC18" s="21">
        <v>443.68584823564862</v>
      </c>
    </row>
    <row r="19" spans="1:81" x14ac:dyDescent="0.2">
      <c r="A19" s="18" t="s">
        <v>23</v>
      </c>
      <c r="B19" s="19">
        <v>37.420284544444939</v>
      </c>
      <c r="C19" s="20">
        <v>28.110488189450678</v>
      </c>
      <c r="D19" s="20">
        <v>32.22286644281921</v>
      </c>
      <c r="E19" s="20">
        <v>31.805961792440964</v>
      </c>
      <c r="F19" s="20">
        <v>24.481143713290159</v>
      </c>
      <c r="G19" s="20">
        <v>22.051690570110587</v>
      </c>
      <c r="H19" s="20">
        <v>14.736638002576147</v>
      </c>
      <c r="I19" s="20">
        <v>7.1960597534025608</v>
      </c>
      <c r="J19" s="19">
        <v>9.5398703816636434</v>
      </c>
      <c r="K19" s="20">
        <v>5.7611318055910283</v>
      </c>
      <c r="L19" s="20">
        <v>6.5276836159923413</v>
      </c>
      <c r="M19" s="20">
        <v>6.5136779152389943</v>
      </c>
      <c r="N19" s="20">
        <v>5.9166087726314078</v>
      </c>
      <c r="O19" s="20">
        <v>5.1671875658492095</v>
      </c>
      <c r="P19" s="20">
        <v>4.3060022064667836</v>
      </c>
      <c r="Q19" s="20">
        <v>3.2626589017963772</v>
      </c>
      <c r="R19" s="19">
        <v>35.117027796896522</v>
      </c>
      <c r="S19" s="20">
        <v>29.251104490299578</v>
      </c>
      <c r="T19" s="20">
        <v>31.94166587548494</v>
      </c>
      <c r="U19" s="20">
        <v>31.786145158198167</v>
      </c>
      <c r="V19" s="20">
        <v>23.82432660720567</v>
      </c>
      <c r="W19" s="20">
        <v>21.17978683071988</v>
      </c>
      <c r="X19" s="20">
        <v>14.634836112362487</v>
      </c>
      <c r="Y19" s="20">
        <v>6.8467673433164276</v>
      </c>
      <c r="Z19" s="19">
        <v>9.5348331906159836E-2</v>
      </c>
      <c r="AA19" s="20">
        <v>7.8427135734964237E-2</v>
      </c>
      <c r="AB19" s="20">
        <v>8.7639694814916458E-2</v>
      </c>
      <c r="AC19" s="20">
        <v>8.848851682335547E-2</v>
      </c>
      <c r="AD19" s="20">
        <v>6.6737149089912323E-2</v>
      </c>
      <c r="AE19" s="20">
        <v>5.6327801364910633E-2</v>
      </c>
      <c r="AF19" s="20">
        <v>4.0697966252928035E-2</v>
      </c>
      <c r="AG19" s="20">
        <v>2.0095757248868425E-2</v>
      </c>
      <c r="AH19" s="19">
        <v>0.23697983619373184</v>
      </c>
      <c r="AI19" s="20">
        <v>0.19582962292317832</v>
      </c>
      <c r="AJ19" s="20">
        <v>0.21648370633671007</v>
      </c>
      <c r="AK19" s="20">
        <v>0.21803632287190833</v>
      </c>
      <c r="AL19" s="20">
        <v>0.17717486545123406</v>
      </c>
      <c r="AM19" s="20">
        <v>0.14475872263731063</v>
      </c>
      <c r="AN19" s="20">
        <v>0.10433322736593668</v>
      </c>
      <c r="AO19" s="20">
        <v>5.1124474018417569E-2</v>
      </c>
      <c r="AP19" s="19">
        <v>63.089750744256115</v>
      </c>
      <c r="AQ19" s="20">
        <v>54.498975915362934</v>
      </c>
      <c r="AR19" s="20">
        <v>60.696299826150714</v>
      </c>
      <c r="AS19" s="20">
        <v>60.486007202519545</v>
      </c>
      <c r="AT19" s="20">
        <v>57.86409189427409</v>
      </c>
      <c r="AU19" s="20">
        <v>54.959559170226719</v>
      </c>
      <c r="AV19" s="20">
        <v>48.083055017929105</v>
      </c>
      <c r="AW19" s="21">
        <v>36.108680174714245</v>
      </c>
      <c r="AX19" s="22">
        <v>31969.597213356996</v>
      </c>
      <c r="AY19" s="22">
        <v>27169.876356111992</v>
      </c>
      <c r="AZ19" s="22">
        <v>30802.97436222457</v>
      </c>
      <c r="BA19" s="22">
        <v>30906.22666464424</v>
      </c>
      <c r="BB19" s="22">
        <v>36570.294976804216</v>
      </c>
      <c r="BC19" s="22">
        <v>37903.065968781542</v>
      </c>
      <c r="BD19" s="22">
        <v>37182.22870792637</v>
      </c>
      <c r="BE19" s="22">
        <v>35972.186953959543</v>
      </c>
      <c r="BF19" s="19">
        <v>74718.871812206009</v>
      </c>
      <c r="BG19" s="20">
        <v>67205.269395793002</v>
      </c>
      <c r="BH19" s="20">
        <v>74164.239065157148</v>
      </c>
      <c r="BI19" s="20">
        <v>74156.995129223709</v>
      </c>
      <c r="BJ19" s="20">
        <v>82697.611868485314</v>
      </c>
      <c r="BK19" s="20">
        <v>85721.890995254274</v>
      </c>
      <c r="BL19" s="20">
        <v>81702.955943610257</v>
      </c>
      <c r="BM19" s="21">
        <v>72102.21774278018</v>
      </c>
      <c r="BN19" s="22">
        <v>300.57945304940864</v>
      </c>
      <c r="BO19" s="22">
        <v>248.55014752754829</v>
      </c>
      <c r="BP19" s="22">
        <v>285.11286588100569</v>
      </c>
      <c r="BQ19" s="22">
        <v>285.93664223056476</v>
      </c>
      <c r="BR19" s="22">
        <v>311.77683845157418</v>
      </c>
      <c r="BS19" s="22">
        <v>309.43712925932488</v>
      </c>
      <c r="BT19" s="22">
        <v>294.80413398923702</v>
      </c>
      <c r="BU19" s="22">
        <v>270.357583178298</v>
      </c>
      <c r="BV19" s="19">
        <v>704.74775657332771</v>
      </c>
      <c r="BW19" s="20">
        <v>623.21907448986713</v>
      </c>
      <c r="BX19" s="20">
        <v>694.1156959572096</v>
      </c>
      <c r="BY19" s="20">
        <v>693.5186694879992</v>
      </c>
      <c r="BZ19" s="20">
        <v>714.30403933188973</v>
      </c>
      <c r="CA19" s="20">
        <v>708.87164091602722</v>
      </c>
      <c r="CB19" s="20">
        <v>649.2779710628663</v>
      </c>
      <c r="CC19" s="21">
        <v>530.84881467542698</v>
      </c>
    </row>
    <row r="20" spans="1:81" x14ac:dyDescent="0.2">
      <c r="A20" s="18" t="s">
        <v>24</v>
      </c>
      <c r="B20" s="19">
        <v>10.982757909290006</v>
      </c>
      <c r="C20" s="20">
        <v>9.6466763841579386</v>
      </c>
      <c r="D20" s="20">
        <v>11.47156100965281</v>
      </c>
      <c r="E20" s="20">
        <v>11.359887319583404</v>
      </c>
      <c r="F20" s="20">
        <v>11.827683877446935</v>
      </c>
      <c r="G20" s="20">
        <v>12.166487201662942</v>
      </c>
      <c r="H20" s="20">
        <v>11.836821472425738</v>
      </c>
      <c r="I20" s="20">
        <v>9.3637467794540203</v>
      </c>
      <c r="J20" s="19">
        <v>9.7065926738607402</v>
      </c>
      <c r="K20" s="20">
        <v>9.3902717769842248</v>
      </c>
      <c r="L20" s="20">
        <v>10.45910553159344</v>
      </c>
      <c r="M20" s="20">
        <v>10.210637624723285</v>
      </c>
      <c r="N20" s="20">
        <v>10.449507443588747</v>
      </c>
      <c r="O20" s="20">
        <v>10.612484843681415</v>
      </c>
      <c r="P20" s="20">
        <v>10.548124932447069</v>
      </c>
      <c r="Q20" s="20">
        <v>8.2272229839364037</v>
      </c>
      <c r="R20" s="19">
        <v>21.348538324753704</v>
      </c>
      <c r="S20" s="20">
        <v>19.320116966427275</v>
      </c>
      <c r="T20" s="20">
        <v>22.78740028662564</v>
      </c>
      <c r="U20" s="20">
        <v>22.519799466849935</v>
      </c>
      <c r="V20" s="20">
        <v>23.165706452875831</v>
      </c>
      <c r="W20" s="20">
        <v>23.944476730620728</v>
      </c>
      <c r="X20" s="20">
        <v>22.212819689256534</v>
      </c>
      <c r="Y20" s="20">
        <v>17.21190581439004</v>
      </c>
      <c r="Z20" s="19">
        <v>8.1987230071674577E-2</v>
      </c>
      <c r="AA20" s="20">
        <v>7.3308164813698937E-2</v>
      </c>
      <c r="AB20" s="20">
        <v>8.859228030481256E-2</v>
      </c>
      <c r="AC20" s="20">
        <v>8.7665901014408326E-2</v>
      </c>
      <c r="AD20" s="20">
        <v>9.0890822488690071E-2</v>
      </c>
      <c r="AE20" s="20">
        <v>9.3613351948546253E-2</v>
      </c>
      <c r="AF20" s="20">
        <v>8.828917794788238E-2</v>
      </c>
      <c r="AG20" s="20">
        <v>6.8067404131403483E-2</v>
      </c>
      <c r="AH20" s="19">
        <v>0.13598284330596913</v>
      </c>
      <c r="AI20" s="20">
        <v>0.12191215847458176</v>
      </c>
      <c r="AJ20" s="20">
        <v>0.14782494310753647</v>
      </c>
      <c r="AK20" s="20">
        <v>0.14621085793677277</v>
      </c>
      <c r="AL20" s="20">
        <v>0.15173889934947501</v>
      </c>
      <c r="AM20" s="20">
        <v>0.15670040484820524</v>
      </c>
      <c r="AN20" s="20">
        <v>0.14727278205121916</v>
      </c>
      <c r="AO20" s="20">
        <v>0.11230930908081359</v>
      </c>
      <c r="AP20" s="19">
        <v>34.884837084710327</v>
      </c>
      <c r="AQ20" s="20">
        <v>31.690656091124591</v>
      </c>
      <c r="AR20" s="20">
        <v>37.331152714600719</v>
      </c>
      <c r="AS20" s="20">
        <v>36.963308554418127</v>
      </c>
      <c r="AT20" s="20">
        <v>38.169906423885557</v>
      </c>
      <c r="AU20" s="20">
        <v>38.928928610453703</v>
      </c>
      <c r="AV20" s="20">
        <v>37.191580827918195</v>
      </c>
      <c r="AW20" s="21">
        <v>28.066842363462307</v>
      </c>
      <c r="AX20" s="22">
        <v>18483.341389771998</v>
      </c>
      <c r="AY20" s="22">
        <v>18145.373176788002</v>
      </c>
      <c r="AZ20" s="22">
        <v>19537.889319064725</v>
      </c>
      <c r="BA20" s="22">
        <v>19184.997784911928</v>
      </c>
      <c r="BB20" s="22">
        <v>19653.527117911799</v>
      </c>
      <c r="BC20" s="22">
        <v>19594.43132087549</v>
      </c>
      <c r="BD20" s="22">
        <v>19838.483911031886</v>
      </c>
      <c r="BE20" s="22">
        <v>15819.588449616051</v>
      </c>
      <c r="BF20" s="19">
        <v>38395.316251892</v>
      </c>
      <c r="BG20" s="20">
        <v>35598.284217634005</v>
      </c>
      <c r="BH20" s="20">
        <v>40351.332346467534</v>
      </c>
      <c r="BI20" s="20">
        <v>40106.432123982093</v>
      </c>
      <c r="BJ20" s="20">
        <v>41275.356613428536</v>
      </c>
      <c r="BK20" s="20">
        <v>41599.2700328957</v>
      </c>
      <c r="BL20" s="20">
        <v>40320.398605837334</v>
      </c>
      <c r="BM20" s="21">
        <v>29930.046691647425</v>
      </c>
      <c r="BN20" s="22">
        <v>170.4179284279499</v>
      </c>
      <c r="BO20" s="22">
        <v>167.18913414765129</v>
      </c>
      <c r="BP20" s="22">
        <v>181.69700976031331</v>
      </c>
      <c r="BQ20" s="22">
        <v>177.90103087454682</v>
      </c>
      <c r="BR20" s="22">
        <v>181.88886374102987</v>
      </c>
      <c r="BS20" s="22">
        <v>182.10961025118402</v>
      </c>
      <c r="BT20" s="22">
        <v>184.87952123858116</v>
      </c>
      <c r="BU20" s="22">
        <v>147.74884745777871</v>
      </c>
      <c r="BV20" s="19">
        <v>356.30782259601654</v>
      </c>
      <c r="BW20" s="20">
        <v>328.75798339865759</v>
      </c>
      <c r="BX20" s="20">
        <v>377.15766490530979</v>
      </c>
      <c r="BY20" s="20">
        <v>373.52739186027657</v>
      </c>
      <c r="BZ20" s="20">
        <v>384.35969381401759</v>
      </c>
      <c r="CA20" s="20">
        <v>389.54444567537524</v>
      </c>
      <c r="CB20" s="20">
        <v>375.6518641671608</v>
      </c>
      <c r="CC20" s="21">
        <v>281.77783377783982</v>
      </c>
    </row>
    <row r="21" spans="1:81" x14ac:dyDescent="0.2">
      <c r="A21" s="18" t="s">
        <v>25</v>
      </c>
      <c r="B21" s="19">
        <v>1.8590510839121794</v>
      </c>
      <c r="C21" s="20">
        <v>1.9858026842410355</v>
      </c>
      <c r="D21" s="20">
        <v>3.7645348427700993</v>
      </c>
      <c r="E21" s="20">
        <v>3.4975099261029268</v>
      </c>
      <c r="F21" s="20">
        <v>3.6330679393328436</v>
      </c>
      <c r="G21" s="20">
        <v>4.0883688619273908</v>
      </c>
      <c r="H21" s="20">
        <v>3.3914239847003302</v>
      </c>
      <c r="I21" s="20">
        <v>2.2121142266019573</v>
      </c>
      <c r="J21" s="19">
        <v>4.2442899050325886</v>
      </c>
      <c r="K21" s="20">
        <v>4.7869706275931856</v>
      </c>
      <c r="L21" s="20">
        <v>5.939389080722183</v>
      </c>
      <c r="M21" s="20">
        <v>5.8770544859002118</v>
      </c>
      <c r="N21" s="20">
        <v>6.0775692221015261</v>
      </c>
      <c r="O21" s="20">
        <v>6.6408953750416373</v>
      </c>
      <c r="P21" s="20">
        <v>6.2210739534762611</v>
      </c>
      <c r="Q21" s="20">
        <v>4.9789901353908474</v>
      </c>
      <c r="R21" s="19">
        <v>5.971044454009288</v>
      </c>
      <c r="S21" s="20">
        <v>6.4080553592568279</v>
      </c>
      <c r="T21" s="20">
        <v>11.918940900873606</v>
      </c>
      <c r="U21" s="20">
        <v>11.318124742801304</v>
      </c>
      <c r="V21" s="20">
        <v>11.826220185932184</v>
      </c>
      <c r="W21" s="20">
        <v>12.883279018591242</v>
      </c>
      <c r="X21" s="20">
        <v>10.682066460435195</v>
      </c>
      <c r="Y21" s="20">
        <v>6.5675437118728315</v>
      </c>
      <c r="Z21" s="19">
        <v>3.5302368626833974E-2</v>
      </c>
      <c r="AA21" s="20">
        <v>3.6703700964733854E-2</v>
      </c>
      <c r="AB21" s="20">
        <v>6.6737105356236309E-2</v>
      </c>
      <c r="AC21" s="20">
        <v>6.2194713371548527E-2</v>
      </c>
      <c r="AD21" s="20">
        <v>6.479643236683362E-2</v>
      </c>
      <c r="AE21" s="20">
        <v>7.2562726869100896E-2</v>
      </c>
      <c r="AF21" s="20">
        <v>5.8721948522099603E-2</v>
      </c>
      <c r="AG21" s="20">
        <v>3.840141047892158E-2</v>
      </c>
      <c r="AH21" s="19">
        <v>5.8540152696491855E-2</v>
      </c>
      <c r="AI21" s="20">
        <v>6.081956762739231E-2</v>
      </c>
      <c r="AJ21" s="20">
        <v>0.11121444799575046</v>
      </c>
      <c r="AK21" s="20">
        <v>0.10346473256902552</v>
      </c>
      <c r="AL21" s="20">
        <v>0.10773563971794074</v>
      </c>
      <c r="AM21" s="20">
        <v>0.12085546416801107</v>
      </c>
      <c r="AN21" s="20">
        <v>9.7175205144330923E-2</v>
      </c>
      <c r="AO21" s="20">
        <v>6.3775157033846702E-2</v>
      </c>
      <c r="AP21" s="19">
        <v>13.415988403054639</v>
      </c>
      <c r="AQ21" s="20">
        <v>14.166341761761418</v>
      </c>
      <c r="AR21" s="20">
        <v>25.009703487928256</v>
      </c>
      <c r="AS21" s="20">
        <v>23.255912677277788</v>
      </c>
      <c r="AT21" s="20">
        <v>24.192730577177553</v>
      </c>
      <c r="AU21" s="20">
        <v>27.131328023277344</v>
      </c>
      <c r="AV21" s="20">
        <v>22.10886380154415</v>
      </c>
      <c r="AW21" s="21">
        <v>14.775464737288976</v>
      </c>
      <c r="AX21" s="22">
        <v>8432.6495780930018</v>
      </c>
      <c r="AY21" s="22">
        <v>9340.7206943790006</v>
      </c>
      <c r="AZ21" s="22">
        <v>10997.393891650001</v>
      </c>
      <c r="BA21" s="22">
        <v>10884.021128213</v>
      </c>
      <c r="BB21" s="22">
        <v>11239.966743386001</v>
      </c>
      <c r="BC21" s="22">
        <v>12404.700955316832</v>
      </c>
      <c r="BD21" s="22">
        <v>11784.257901948213</v>
      </c>
      <c r="BE21" s="22">
        <v>10051.475138589352</v>
      </c>
      <c r="BF21" s="19">
        <v>12175.162879444</v>
      </c>
      <c r="BG21" s="20">
        <v>12995.947980535999</v>
      </c>
      <c r="BH21" s="20">
        <v>22154.724450154001</v>
      </c>
      <c r="BI21" s="20">
        <v>20584.675178084999</v>
      </c>
      <c r="BJ21" s="20">
        <v>21399.962759941001</v>
      </c>
      <c r="BK21" s="20">
        <v>23940.791625013866</v>
      </c>
      <c r="BL21" s="20">
        <v>19800.145682964292</v>
      </c>
      <c r="BM21" s="21">
        <v>13520.536350738697</v>
      </c>
      <c r="BN21" s="22">
        <v>89.313374455380625</v>
      </c>
      <c r="BO21" s="22">
        <v>99.389324791979689</v>
      </c>
      <c r="BP21" s="22">
        <v>117.51400518164812</v>
      </c>
      <c r="BQ21" s="22">
        <v>116.22334320155529</v>
      </c>
      <c r="BR21" s="22">
        <v>120.02697742028721</v>
      </c>
      <c r="BS21" s="22">
        <v>133.10707961692103</v>
      </c>
      <c r="BT21" s="22">
        <v>125.72074585538617</v>
      </c>
      <c r="BU21" s="22">
        <v>106.66102968549362</v>
      </c>
      <c r="BV21" s="19">
        <v>129.06369290191185</v>
      </c>
      <c r="BW21" s="20">
        <v>137.96259950042318</v>
      </c>
      <c r="BX21" s="20">
        <v>237.40342040959538</v>
      </c>
      <c r="BY21" s="20">
        <v>220.56116231011345</v>
      </c>
      <c r="BZ21" s="20">
        <v>229.23463847520895</v>
      </c>
      <c r="CA21" s="20">
        <v>257.14821571778651</v>
      </c>
      <c r="CB21" s="20">
        <v>211.39694031948252</v>
      </c>
      <c r="CC21" s="21">
        <v>143.41602269567198</v>
      </c>
    </row>
    <row r="22" spans="1:81" x14ac:dyDescent="0.2">
      <c r="A22" s="18" t="s">
        <v>26</v>
      </c>
      <c r="B22" s="19">
        <v>20.346125858837908</v>
      </c>
      <c r="C22" s="20">
        <v>5.3658968324127061</v>
      </c>
      <c r="D22" s="20">
        <v>5.9032100165687487</v>
      </c>
      <c r="E22" s="20">
        <v>5.7553790505482416</v>
      </c>
      <c r="F22" s="20">
        <v>4.9025104987590318</v>
      </c>
      <c r="G22" s="20">
        <v>4.5933487574049439</v>
      </c>
      <c r="H22" s="20">
        <v>3.9162186341358494</v>
      </c>
      <c r="I22" s="20">
        <v>1.8035037477880973</v>
      </c>
      <c r="J22" s="19">
        <v>7.1686942426483267</v>
      </c>
      <c r="K22" s="20">
        <v>3.8155513219970816</v>
      </c>
      <c r="L22" s="20">
        <v>3.556360628613934</v>
      </c>
      <c r="M22" s="20">
        <v>3.6795805958043033</v>
      </c>
      <c r="N22" s="20">
        <v>3.1049963543040917</v>
      </c>
      <c r="O22" s="20">
        <v>2.7760046181438316</v>
      </c>
      <c r="P22" s="20">
        <v>2.7549602487048217</v>
      </c>
      <c r="Q22" s="20">
        <v>1.7603591765737341</v>
      </c>
      <c r="R22" s="19">
        <v>18.702366321025586</v>
      </c>
      <c r="S22" s="20">
        <v>9.0064728734579109</v>
      </c>
      <c r="T22" s="20">
        <v>9.4313678291911565</v>
      </c>
      <c r="U22" s="20">
        <v>8.9902413584125771</v>
      </c>
      <c r="V22" s="20">
        <v>8.0498764865772863</v>
      </c>
      <c r="W22" s="20">
        <v>7.5991521745126933</v>
      </c>
      <c r="X22" s="20">
        <v>7.2240535047915087</v>
      </c>
      <c r="Y22" s="20">
        <v>4.4564806797908414</v>
      </c>
      <c r="Z22" s="19">
        <v>7.5178585563459022E-2</v>
      </c>
      <c r="AA22" s="20">
        <v>4.1833200696790272E-2</v>
      </c>
      <c r="AB22" s="20">
        <v>4.7273351406976472E-2</v>
      </c>
      <c r="AC22" s="20">
        <v>4.6153855448502604E-2</v>
      </c>
      <c r="AD22" s="20">
        <v>3.6399638094306706E-2</v>
      </c>
      <c r="AE22" s="20">
        <v>3.3230259713633602E-2</v>
      </c>
      <c r="AF22" s="20">
        <v>2.9790661505929506E-2</v>
      </c>
      <c r="AG22" s="20">
        <v>1.0073799348616932E-2</v>
      </c>
      <c r="AH22" s="19">
        <v>0.14029004745966522</v>
      </c>
      <c r="AI22" s="20">
        <v>7.7369122546637567E-2</v>
      </c>
      <c r="AJ22" s="20">
        <v>8.6034715679870297E-2</v>
      </c>
      <c r="AK22" s="20">
        <v>8.4359708228954486E-2</v>
      </c>
      <c r="AL22" s="20">
        <v>6.8350503679506583E-2</v>
      </c>
      <c r="AM22" s="20">
        <v>6.224963185678431E-2</v>
      </c>
      <c r="AN22" s="20">
        <v>5.5031020192116954E-2</v>
      </c>
      <c r="AO22" s="20">
        <v>2.1846979463801906E-2</v>
      </c>
      <c r="AP22" s="19">
        <v>41.574492711517166</v>
      </c>
      <c r="AQ22" s="20">
        <v>31.254411149996667</v>
      </c>
      <c r="AR22" s="20">
        <v>32.230287371522373</v>
      </c>
      <c r="AS22" s="20">
        <v>31.579074906309874</v>
      </c>
      <c r="AT22" s="20">
        <v>31.861583196803597</v>
      </c>
      <c r="AU22" s="20">
        <v>31.351432659376417</v>
      </c>
      <c r="AV22" s="20">
        <v>32.116588713032868</v>
      </c>
      <c r="AW22" s="21">
        <v>29.132798605346288</v>
      </c>
      <c r="AX22" s="22">
        <v>20647.766038403002</v>
      </c>
      <c r="AY22" s="22">
        <v>20225.460099195996</v>
      </c>
      <c r="AZ22" s="22">
        <v>19079.034553498033</v>
      </c>
      <c r="BA22" s="22">
        <v>19351.659686479394</v>
      </c>
      <c r="BB22" s="22">
        <v>23426.300393347577</v>
      </c>
      <c r="BC22" s="22">
        <v>23895.644290028675</v>
      </c>
      <c r="BD22" s="22">
        <v>26808.716084167467</v>
      </c>
      <c r="BE22" s="22">
        <v>30117.454550991442</v>
      </c>
      <c r="BF22" s="19">
        <v>46805.721008058994</v>
      </c>
      <c r="BG22" s="20">
        <v>42731.354597354999</v>
      </c>
      <c r="BH22" s="20">
        <v>42895.42040863874</v>
      </c>
      <c r="BI22" s="20">
        <v>42125.453383439337</v>
      </c>
      <c r="BJ22" s="20">
        <v>51095.197193908083</v>
      </c>
      <c r="BK22" s="20">
        <v>52977.574349723182</v>
      </c>
      <c r="BL22" s="20">
        <v>58353.881593115453</v>
      </c>
      <c r="BM22" s="21">
        <v>66433.191136206617</v>
      </c>
      <c r="BN22" s="22">
        <v>198.73756562099845</v>
      </c>
      <c r="BO22" s="22">
        <v>185.64657482768328</v>
      </c>
      <c r="BP22" s="22">
        <v>171.46319020103203</v>
      </c>
      <c r="BQ22" s="22">
        <v>174.18420587531585</v>
      </c>
      <c r="BR22" s="22">
        <v>191.47315969866801</v>
      </c>
      <c r="BS22" s="22">
        <v>189.08230220115749</v>
      </c>
      <c r="BT22" s="22">
        <v>206.08790272848481</v>
      </c>
      <c r="BU22" s="22">
        <v>209.16099161762816</v>
      </c>
      <c r="BV22" s="19">
        <v>449.35317816931985</v>
      </c>
      <c r="BW22" s="20">
        <v>384.34723817305326</v>
      </c>
      <c r="BX22" s="20">
        <v>383.83488367831507</v>
      </c>
      <c r="BY22" s="20">
        <v>375.3674446861815</v>
      </c>
      <c r="BZ22" s="20">
        <v>415.04668611635265</v>
      </c>
      <c r="CA22" s="20">
        <v>419.60796854467009</v>
      </c>
      <c r="CB22" s="20">
        <v>446.12073809646364</v>
      </c>
      <c r="CC22" s="21">
        <v>461.00103345460184</v>
      </c>
    </row>
    <row r="23" spans="1:81" x14ac:dyDescent="0.2">
      <c r="A23" s="18" t="s">
        <v>27</v>
      </c>
      <c r="B23" s="19">
        <v>12.471045627333176</v>
      </c>
      <c r="C23" s="20">
        <v>9.2131142599932456</v>
      </c>
      <c r="D23" s="20">
        <v>0.24036053432943844</v>
      </c>
      <c r="E23" s="20">
        <v>0.24121181689145721</v>
      </c>
      <c r="F23" s="20">
        <v>0.24121181656372451</v>
      </c>
      <c r="G23" s="20">
        <v>0.24121181656372451</v>
      </c>
      <c r="H23" s="20">
        <v>0.24121181745246892</v>
      </c>
      <c r="I23" s="20">
        <v>0.24121181735801489</v>
      </c>
      <c r="J23" s="19">
        <v>6.8806787490590215</v>
      </c>
      <c r="K23" s="20">
        <v>3.0635924456913211</v>
      </c>
      <c r="L23" s="20">
        <v>3.0855274731027298</v>
      </c>
      <c r="M23" s="20">
        <v>2.7014423930459359</v>
      </c>
      <c r="N23" s="20">
        <v>2.6567924393268161</v>
      </c>
      <c r="O23" s="20">
        <v>2.3748129438073016</v>
      </c>
      <c r="P23" s="20">
        <v>2.432504552995177</v>
      </c>
      <c r="Q23" s="20">
        <v>2.4006672267927773</v>
      </c>
      <c r="R23" s="19">
        <v>13.555551504255371</v>
      </c>
      <c r="S23" s="20">
        <v>9.5539987891416338</v>
      </c>
      <c r="T23" s="20">
        <v>9.486407209861035</v>
      </c>
      <c r="U23" s="20">
        <v>9.2097899117449433</v>
      </c>
      <c r="V23" s="20">
        <v>7.844601999785465</v>
      </c>
      <c r="W23" s="20">
        <v>7.0856804004628424</v>
      </c>
      <c r="X23" s="20">
        <v>7.0102673781827489</v>
      </c>
      <c r="Y23" s="20">
        <v>7.1303720839815261</v>
      </c>
      <c r="Z23" s="19">
        <v>4.6406955923074195E-3</v>
      </c>
      <c r="AA23" s="20">
        <v>3.6551476697812852E-3</v>
      </c>
      <c r="AB23" s="20">
        <v>5.2435470978455172E-5</v>
      </c>
      <c r="AC23" s="20">
        <v>5.1967361655210322E-5</v>
      </c>
      <c r="AD23" s="20">
        <v>5.8386889061413593E-5</v>
      </c>
      <c r="AE23" s="20">
        <v>5.7223092055906108E-5</v>
      </c>
      <c r="AF23" s="20">
        <v>6.0113701860188246E-5</v>
      </c>
      <c r="AG23" s="20">
        <v>6.4380120019331445E-5</v>
      </c>
      <c r="AH23" s="19">
        <v>1.020368878100264E-2</v>
      </c>
      <c r="AI23" s="20">
        <v>7.5592639695145295E-3</v>
      </c>
      <c r="AJ23" s="20">
        <v>1.6876131437715999E-5</v>
      </c>
      <c r="AK23" s="20">
        <v>1.7567107096086E-5</v>
      </c>
      <c r="AL23" s="20">
        <v>1.7567107096086E-5</v>
      </c>
      <c r="AM23" s="20">
        <v>1.7567107096086E-5</v>
      </c>
      <c r="AN23" s="20">
        <v>1.7567107096086E-5</v>
      </c>
      <c r="AO23" s="20">
        <v>1.7567107096086E-5</v>
      </c>
      <c r="AP23" s="19">
        <v>40.713811222255913</v>
      </c>
      <c r="AQ23" s="20">
        <v>40.122544614654451</v>
      </c>
      <c r="AR23" s="20">
        <v>39.476245288648741</v>
      </c>
      <c r="AS23" s="20">
        <v>38.86956718806789</v>
      </c>
      <c r="AT23" s="20">
        <v>44.238126249025875</v>
      </c>
      <c r="AU23" s="20">
        <v>43.264859438991479</v>
      </c>
      <c r="AV23" s="20">
        <v>45.682235127453986</v>
      </c>
      <c r="AW23" s="21">
        <v>49.250179684735528</v>
      </c>
      <c r="AX23" s="22">
        <v>36955.841915663004</v>
      </c>
      <c r="AY23" s="22">
        <v>37918.586822652003</v>
      </c>
      <c r="AZ23" s="22">
        <v>39474.746473139996</v>
      </c>
      <c r="BA23" s="22">
        <v>37882.703630338998</v>
      </c>
      <c r="BB23" s="22">
        <v>45389.73559758201</v>
      </c>
      <c r="BC23" s="22">
        <v>45149.004182682351</v>
      </c>
      <c r="BD23" s="22">
        <v>49525.862361729429</v>
      </c>
      <c r="BE23" s="22">
        <v>53490.013828605559</v>
      </c>
      <c r="BF23" s="19">
        <v>79423.050642482995</v>
      </c>
      <c r="BG23" s="20">
        <v>79490.296924509996</v>
      </c>
      <c r="BH23" s="20">
        <v>81309.194255189024</v>
      </c>
      <c r="BI23" s="20">
        <v>80366.229128508989</v>
      </c>
      <c r="BJ23" s="20">
        <v>97359.575490088959</v>
      </c>
      <c r="BK23" s="20">
        <v>96232.816144317927</v>
      </c>
      <c r="BL23" s="20">
        <v>104588.03896847217</v>
      </c>
      <c r="BM23" s="21">
        <v>114634.99770455153</v>
      </c>
      <c r="BN23" s="22">
        <v>285.34257605016336</v>
      </c>
      <c r="BO23" s="22">
        <v>295.64210129351261</v>
      </c>
      <c r="BP23" s="22">
        <v>308.14051067407138</v>
      </c>
      <c r="BQ23" s="22">
        <v>291.84124883324012</v>
      </c>
      <c r="BR23" s="22">
        <v>329.74045940925043</v>
      </c>
      <c r="BS23" s="22">
        <v>323.0891310441819</v>
      </c>
      <c r="BT23" s="22">
        <v>345.22479956785651</v>
      </c>
      <c r="BU23" s="22">
        <v>368.4501687653613</v>
      </c>
      <c r="BV23" s="19">
        <v>604.67434518575988</v>
      </c>
      <c r="BW23" s="20">
        <v>605.03043855191379</v>
      </c>
      <c r="BX23" s="20">
        <v>617.447579693786</v>
      </c>
      <c r="BY23" s="20">
        <v>607.01189027287842</v>
      </c>
      <c r="BZ23" s="20">
        <v>699.43179422868945</v>
      </c>
      <c r="CA23" s="20">
        <v>684.23833935817265</v>
      </c>
      <c r="CB23" s="20">
        <v>728.09172844152977</v>
      </c>
      <c r="CC23" s="21">
        <v>790.11309435557189</v>
      </c>
    </row>
    <row r="24" spans="1:81" x14ac:dyDescent="0.2">
      <c r="A24" s="18" t="s">
        <v>28</v>
      </c>
      <c r="B24" s="19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19">
        <v>0.13613143911839301</v>
      </c>
      <c r="K24" s="20">
        <v>9.6002031846644104E-2</v>
      </c>
      <c r="L24" s="20">
        <v>0.10913291285207199</v>
      </c>
      <c r="M24" s="20">
        <v>0.10650553642505201</v>
      </c>
      <c r="N24" s="20">
        <v>9.5993479165759094E-2</v>
      </c>
      <c r="O24" s="20">
        <v>0.22053159423642901</v>
      </c>
      <c r="P24" s="20">
        <v>0.241265500166019</v>
      </c>
      <c r="Q24" s="20">
        <v>0.21771384184421899</v>
      </c>
      <c r="R24" s="19">
        <v>0.33566884805614999</v>
      </c>
      <c r="S24" s="20">
        <v>0.192730322908683</v>
      </c>
      <c r="T24" s="20">
        <v>0.278515178466892</v>
      </c>
      <c r="U24" s="20">
        <v>0.285322688022837</v>
      </c>
      <c r="V24" s="20">
        <v>0.24872502400596899</v>
      </c>
      <c r="W24" s="20">
        <v>0.38514295585658898</v>
      </c>
      <c r="X24" s="20">
        <v>0.44460469469241198</v>
      </c>
      <c r="Y24" s="20">
        <v>0.38048466429480898</v>
      </c>
      <c r="Z24" s="19">
        <v>3.6967934807945998E-7</v>
      </c>
      <c r="AA24" s="20">
        <v>2.1225806487740449E-7</v>
      </c>
      <c r="AB24" s="20">
        <v>3.0673477804723751E-7</v>
      </c>
      <c r="AC24" s="20">
        <v>3.1423203526744102E-7</v>
      </c>
      <c r="AD24" s="20">
        <v>2.7392623789203599E-7</v>
      </c>
      <c r="AE24" s="20">
        <v>4.2416625094337947E-7</v>
      </c>
      <c r="AF24" s="20">
        <v>4.8965274745860403E-7</v>
      </c>
      <c r="AG24" s="20">
        <v>4.1903597389296101E-7</v>
      </c>
      <c r="AH24" s="19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19">
        <v>0.309157557665308</v>
      </c>
      <c r="AQ24" s="20">
        <v>0.17750838739890401</v>
      </c>
      <c r="AR24" s="20">
        <v>0.25651791295550402</v>
      </c>
      <c r="AS24" s="20">
        <v>0.26278776206508597</v>
      </c>
      <c r="AT24" s="20">
        <v>0.22908059951713999</v>
      </c>
      <c r="AU24" s="20">
        <v>0.35472417614607799</v>
      </c>
      <c r="AV24" s="20">
        <v>0.40948959766038101</v>
      </c>
      <c r="AW24" s="21">
        <v>0.35043379873848501</v>
      </c>
      <c r="AX24" s="22">
        <v>184.03320700800001</v>
      </c>
      <c r="AY24" s="22">
        <v>129.78311192800001</v>
      </c>
      <c r="AZ24" s="22">
        <v>147.53447162800001</v>
      </c>
      <c r="BA24" s="22">
        <v>143.982577128</v>
      </c>
      <c r="BB24" s="22">
        <v>129.77154974000001</v>
      </c>
      <c r="BC24" s="22">
        <v>298.131987708</v>
      </c>
      <c r="BD24" s="22">
        <v>326.16171564400003</v>
      </c>
      <c r="BE24" s="22">
        <v>294.32272797600001</v>
      </c>
      <c r="BF24" s="19">
        <v>453.78360061799998</v>
      </c>
      <c r="BG24" s="20">
        <v>260.54803829500003</v>
      </c>
      <c r="BH24" s="20">
        <v>376.518766169</v>
      </c>
      <c r="BI24" s="20">
        <v>385.72169404099998</v>
      </c>
      <c r="BJ24" s="20">
        <v>336.24608780599999</v>
      </c>
      <c r="BK24" s="20">
        <v>520.66659826600005</v>
      </c>
      <c r="BL24" s="20">
        <v>601.05166260600004</v>
      </c>
      <c r="BM24" s="21">
        <v>514.369152644</v>
      </c>
      <c r="BN24" s="22">
        <v>1.12628322688896</v>
      </c>
      <c r="BO24" s="22">
        <v>0.79427264499936001</v>
      </c>
      <c r="BP24" s="22">
        <v>0.90291096636335999</v>
      </c>
      <c r="BQ24" s="22">
        <v>0.88117337202335999</v>
      </c>
      <c r="BR24" s="22">
        <v>0.79420188440880002</v>
      </c>
      <c r="BS24" s="22">
        <v>1.8245677647729599</v>
      </c>
      <c r="BT24" s="22">
        <v>1.9961096997412799</v>
      </c>
      <c r="BU24" s="22">
        <v>1.8012550952131201</v>
      </c>
      <c r="BV24" s="19">
        <v>2.7771556357821598</v>
      </c>
      <c r="BW24" s="20">
        <v>1.5945539943653999</v>
      </c>
      <c r="BX24" s="20">
        <v>2.3042948489542798</v>
      </c>
      <c r="BY24" s="20">
        <v>2.36061676753092</v>
      </c>
      <c r="BZ24" s="20">
        <v>2.0578260573727198</v>
      </c>
      <c r="CA24" s="20">
        <v>3.1864795813879199</v>
      </c>
      <c r="CB24" s="20">
        <v>3.67843617514872</v>
      </c>
      <c r="CC24" s="21">
        <v>3.1479392141812799</v>
      </c>
    </row>
    <row r="25" spans="1:81" x14ac:dyDescent="0.2">
      <c r="A25" s="18" t="s">
        <v>29</v>
      </c>
      <c r="B25" s="19">
        <v>0</v>
      </c>
      <c r="C25" s="20">
        <v>0</v>
      </c>
      <c r="D25" s="20">
        <v>0.8936781975699829</v>
      </c>
      <c r="E25" s="20">
        <v>0.19398629446659499</v>
      </c>
      <c r="F25" s="20">
        <v>0.355156887449182</v>
      </c>
      <c r="G25" s="20">
        <v>1.2047616376638102</v>
      </c>
      <c r="H25" s="20">
        <v>1.2963606616509598</v>
      </c>
      <c r="I25" s="20">
        <v>1.2963606616509598</v>
      </c>
      <c r="J25" s="19">
        <v>0.39560072821237768</v>
      </c>
      <c r="K25" s="20">
        <v>0.24377097342451218</v>
      </c>
      <c r="L25" s="20">
        <v>0.19692334343963463</v>
      </c>
      <c r="M25" s="20">
        <v>0.18323009975875862</v>
      </c>
      <c r="N25" s="20">
        <v>0.18821880414166484</v>
      </c>
      <c r="O25" s="20">
        <v>0.22114334128978325</v>
      </c>
      <c r="P25" s="20">
        <v>0.21805851691929698</v>
      </c>
      <c r="Q25" s="20">
        <v>0.22975301910056747</v>
      </c>
      <c r="R25" s="19">
        <v>0.53068733862444362</v>
      </c>
      <c r="S25" s="20">
        <v>0.39368927492628747</v>
      </c>
      <c r="T25" s="20">
        <v>0.69237958660825494</v>
      </c>
      <c r="U25" s="20">
        <v>0.4056446010236911</v>
      </c>
      <c r="V25" s="20">
        <v>0.45799052516955518</v>
      </c>
      <c r="W25" s="20">
        <v>0.87802760775986377</v>
      </c>
      <c r="X25" s="20">
        <v>0.93404993048851848</v>
      </c>
      <c r="Y25" s="20">
        <v>0.9661672832796262</v>
      </c>
      <c r="Z25" s="19">
        <v>1.0155142808548514E-5</v>
      </c>
      <c r="AA25" s="20">
        <v>1.0623897849527309E-5</v>
      </c>
      <c r="AB25" s="20">
        <v>2.5736035763057885E-3</v>
      </c>
      <c r="AC25" s="20">
        <v>2.2821284137789776E-4</v>
      </c>
      <c r="AD25" s="20">
        <v>7.6789220601531033E-4</v>
      </c>
      <c r="AE25" s="20">
        <v>3.44435946612273E-3</v>
      </c>
      <c r="AF25" s="20">
        <v>3.751568758885299E-3</v>
      </c>
      <c r="AG25" s="20">
        <v>3.7522621672842395E-3</v>
      </c>
      <c r="AH25" s="19">
        <v>0</v>
      </c>
      <c r="AI25" s="20">
        <v>0</v>
      </c>
      <c r="AJ25" s="20">
        <v>7.8443386604249397E-3</v>
      </c>
      <c r="AK25" s="20">
        <v>2.0026639769925802E-3</v>
      </c>
      <c r="AL25" s="20">
        <v>3.3482650459262602E-3</v>
      </c>
      <c r="AM25" s="20">
        <v>1.0594743148480749E-2</v>
      </c>
      <c r="AN25" s="20">
        <v>1.135949645930158E-2</v>
      </c>
      <c r="AO25" s="20">
        <v>1.135949645930158E-2</v>
      </c>
      <c r="AP25" s="19">
        <v>8.4926008573204292</v>
      </c>
      <c r="AQ25" s="20">
        <v>8.8846140015904105</v>
      </c>
      <c r="AR25" s="20">
        <v>9.865181868325223</v>
      </c>
      <c r="AS25" s="20">
        <v>8.5262677421822719</v>
      </c>
      <c r="AT25" s="20">
        <v>8.3581054275267466</v>
      </c>
      <c r="AU25" s="20">
        <v>11.013118741412026</v>
      </c>
      <c r="AV25" s="20">
        <v>11.327467347264133</v>
      </c>
      <c r="AW25" s="21">
        <v>11.907354885463635</v>
      </c>
      <c r="AX25" s="22">
        <v>9973.6556800923481</v>
      </c>
      <c r="AY25" s="22">
        <v>10233.405482709788</v>
      </c>
      <c r="AZ25" s="22">
        <v>9677.3718439553486</v>
      </c>
      <c r="BA25" s="22">
        <v>9622.4209336423501</v>
      </c>
      <c r="BB25" s="22">
        <v>9633.2116862097428</v>
      </c>
      <c r="BC25" s="22">
        <v>10068.786228767261</v>
      </c>
      <c r="BD25" s="22">
        <v>10043.983839670833</v>
      </c>
      <c r="BE25" s="22">
        <v>10792.25612048423</v>
      </c>
      <c r="BF25" s="19">
        <v>20009.667013403156</v>
      </c>
      <c r="BG25" s="20">
        <v>20970.769934080898</v>
      </c>
      <c r="BH25" s="20">
        <v>21320.912162718017</v>
      </c>
      <c r="BI25" s="20">
        <v>19908.932330987907</v>
      </c>
      <c r="BJ25" s="20">
        <v>19094.73055614574</v>
      </c>
      <c r="BK25" s="20">
        <v>23151.445743649558</v>
      </c>
      <c r="BL25" s="20">
        <v>23607.041813990279</v>
      </c>
      <c r="BM25" s="21">
        <v>25099.9325731276</v>
      </c>
      <c r="BN25" s="22">
        <v>73.87062590608457</v>
      </c>
      <c r="BO25" s="22">
        <v>75.496146136164043</v>
      </c>
      <c r="BP25" s="22">
        <v>70.377024370928424</v>
      </c>
      <c r="BQ25" s="22">
        <v>69.773375676974595</v>
      </c>
      <c r="BR25" s="22">
        <v>69.767346291614402</v>
      </c>
      <c r="BS25" s="22">
        <v>73.875093095390994</v>
      </c>
      <c r="BT25" s="22">
        <v>73.61835287893993</v>
      </c>
      <c r="BU25" s="22">
        <v>79.007640766648123</v>
      </c>
      <c r="BV25" s="19">
        <v>145.07346869355024</v>
      </c>
      <c r="BW25" s="20">
        <v>151.76996927896158</v>
      </c>
      <c r="BX25" s="20">
        <v>156.81490057430344</v>
      </c>
      <c r="BY25" s="20">
        <v>142.9929369122105</v>
      </c>
      <c r="BZ25" s="20">
        <v>138.03575037325732</v>
      </c>
      <c r="CA25" s="20">
        <v>172.34215798091861</v>
      </c>
      <c r="CB25" s="20">
        <v>176.52722453768735</v>
      </c>
      <c r="CC25" s="21">
        <v>186.4330588082631</v>
      </c>
    </row>
    <row r="26" spans="1:81" x14ac:dyDescent="0.2">
      <c r="A26" s="18" t="s">
        <v>30</v>
      </c>
      <c r="B26" s="19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19">
        <v>0.29722019355162971</v>
      </c>
      <c r="K26" s="20">
        <v>0.26751966717568293</v>
      </c>
      <c r="L26" s="20">
        <v>0.30552046798541771</v>
      </c>
      <c r="M26" s="20">
        <v>0.29080690370621887</v>
      </c>
      <c r="N26" s="20">
        <v>0.24248202987867001</v>
      </c>
      <c r="O26" s="20">
        <v>0.26395930969634424</v>
      </c>
      <c r="P26" s="20">
        <v>0.19661461529311181</v>
      </c>
      <c r="Q26" s="20">
        <v>0.19166788485864225</v>
      </c>
      <c r="R26" s="19">
        <v>0.40692220455478462</v>
      </c>
      <c r="S26" s="20">
        <v>0.32462035743657658</v>
      </c>
      <c r="T26" s="20">
        <v>0.39128111649172648</v>
      </c>
      <c r="U26" s="20">
        <v>0.41191918207465072</v>
      </c>
      <c r="V26" s="20">
        <v>0.35638769077834093</v>
      </c>
      <c r="W26" s="20">
        <v>0.36462047779529666</v>
      </c>
      <c r="X26" s="20">
        <v>0.29888076565089328</v>
      </c>
      <c r="Y26" s="20">
        <v>0.2602359574601083</v>
      </c>
      <c r="Z26" s="19">
        <v>6.8707606167545613E-6</v>
      </c>
      <c r="AA26" s="20">
        <v>5.8414129095202263E-6</v>
      </c>
      <c r="AB26" s="20">
        <v>6.604874522991484E-6</v>
      </c>
      <c r="AC26" s="20">
        <v>7.3880777417158395E-6</v>
      </c>
      <c r="AD26" s="20">
        <v>6.2398231743283773E-6</v>
      </c>
      <c r="AE26" s="20">
        <v>6.1191197658149618E-6</v>
      </c>
      <c r="AF26" s="20">
        <v>4.8795738584266222E-6</v>
      </c>
      <c r="AG26" s="20">
        <v>4.1945964231753094E-6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19">
        <v>5.7459189500687424</v>
      </c>
      <c r="AQ26" s="20">
        <v>4.8850901674759157</v>
      </c>
      <c r="AR26" s="20">
        <v>5.5235622082274478</v>
      </c>
      <c r="AS26" s="20">
        <v>6.178543871429202</v>
      </c>
      <c r="AT26" s="20">
        <v>5.2182749803597517</v>
      </c>
      <c r="AU26" s="20">
        <v>5.117332444154397</v>
      </c>
      <c r="AV26" s="20">
        <v>4.0807179096042052</v>
      </c>
      <c r="AW26" s="21">
        <v>3.5078810658954653</v>
      </c>
      <c r="AX26" s="22">
        <v>10154.397317977</v>
      </c>
      <c r="AY26" s="22">
        <v>9833.071295669999</v>
      </c>
      <c r="AZ26" s="22">
        <v>10469.953615546998</v>
      </c>
      <c r="BA26" s="22">
        <v>10809.787027465001</v>
      </c>
      <c r="BB26" s="22">
        <v>8647.7564456069995</v>
      </c>
      <c r="BC26" s="22">
        <v>8698.9949103179988</v>
      </c>
      <c r="BD26" s="22">
        <v>6253.8620682289993</v>
      </c>
      <c r="BE26" s="22">
        <v>6044.5856779290007</v>
      </c>
      <c r="BF26" s="19">
        <v>13097.850711985999</v>
      </c>
      <c r="BG26" s="20">
        <v>11054.036787988</v>
      </c>
      <c r="BH26" s="20">
        <v>12510.298858340002</v>
      </c>
      <c r="BI26" s="20">
        <v>14054.116337986999</v>
      </c>
      <c r="BJ26" s="20">
        <v>11882.188549310998</v>
      </c>
      <c r="BK26" s="20">
        <v>11652.936656382</v>
      </c>
      <c r="BL26" s="20">
        <v>9371.6999861449985</v>
      </c>
      <c r="BM26" s="21">
        <v>8031.7850567129999</v>
      </c>
      <c r="BN26" s="22">
        <v>73.657702139838264</v>
      </c>
      <c r="BO26" s="22">
        <v>71.177874258370693</v>
      </c>
      <c r="BP26" s="22">
        <v>76.008934843926738</v>
      </c>
      <c r="BQ26" s="22">
        <v>78.518033813549181</v>
      </c>
      <c r="BR26" s="22">
        <v>62.302037442703408</v>
      </c>
      <c r="BS26" s="22">
        <v>63.247983092291221</v>
      </c>
      <c r="BT26" s="22">
        <v>44.418027861538292</v>
      </c>
      <c r="BU26" s="22">
        <v>42.77634951269058</v>
      </c>
      <c r="BV26" s="19">
        <v>93.79229151563041</v>
      </c>
      <c r="BW26" s="20">
        <v>79.087324269425594</v>
      </c>
      <c r="BX26" s="20">
        <v>89.618005752199494</v>
      </c>
      <c r="BY26" s="20">
        <v>100.80662316254727</v>
      </c>
      <c r="BZ26" s="20">
        <v>84.778899480970551</v>
      </c>
      <c r="CA26" s="20">
        <v>84.078580423023681</v>
      </c>
      <c r="CB26" s="20">
        <v>66.370781746047342</v>
      </c>
      <c r="CC26" s="21">
        <v>56.585389813885726</v>
      </c>
    </row>
    <row r="27" spans="1:81" x14ac:dyDescent="0.2">
      <c r="A27" s="18" t="s">
        <v>31</v>
      </c>
      <c r="B27" s="19">
        <v>29.341089173894048</v>
      </c>
      <c r="C27" s="20">
        <v>13.052282530008013</v>
      </c>
      <c r="D27" s="20">
        <v>17.391383159542205</v>
      </c>
      <c r="E27" s="20">
        <v>18.029566237649806</v>
      </c>
      <c r="F27" s="20">
        <v>17.756560474584322</v>
      </c>
      <c r="G27" s="20">
        <v>18.197921663372963</v>
      </c>
      <c r="H27" s="20">
        <v>13.899442700543339</v>
      </c>
      <c r="I27" s="20">
        <v>13.73569547835217</v>
      </c>
      <c r="J27" s="19">
        <v>7.7882026797530743</v>
      </c>
      <c r="K27" s="20">
        <v>4.703268606065893</v>
      </c>
      <c r="L27" s="20">
        <v>6.0450255900187466</v>
      </c>
      <c r="M27" s="20">
        <v>5.9993272950029279</v>
      </c>
      <c r="N27" s="20">
        <v>5.8602514204195177</v>
      </c>
      <c r="O27" s="20">
        <v>5.5707335619833653</v>
      </c>
      <c r="P27" s="20">
        <v>4.1170936411637795</v>
      </c>
      <c r="Q27" s="20">
        <v>4.0771439494380868</v>
      </c>
      <c r="R27" s="19">
        <v>18.686244923630106</v>
      </c>
      <c r="S27" s="20">
        <v>10.163115012065797</v>
      </c>
      <c r="T27" s="20">
        <v>13.061995370221137</v>
      </c>
      <c r="U27" s="20">
        <v>13.25562799477699</v>
      </c>
      <c r="V27" s="20">
        <v>12.564311415680491</v>
      </c>
      <c r="W27" s="20">
        <v>12.113635653936209</v>
      </c>
      <c r="X27" s="20">
        <v>8.6671397859992769</v>
      </c>
      <c r="Y27" s="20">
        <v>8.6530779780592066</v>
      </c>
      <c r="Z27" s="19">
        <v>5.7135036667283222E-2</v>
      </c>
      <c r="AA27" s="20">
        <v>2.3963479441742527E-2</v>
      </c>
      <c r="AB27" s="20">
        <v>5.2017150004078007E-2</v>
      </c>
      <c r="AC27" s="20">
        <v>5.3227165110528801E-2</v>
      </c>
      <c r="AD27" s="20">
        <v>5.2442598098140156E-2</v>
      </c>
      <c r="AE27" s="20">
        <v>5.4399175927525634E-2</v>
      </c>
      <c r="AF27" s="20">
        <v>2.526050066566635E-2</v>
      </c>
      <c r="AG27" s="20">
        <v>2.3976960631657895E-2</v>
      </c>
      <c r="AH27" s="19">
        <v>0.10858570357625207</v>
      </c>
      <c r="AI27" s="20">
        <v>4.9991596615083789E-2</v>
      </c>
      <c r="AJ27" s="20">
        <v>0.10280435067008803</v>
      </c>
      <c r="AK27" s="20">
        <v>0.10492358601707319</v>
      </c>
      <c r="AL27" s="20">
        <v>0.10362064763563769</v>
      </c>
      <c r="AM27" s="20">
        <v>0.1069165802790326</v>
      </c>
      <c r="AN27" s="20">
        <v>5.2594292608208103E-2</v>
      </c>
      <c r="AO27" s="20">
        <v>5.0371842369822797E-2</v>
      </c>
      <c r="AP27" s="19">
        <v>56.784819410926353</v>
      </c>
      <c r="AQ27" s="20">
        <v>41.501841871176701</v>
      </c>
      <c r="AR27" s="20">
        <v>52.914716244126204</v>
      </c>
      <c r="AS27" s="20">
        <v>53.550559263136478</v>
      </c>
      <c r="AT27" s="20">
        <v>51.552510176218654</v>
      </c>
      <c r="AU27" s="20">
        <v>50.471036554943183</v>
      </c>
      <c r="AV27" s="20">
        <v>38.360434192615024</v>
      </c>
      <c r="AW27" s="21">
        <v>38.50306456352213</v>
      </c>
      <c r="AX27" s="22">
        <v>37236.011635212002</v>
      </c>
      <c r="AY27" s="22">
        <v>31680.806669389716</v>
      </c>
      <c r="AZ27" s="22">
        <v>35597.670607848289</v>
      </c>
      <c r="BA27" s="22">
        <v>35273.244028426634</v>
      </c>
      <c r="BB27" s="22">
        <v>34616.549167488352</v>
      </c>
      <c r="BC27" s="22">
        <v>33542.369656528615</v>
      </c>
      <c r="BD27" s="22">
        <v>29175.614758731906</v>
      </c>
      <c r="BE27" s="22">
        <v>29907.257296116226</v>
      </c>
      <c r="BF27" s="19">
        <v>82159.701508987011</v>
      </c>
      <c r="BG27" s="20">
        <v>67740.569825543498</v>
      </c>
      <c r="BH27" s="20">
        <v>76710.111306174877</v>
      </c>
      <c r="BI27" s="20">
        <v>77406.343311452831</v>
      </c>
      <c r="BJ27" s="20">
        <v>73842.034124696773</v>
      </c>
      <c r="BK27" s="20">
        <v>70743.13709458927</v>
      </c>
      <c r="BL27" s="20">
        <v>60522.638239870561</v>
      </c>
      <c r="BM27" s="21">
        <v>61890.78039248701</v>
      </c>
      <c r="BN27" s="22">
        <v>309.48466653231384</v>
      </c>
      <c r="BO27" s="22">
        <v>252.3320991069308</v>
      </c>
      <c r="BP27" s="22">
        <v>291.92097683976556</v>
      </c>
      <c r="BQ27" s="22">
        <v>289.78689023521389</v>
      </c>
      <c r="BR27" s="22">
        <v>282.79670507013219</v>
      </c>
      <c r="BS27" s="22">
        <v>275.34509896807418</v>
      </c>
      <c r="BT27" s="22">
        <v>228.9226637292852</v>
      </c>
      <c r="BU27" s="22">
        <v>232.03361363731503</v>
      </c>
      <c r="BV27" s="19">
        <v>679.64942668572223</v>
      </c>
      <c r="BW27" s="20">
        <v>533.78339255771778</v>
      </c>
      <c r="BX27" s="20">
        <v>629.16139520039781</v>
      </c>
      <c r="BY27" s="20">
        <v>635.62922799075318</v>
      </c>
      <c r="BZ27" s="20">
        <v>606.59827346106954</v>
      </c>
      <c r="CA27" s="20">
        <v>585.29630727514575</v>
      </c>
      <c r="CB27" s="20">
        <v>474.75579635293104</v>
      </c>
      <c r="CC27" s="21">
        <v>480.7861821322997</v>
      </c>
    </row>
    <row r="28" spans="1:81" x14ac:dyDescent="0.2">
      <c r="A28" s="18" t="s">
        <v>32</v>
      </c>
      <c r="B28" s="19">
        <v>7.998775029680397</v>
      </c>
      <c r="C28" s="20">
        <v>3.7802007871124137</v>
      </c>
      <c r="D28" s="20">
        <v>3.3177348645241964</v>
      </c>
      <c r="E28" s="20">
        <v>3.4219193253885098</v>
      </c>
      <c r="F28" s="20">
        <v>3.5133799638999998</v>
      </c>
      <c r="G28" s="20">
        <v>3.2475226710895053</v>
      </c>
      <c r="H28" s="20">
        <v>2.8744769582325116</v>
      </c>
      <c r="I28" s="20">
        <v>2.1470027056936472</v>
      </c>
      <c r="J28" s="19">
        <v>3.1543227553553179</v>
      </c>
      <c r="K28" s="20">
        <v>0.84327481647475788</v>
      </c>
      <c r="L28" s="20">
        <v>0.32622704624513849</v>
      </c>
      <c r="M28" s="20">
        <v>0.32862260903802565</v>
      </c>
      <c r="N28" s="20">
        <v>0.31829624010480495</v>
      </c>
      <c r="O28" s="20">
        <v>0.52969800507017595</v>
      </c>
      <c r="P28" s="20">
        <v>0.45690307383760681</v>
      </c>
      <c r="Q28" s="20">
        <v>0.15185928692411277</v>
      </c>
      <c r="R28" s="19">
        <v>8.492041874602128</v>
      </c>
      <c r="S28" s="20">
        <v>2.9406200924535173</v>
      </c>
      <c r="T28" s="20">
        <v>2.4637924136519311</v>
      </c>
      <c r="U28" s="20">
        <v>2.6567936663361555</v>
      </c>
      <c r="V28" s="20">
        <v>2.6897231738337393</v>
      </c>
      <c r="W28" s="20">
        <v>2.5231652318667996</v>
      </c>
      <c r="X28" s="20">
        <v>1.7207440941042957</v>
      </c>
      <c r="Y28" s="20">
        <v>1.2732924308681366</v>
      </c>
      <c r="Z28" s="19">
        <v>3.4670091727592861E-2</v>
      </c>
      <c r="AA28" s="20">
        <v>1.3938947616720201E-2</v>
      </c>
      <c r="AB28" s="20">
        <v>1.0140196688521964E-2</v>
      </c>
      <c r="AC28" s="20">
        <v>1.1862552486278412E-2</v>
      </c>
      <c r="AD28" s="20">
        <v>1.1789849456597752E-2</v>
      </c>
      <c r="AE28" s="20">
        <v>1.1979491665570165E-2</v>
      </c>
      <c r="AF28" s="20">
        <v>8.0174366451251575E-3</v>
      </c>
      <c r="AG28" s="20">
        <v>5.5525904597338444E-3</v>
      </c>
      <c r="AH28" s="19">
        <v>6.5006969640393361E-2</v>
      </c>
      <c r="AI28" s="20">
        <v>2.4003475944342961E-2</v>
      </c>
      <c r="AJ28" s="20">
        <v>1.8148099794102392E-2</v>
      </c>
      <c r="AK28" s="20">
        <v>2.1632238518642256E-2</v>
      </c>
      <c r="AL28" s="20">
        <v>2.138053635420642E-2</v>
      </c>
      <c r="AM28" s="20">
        <v>2.1512558555984718E-2</v>
      </c>
      <c r="AN28" s="20">
        <v>1.3705991696322384E-2</v>
      </c>
      <c r="AO28" s="20">
        <v>8.794521912294604E-3</v>
      </c>
      <c r="AP28" s="19">
        <v>18.674182202356675</v>
      </c>
      <c r="AQ28" s="20">
        <v>9.7828987529791078</v>
      </c>
      <c r="AR28" s="20">
        <v>8.3618451078713871</v>
      </c>
      <c r="AS28" s="20">
        <v>9.1369191347736063</v>
      </c>
      <c r="AT28" s="20">
        <v>9.2541976132477117</v>
      </c>
      <c r="AU28" s="20">
        <v>8.5474389883743846</v>
      </c>
      <c r="AV28" s="20">
        <v>6.8046833814080872</v>
      </c>
      <c r="AW28" s="21">
        <v>4.4391047939729447</v>
      </c>
      <c r="AX28" s="22">
        <v>11245.460762480998</v>
      </c>
      <c r="AY28" s="22">
        <v>7588.379661766</v>
      </c>
      <c r="AZ28" s="22">
        <v>6550.4364921343458</v>
      </c>
      <c r="BA28" s="22">
        <v>6567.8910226367343</v>
      </c>
      <c r="BB28" s="22">
        <v>6454.2797361240082</v>
      </c>
      <c r="BC28" s="22">
        <v>5269.5362229259918</v>
      </c>
      <c r="BD28" s="22">
        <v>5179.9535514828049</v>
      </c>
      <c r="BE28" s="22">
        <v>2631.9203253357568</v>
      </c>
      <c r="BF28" s="19">
        <v>22536.445010437001</v>
      </c>
      <c r="BG28" s="20">
        <v>14408.470057126</v>
      </c>
      <c r="BH28" s="20">
        <v>12596.088914760168</v>
      </c>
      <c r="BI28" s="20">
        <v>13313.657087166466</v>
      </c>
      <c r="BJ28" s="20">
        <v>13673.859224620304</v>
      </c>
      <c r="BK28" s="20">
        <v>12120.22403714197</v>
      </c>
      <c r="BL28" s="20">
        <v>10342.535374240204</v>
      </c>
      <c r="BM28" s="21">
        <v>6777.1780788074975</v>
      </c>
      <c r="BN28" s="22">
        <v>96.457529536174874</v>
      </c>
      <c r="BO28" s="22">
        <v>60.715372710753023</v>
      </c>
      <c r="BP28" s="22">
        <v>50.43640992080033</v>
      </c>
      <c r="BQ28" s="22">
        <v>50.590297105204506</v>
      </c>
      <c r="BR28" s="22">
        <v>49.47870471414268</v>
      </c>
      <c r="BS28" s="22">
        <v>43.179490135747763</v>
      </c>
      <c r="BT28" s="22">
        <v>42.517573382276801</v>
      </c>
      <c r="BU28" s="22">
        <v>20.514653661326346</v>
      </c>
      <c r="BV28" s="19">
        <v>202.95015823136706</v>
      </c>
      <c r="BW28" s="20">
        <v>120.82780091818668</v>
      </c>
      <c r="BX28" s="20">
        <v>106.12510981908871</v>
      </c>
      <c r="BY28" s="20">
        <v>113.42844791867941</v>
      </c>
      <c r="BZ28" s="20">
        <v>115.66553677027122</v>
      </c>
      <c r="CA28" s="20">
        <v>103.63433197375007</v>
      </c>
      <c r="CB28" s="20">
        <v>86.432917577708622</v>
      </c>
      <c r="CC28" s="21">
        <v>56.422884075934967</v>
      </c>
    </row>
    <row r="29" spans="1:81" x14ac:dyDescent="0.2">
      <c r="A29" s="18" t="s">
        <v>33</v>
      </c>
      <c r="B29" s="19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19">
        <v>0.66044822004594339</v>
      </c>
      <c r="K29" s="20">
        <v>0.68426319286381976</v>
      </c>
      <c r="L29" s="20">
        <v>0.71572569083893367</v>
      </c>
      <c r="M29" s="20">
        <v>0.70615668203230653</v>
      </c>
      <c r="N29" s="20">
        <v>0.71766799918034263</v>
      </c>
      <c r="O29" s="20">
        <v>0.73506801319819481</v>
      </c>
      <c r="P29" s="20">
        <v>0.69737334112168992</v>
      </c>
      <c r="Q29" s="20">
        <v>0.66676437815353584</v>
      </c>
      <c r="R29" s="19">
        <v>1.4984123580795867</v>
      </c>
      <c r="S29" s="20">
        <v>1.5223870457687427</v>
      </c>
      <c r="T29" s="20">
        <v>1.5833186618380228</v>
      </c>
      <c r="U29" s="20">
        <v>1.5662462718826202</v>
      </c>
      <c r="V29" s="20">
        <v>1.5870935225476339</v>
      </c>
      <c r="W29" s="20">
        <v>1.628983869940672</v>
      </c>
      <c r="X29" s="20">
        <v>1.5791381951053527</v>
      </c>
      <c r="Y29" s="20">
        <v>1.5552940395507107</v>
      </c>
      <c r="Z29" s="19">
        <v>2.7890211636224583E-5</v>
      </c>
      <c r="AA29" s="20">
        <v>2.829136009843159E-5</v>
      </c>
      <c r="AB29" s="20">
        <v>2.9656614325415887E-5</v>
      </c>
      <c r="AC29" s="20">
        <v>2.9507649090858232E-5</v>
      </c>
      <c r="AD29" s="20">
        <v>2.9776975500708861E-5</v>
      </c>
      <c r="AE29" s="20">
        <v>3.0108887090177238E-5</v>
      </c>
      <c r="AF29" s="20">
        <v>2.9498681312936228E-5</v>
      </c>
      <c r="AG29" s="20">
        <v>2.8548230792382555E-5</v>
      </c>
      <c r="AH29" s="19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19">
        <v>22.230019350129755</v>
      </c>
      <c r="AQ29" s="20">
        <v>22.565494078381153</v>
      </c>
      <c r="AR29" s="20">
        <v>23.765464648092497</v>
      </c>
      <c r="AS29" s="20">
        <v>23.638982183095219</v>
      </c>
      <c r="AT29" s="20">
        <v>23.866120979544643</v>
      </c>
      <c r="AU29" s="20">
        <v>24.376605753487649</v>
      </c>
      <c r="AV29" s="20">
        <v>23.86629937920636</v>
      </c>
      <c r="AW29" s="21">
        <v>23.520713431784852</v>
      </c>
      <c r="AX29" s="22">
        <v>24048.115137628</v>
      </c>
      <c r="AY29" s="22">
        <v>24670.817543924004</v>
      </c>
      <c r="AZ29" s="22">
        <v>26079.695517549786</v>
      </c>
      <c r="BA29" s="22">
        <v>26004.476115567024</v>
      </c>
      <c r="BB29" s="22">
        <v>26494.546450989576</v>
      </c>
      <c r="BC29" s="22">
        <v>27027.294206567527</v>
      </c>
      <c r="BD29" s="22">
        <v>25985.875936788088</v>
      </c>
      <c r="BE29" s="22">
        <v>24729.881036824474</v>
      </c>
      <c r="BF29" s="19">
        <v>54855.386725179989</v>
      </c>
      <c r="BG29" s="20">
        <v>55545.695767221994</v>
      </c>
      <c r="BH29" s="20">
        <v>57686.061480010088</v>
      </c>
      <c r="BI29" s="20">
        <v>57481.589458182549</v>
      </c>
      <c r="BJ29" s="20">
        <v>57980.964942605613</v>
      </c>
      <c r="BK29" s="20">
        <v>58788.10635724289</v>
      </c>
      <c r="BL29" s="20">
        <v>57967.489832513529</v>
      </c>
      <c r="BM29" s="21">
        <v>56635.329018686687</v>
      </c>
      <c r="BN29" s="22">
        <v>175.29660222243115</v>
      </c>
      <c r="BO29" s="22">
        <v>180.45808825388775</v>
      </c>
      <c r="BP29" s="22">
        <v>192.77760392626854</v>
      </c>
      <c r="BQ29" s="22">
        <v>191.94344524293933</v>
      </c>
      <c r="BR29" s="22">
        <v>195.94466596225433</v>
      </c>
      <c r="BS29" s="22">
        <v>199.31007114215629</v>
      </c>
      <c r="BT29" s="22">
        <v>189.41676252230016</v>
      </c>
      <c r="BU29" s="22">
        <v>177.52310025915833</v>
      </c>
      <c r="BV29" s="19">
        <v>398.43159480320821</v>
      </c>
      <c r="BW29" s="20">
        <v>404.16228712045108</v>
      </c>
      <c r="BX29" s="20">
        <v>423.6659189345126</v>
      </c>
      <c r="BY29" s="20">
        <v>421.53784415511751</v>
      </c>
      <c r="BZ29" s="20">
        <v>425.3853642958407</v>
      </c>
      <c r="CA29" s="20">
        <v>430.12695843110328</v>
      </c>
      <c r="CB29" s="20">
        <v>421.40973304194608</v>
      </c>
      <c r="CC29" s="21">
        <v>407.8318684626081</v>
      </c>
    </row>
    <row r="30" spans="1:81" x14ac:dyDescent="0.2">
      <c r="A30" s="18" t="s">
        <v>34</v>
      </c>
      <c r="B30" s="19">
        <v>102.65233148344377</v>
      </c>
      <c r="C30" s="20">
        <v>89.364095606821778</v>
      </c>
      <c r="D30" s="20">
        <v>108.96086620688462</v>
      </c>
      <c r="E30" s="20">
        <v>109.19965562802622</v>
      </c>
      <c r="F30" s="20">
        <v>158.13344639811626</v>
      </c>
      <c r="G30" s="20">
        <v>176.99609728625859</v>
      </c>
      <c r="H30" s="20">
        <v>177.9182043596162</v>
      </c>
      <c r="I30" s="20">
        <v>90.444313017379798</v>
      </c>
      <c r="J30" s="19">
        <v>8.6016244511480231</v>
      </c>
      <c r="K30" s="20">
        <v>4.3705258588920497</v>
      </c>
      <c r="L30" s="20">
        <v>7.0752340573694319</v>
      </c>
      <c r="M30" s="20">
        <v>7.1099881541901464</v>
      </c>
      <c r="N30" s="20">
        <v>7.1534124451222834</v>
      </c>
      <c r="O30" s="20">
        <v>7.5985502784544092</v>
      </c>
      <c r="P30" s="20">
        <v>7.5683223010739473</v>
      </c>
      <c r="Q30" s="20">
        <v>5.2710189044661862</v>
      </c>
      <c r="R30" s="19">
        <v>36.667565807603381</v>
      </c>
      <c r="S30" s="20">
        <v>27.510413695568602</v>
      </c>
      <c r="T30" s="20">
        <v>37.139151424957049</v>
      </c>
      <c r="U30" s="20">
        <v>36.864972219358101</v>
      </c>
      <c r="V30" s="20">
        <v>34.017913223101161</v>
      </c>
      <c r="W30" s="20">
        <v>34.381426548359769</v>
      </c>
      <c r="X30" s="20">
        <v>34.148588202909202</v>
      </c>
      <c r="Y30" s="20">
        <v>23.585037719001779</v>
      </c>
      <c r="Z30" s="19">
        <v>0.13644273091436274</v>
      </c>
      <c r="AA30" s="20">
        <v>0.1050369891577476</v>
      </c>
      <c r="AB30" s="20">
        <v>0.15769554728837074</v>
      </c>
      <c r="AC30" s="20">
        <v>0.15586786247706458</v>
      </c>
      <c r="AD30" s="20">
        <v>0.16441775587330171</v>
      </c>
      <c r="AE30" s="20">
        <v>0.1699254422001627</v>
      </c>
      <c r="AF30" s="20">
        <v>0.16901041945594494</v>
      </c>
      <c r="AG30" s="20">
        <v>9.1038436203358025E-2</v>
      </c>
      <c r="AH30" s="19">
        <v>0.13923283899546957</v>
      </c>
      <c r="AI30" s="20">
        <v>9.8469183423979895E-2</v>
      </c>
      <c r="AJ30" s="20">
        <v>0.1693753423751681</v>
      </c>
      <c r="AK30" s="20">
        <v>0.16603085514457033</v>
      </c>
      <c r="AL30" s="20">
        <v>0.18827421215984363</v>
      </c>
      <c r="AM30" s="20">
        <v>0.1977392211507677</v>
      </c>
      <c r="AN30" s="20">
        <v>0.19602529410387887</v>
      </c>
      <c r="AO30" s="20">
        <v>0.10509504510241412</v>
      </c>
      <c r="AP30" s="19">
        <v>53.991742086409531</v>
      </c>
      <c r="AQ30" s="20">
        <v>42.744971531997386</v>
      </c>
      <c r="AR30" s="20">
        <v>61.603924600070833</v>
      </c>
      <c r="AS30" s="20">
        <v>60.885497499117655</v>
      </c>
      <c r="AT30" s="20">
        <v>60.93908554323832</v>
      </c>
      <c r="AU30" s="20">
        <v>61.966646346331913</v>
      </c>
      <c r="AV30" s="20">
        <v>61.512800996250604</v>
      </c>
      <c r="AW30" s="21">
        <v>34.466759868232181</v>
      </c>
      <c r="AX30" s="22">
        <v>25111.672575674002</v>
      </c>
      <c r="AY30" s="22">
        <v>18005.114664036999</v>
      </c>
      <c r="AZ30" s="22">
        <v>26862.170346507999</v>
      </c>
      <c r="BA30" s="22">
        <v>26970.906615986994</v>
      </c>
      <c r="BB30" s="22">
        <v>26790.74510005</v>
      </c>
      <c r="BC30" s="22">
        <v>27783.969018099917</v>
      </c>
      <c r="BD30" s="22">
        <v>27712.323616607322</v>
      </c>
      <c r="BE30" s="22">
        <v>19689.804555368806</v>
      </c>
      <c r="BF30" s="19">
        <v>53488.488016686999</v>
      </c>
      <c r="BG30" s="20">
        <v>42967.774546460001</v>
      </c>
      <c r="BH30" s="20">
        <v>60655.902195091003</v>
      </c>
      <c r="BI30" s="20">
        <v>59971.265723771008</v>
      </c>
      <c r="BJ30" s="20">
        <v>59757.188701631014</v>
      </c>
      <c r="BK30" s="20">
        <v>60558.713769554466</v>
      </c>
      <c r="BL30" s="20">
        <v>60051.159609452006</v>
      </c>
      <c r="BM30" s="21">
        <v>35184.447452120148</v>
      </c>
      <c r="BN30" s="22">
        <v>243.6543658990706</v>
      </c>
      <c r="BO30" s="22">
        <v>173.31123024507107</v>
      </c>
      <c r="BP30" s="22">
        <v>261.06263640808345</v>
      </c>
      <c r="BQ30" s="22">
        <v>261.87771277496154</v>
      </c>
      <c r="BR30" s="22">
        <v>261.10727998275576</v>
      </c>
      <c r="BS30" s="22">
        <v>271.79841071250263</v>
      </c>
      <c r="BT30" s="22">
        <v>272.33546375485275</v>
      </c>
      <c r="BU30" s="22">
        <v>188.63782709444061</v>
      </c>
      <c r="BV30" s="19">
        <v>526.13438080435935</v>
      </c>
      <c r="BW30" s="20">
        <v>421.90847321486365</v>
      </c>
      <c r="BX30" s="20">
        <v>596.89310308005849</v>
      </c>
      <c r="BY30" s="20">
        <v>589.84044196251045</v>
      </c>
      <c r="BZ30" s="20">
        <v>588.6188894528226</v>
      </c>
      <c r="CA30" s="20">
        <v>597.33117276882047</v>
      </c>
      <c r="CB30" s="20">
        <v>593.6669790166336</v>
      </c>
      <c r="CC30" s="21">
        <v>340.50969890642449</v>
      </c>
    </row>
    <row r="31" spans="1:81" x14ac:dyDescent="0.2">
      <c r="A31" s="18" t="s">
        <v>35</v>
      </c>
      <c r="B31" s="19">
        <v>3.6800295316826235</v>
      </c>
      <c r="C31" s="20">
        <v>2.5950523783987234</v>
      </c>
      <c r="D31" s="20">
        <v>3.2320240154106581</v>
      </c>
      <c r="E31" s="20">
        <v>3.1681604488196697</v>
      </c>
      <c r="F31" s="20">
        <v>3.1681604488196697</v>
      </c>
      <c r="G31" s="20">
        <v>3.1681604488196697</v>
      </c>
      <c r="H31" s="20">
        <v>3.1681604488196697</v>
      </c>
      <c r="I31" s="20">
        <v>0.60408607585340401</v>
      </c>
      <c r="J31" s="19">
        <v>3.7853881003270877</v>
      </c>
      <c r="K31" s="20">
        <v>2.8092195511568994</v>
      </c>
      <c r="L31" s="20">
        <v>2.8621807242201505</v>
      </c>
      <c r="M31" s="20">
        <v>2.7975974939984729</v>
      </c>
      <c r="N31" s="20">
        <v>2.7975772587733245</v>
      </c>
      <c r="O31" s="20">
        <v>2.8011986386090069</v>
      </c>
      <c r="P31" s="20">
        <v>2.7959283331843072</v>
      </c>
      <c r="Q31" s="20">
        <v>1.1111987485215823E-2</v>
      </c>
      <c r="R31" s="19">
        <v>8.6362730424571446</v>
      </c>
      <c r="S31" s="20">
        <v>6.4114528424393553</v>
      </c>
      <c r="T31" s="20">
        <v>6.6844290299238853</v>
      </c>
      <c r="U31" s="20">
        <v>6.6198457997022064</v>
      </c>
      <c r="V31" s="20">
        <v>6.6198255644770585</v>
      </c>
      <c r="W31" s="20">
        <v>6.6234469443127413</v>
      </c>
      <c r="X31" s="20">
        <v>6.6182330301797316</v>
      </c>
      <c r="Y31" s="20">
        <v>0.29612432240389264</v>
      </c>
      <c r="Z31" s="19">
        <v>2.8137353061607886E-2</v>
      </c>
      <c r="AA31" s="20">
        <v>2.1193212783857118E-2</v>
      </c>
      <c r="AB31" s="20">
        <v>2.244305394100846E-2</v>
      </c>
      <c r="AC31" s="20">
        <v>2.2048416567875324E-2</v>
      </c>
      <c r="AD31" s="20">
        <v>2.2048416364554884E-2</v>
      </c>
      <c r="AE31" s="20">
        <v>2.2048406415013776E-2</v>
      </c>
      <c r="AF31" s="20">
        <v>2.204840097562721E-2</v>
      </c>
      <c r="AG31" s="20">
        <v>1.0471458244524076E-3</v>
      </c>
      <c r="AH31" s="19">
        <v>5.766756286864564E-2</v>
      </c>
      <c r="AI31" s="20">
        <v>4.2872120309364339E-2</v>
      </c>
      <c r="AJ31" s="20">
        <v>4.545027725378567E-2</v>
      </c>
      <c r="AK31" s="20">
        <v>4.4651982671398312E-2</v>
      </c>
      <c r="AL31" s="20">
        <v>4.4651982671398312E-2</v>
      </c>
      <c r="AM31" s="20">
        <v>4.4651982671398312E-2</v>
      </c>
      <c r="AN31" s="20">
        <v>4.4651982671398312E-2</v>
      </c>
      <c r="AO31" s="20">
        <v>2.16708742993969E-3</v>
      </c>
      <c r="AP31" s="19">
        <v>12.491982708230458</v>
      </c>
      <c r="AQ31" s="20">
        <v>9.3083689518080615</v>
      </c>
      <c r="AR31" s="20">
        <v>9.9904451130343457</v>
      </c>
      <c r="AS31" s="20">
        <v>9.8074063310503838</v>
      </c>
      <c r="AT31" s="20">
        <v>9.8072362970675826</v>
      </c>
      <c r="AU31" s="20">
        <v>9.798915637975421</v>
      </c>
      <c r="AV31" s="20">
        <v>9.7943667566974639</v>
      </c>
      <c r="AW31" s="21">
        <v>1.0202762132408545</v>
      </c>
      <c r="AX31" s="22">
        <v>4666.5082645330003</v>
      </c>
      <c r="AY31" s="22">
        <v>3479.3867996200001</v>
      </c>
      <c r="AZ31" s="22">
        <v>3604.0737312030001</v>
      </c>
      <c r="BA31" s="22">
        <v>3458.7224798920001</v>
      </c>
      <c r="BB31" s="22">
        <v>3458.4839892300001</v>
      </c>
      <c r="BC31" s="22">
        <v>3448.120406475</v>
      </c>
      <c r="BD31" s="22">
        <v>3440.1815877031231</v>
      </c>
      <c r="BE31" s="22">
        <v>37.852041775741739</v>
      </c>
      <c r="BF31" s="19">
        <v>10697.924061378999</v>
      </c>
      <c r="BG31" s="20">
        <v>7980.0875929859994</v>
      </c>
      <c r="BH31" s="20">
        <v>8443.3726772669997</v>
      </c>
      <c r="BI31" s="20">
        <v>8298.0214259559998</v>
      </c>
      <c r="BJ31" s="20">
        <v>8297.7829352939989</v>
      </c>
      <c r="BK31" s="20">
        <v>8287.4193525390001</v>
      </c>
      <c r="BL31" s="20">
        <v>8280.5156637141699</v>
      </c>
      <c r="BM31" s="21">
        <v>1131.0079893850411</v>
      </c>
      <c r="BN31" s="22">
        <v>50.41847809682119</v>
      </c>
      <c r="BO31" s="22">
        <v>37.598632957986993</v>
      </c>
      <c r="BP31" s="22">
        <v>39.154437732084062</v>
      </c>
      <c r="BQ31" s="22">
        <v>37.37256259937277</v>
      </c>
      <c r="BR31" s="22">
        <v>37.369658021600273</v>
      </c>
      <c r="BS31" s="22">
        <v>37.227521720060075</v>
      </c>
      <c r="BT31" s="22">
        <v>37.139563235591638</v>
      </c>
      <c r="BU31" s="22">
        <v>0.3923673937186819</v>
      </c>
      <c r="BV31" s="19">
        <v>115.8439202959691</v>
      </c>
      <c r="BW31" s="20">
        <v>86.496940952127247</v>
      </c>
      <c r="BX31" s="20">
        <v>92.089116074598465</v>
      </c>
      <c r="BY31" s="20">
        <v>90.307240941887173</v>
      </c>
      <c r="BZ31" s="20">
        <v>90.304336364114675</v>
      </c>
      <c r="CA31" s="20">
        <v>90.162200062574485</v>
      </c>
      <c r="CB31" s="20">
        <v>90.084494540231546</v>
      </c>
      <c r="CC31" s="21">
        <v>12.061934731845126</v>
      </c>
    </row>
    <row r="32" spans="1:81" x14ac:dyDescent="0.2">
      <c r="A32" s="18" t="s">
        <v>36</v>
      </c>
      <c r="B32" s="19">
        <v>52.295993978196258</v>
      </c>
      <c r="C32" s="20">
        <v>46.369372771291026</v>
      </c>
      <c r="D32" s="20">
        <v>47.306496886793624</v>
      </c>
      <c r="E32" s="20">
        <v>47.316135271196927</v>
      </c>
      <c r="F32" s="20">
        <v>47.329022068359862</v>
      </c>
      <c r="G32" s="20">
        <v>47.962947450177722</v>
      </c>
      <c r="H32" s="20">
        <v>55.792585730994254</v>
      </c>
      <c r="I32" s="20">
        <v>55.87785277707308</v>
      </c>
      <c r="J32" s="19">
        <v>10.354534448039937</v>
      </c>
      <c r="K32" s="20">
        <v>8.9878577880409036</v>
      </c>
      <c r="L32" s="20">
        <v>9.4461555205583689</v>
      </c>
      <c r="M32" s="20">
        <v>9.4688151185479228</v>
      </c>
      <c r="N32" s="20">
        <v>9.4579775926089624</v>
      </c>
      <c r="O32" s="20">
        <v>9.5744116378326272</v>
      </c>
      <c r="P32" s="20">
        <v>9.5647806797759465</v>
      </c>
      <c r="Q32" s="20">
        <v>9.4730048830386764</v>
      </c>
      <c r="R32" s="19">
        <v>23.878325262998299</v>
      </c>
      <c r="S32" s="20">
        <v>20.105574023133869</v>
      </c>
      <c r="T32" s="20">
        <v>21.295162823019524</v>
      </c>
      <c r="U32" s="20">
        <v>21.315269126090051</v>
      </c>
      <c r="V32" s="20">
        <v>21.304782953478909</v>
      </c>
      <c r="W32" s="20">
        <v>21.307569688928616</v>
      </c>
      <c r="X32" s="20">
        <v>21.23246630117238</v>
      </c>
      <c r="Y32" s="20">
        <v>20.094899935117077</v>
      </c>
      <c r="Z32" s="19">
        <v>7.4467802097007207E-2</v>
      </c>
      <c r="AA32" s="20">
        <v>6.7139659728314399E-2</v>
      </c>
      <c r="AB32" s="20">
        <v>7.1442819411874137E-2</v>
      </c>
      <c r="AC32" s="20">
        <v>7.1515027236318723E-2</v>
      </c>
      <c r="AD32" s="20">
        <v>7.1601084808012389E-2</v>
      </c>
      <c r="AE32" s="20">
        <v>7.1519577948745736E-2</v>
      </c>
      <c r="AF32" s="20">
        <v>7.2908887316608856E-2</v>
      </c>
      <c r="AG32" s="20">
        <v>6.7161804961616042E-2</v>
      </c>
      <c r="AH32" s="19">
        <v>0.10062021228423175</v>
      </c>
      <c r="AI32" s="20">
        <v>8.7637239775030185E-2</v>
      </c>
      <c r="AJ32" s="20">
        <v>9.4627061287505254E-2</v>
      </c>
      <c r="AK32" s="20">
        <v>9.4768433498236257E-2</v>
      </c>
      <c r="AL32" s="20">
        <v>9.4906044338663745E-2</v>
      </c>
      <c r="AM32" s="20">
        <v>9.4760723096119603E-2</v>
      </c>
      <c r="AN32" s="20">
        <v>9.4432964413728407E-2</v>
      </c>
      <c r="AO32" s="20">
        <v>8.5231707774425347E-2</v>
      </c>
      <c r="AP32" s="19">
        <v>28.317418331824275</v>
      </c>
      <c r="AQ32" s="20">
        <v>25.575819757330244</v>
      </c>
      <c r="AR32" s="20">
        <v>27.157409328239922</v>
      </c>
      <c r="AS32" s="20">
        <v>27.166389447731103</v>
      </c>
      <c r="AT32" s="20">
        <v>27.19530140310242</v>
      </c>
      <c r="AU32" s="20">
        <v>27.19490570756648</v>
      </c>
      <c r="AV32" s="20">
        <v>27.203957415331999</v>
      </c>
      <c r="AW32" s="21">
        <v>25.290503424049582</v>
      </c>
      <c r="AX32" s="22">
        <v>11227.032700112002</v>
      </c>
      <c r="AY32" s="22">
        <v>10403.811086842999</v>
      </c>
      <c r="AZ32" s="22">
        <v>10988.159518713999</v>
      </c>
      <c r="BA32" s="22">
        <v>11000.740317513999</v>
      </c>
      <c r="BB32" s="22">
        <v>11018.879176347351</v>
      </c>
      <c r="BC32" s="22">
        <v>11141.672727221723</v>
      </c>
      <c r="BD32" s="22">
        <v>11261.357464937173</v>
      </c>
      <c r="BE32" s="22">
        <v>11383.300588897844</v>
      </c>
      <c r="BF32" s="19">
        <v>25565.203150816</v>
      </c>
      <c r="BG32" s="20">
        <v>23232.384957651</v>
      </c>
      <c r="BH32" s="20">
        <v>24525.429770866001</v>
      </c>
      <c r="BI32" s="20">
        <v>24519.253848684002</v>
      </c>
      <c r="BJ32" s="20">
        <v>24548.185356334201</v>
      </c>
      <c r="BK32" s="20">
        <v>24564.21146983801</v>
      </c>
      <c r="BL32" s="20">
        <v>24632.830264141947</v>
      </c>
      <c r="BM32" s="21">
        <v>23151.536357937901</v>
      </c>
      <c r="BN32" s="22">
        <v>116.21584443669352</v>
      </c>
      <c r="BO32" s="22">
        <v>107.47924565585697</v>
      </c>
      <c r="BP32" s="22">
        <v>113.91571875884468</v>
      </c>
      <c r="BQ32" s="22">
        <v>114.03978778494024</v>
      </c>
      <c r="BR32" s="22">
        <v>114.21143719694093</v>
      </c>
      <c r="BS32" s="22">
        <v>115.69693954690922</v>
      </c>
      <c r="BT32" s="22">
        <v>116.78130592230266</v>
      </c>
      <c r="BU32" s="22">
        <v>117.78774467598622</v>
      </c>
      <c r="BV32" s="19">
        <v>265.02978954146414</v>
      </c>
      <c r="BW32" s="20">
        <v>239.81225302107521</v>
      </c>
      <c r="BX32" s="20">
        <v>254.53822767666395</v>
      </c>
      <c r="BY32" s="20">
        <v>254.45792146236136</v>
      </c>
      <c r="BZ32" s="20">
        <v>254.72185830829056</v>
      </c>
      <c r="CA32" s="20">
        <v>254.95294547294466</v>
      </c>
      <c r="CB32" s="20">
        <v>255.40317646306704</v>
      </c>
      <c r="CC32" s="21">
        <v>238.51615361917263</v>
      </c>
    </row>
    <row r="33" spans="1:81" x14ac:dyDescent="0.2">
      <c r="A33" s="18" t="s">
        <v>37</v>
      </c>
      <c r="B33" s="19">
        <v>3.8967825683350598E-4</v>
      </c>
      <c r="C33" s="20">
        <v>3.8967825683350598E-4</v>
      </c>
      <c r="D33" s="20">
        <v>7.0707761170408796E-4</v>
      </c>
      <c r="E33" s="20">
        <v>1.15489331758258E-3</v>
      </c>
      <c r="F33" s="20">
        <v>1.15489331758258E-3</v>
      </c>
      <c r="G33" s="20">
        <v>1.8363424718997701E-3</v>
      </c>
      <c r="H33" s="20">
        <v>7.0707761170408796E-4</v>
      </c>
      <c r="I33" s="20">
        <v>0</v>
      </c>
      <c r="J33" s="19">
        <v>0.39077593913089381</v>
      </c>
      <c r="K33" s="20">
        <v>0.33909320759452022</v>
      </c>
      <c r="L33" s="20">
        <v>0.31637966853247934</v>
      </c>
      <c r="M33" s="20">
        <v>0.35497000014671171</v>
      </c>
      <c r="N33" s="20">
        <v>0.38376932881644588</v>
      </c>
      <c r="O33" s="20">
        <v>0.39949003019896112</v>
      </c>
      <c r="P33" s="20">
        <v>0.40071088995670823</v>
      </c>
      <c r="Q33" s="20">
        <v>4.0811615352220124E-2</v>
      </c>
      <c r="R33" s="19">
        <v>1.1076196546479715</v>
      </c>
      <c r="S33" s="20">
        <v>0.98221765436941588</v>
      </c>
      <c r="T33" s="20">
        <v>0.87088742346225634</v>
      </c>
      <c r="U33" s="20">
        <v>1.1218096527852377</v>
      </c>
      <c r="V33" s="20">
        <v>0.96134949340742748</v>
      </c>
      <c r="W33" s="20">
        <v>1.0384496617544636</v>
      </c>
      <c r="X33" s="20">
        <v>1.1345565290335358</v>
      </c>
      <c r="Y33" s="20">
        <v>0.20220394943595335</v>
      </c>
      <c r="Z33" s="19">
        <v>1.7015562313359747E-5</v>
      </c>
      <c r="AA33" s="20">
        <v>1.7190196720458038E-5</v>
      </c>
      <c r="AB33" s="20">
        <v>2.1389850252572018E-5</v>
      </c>
      <c r="AC33" s="20">
        <v>2.8233018090421033E-5</v>
      </c>
      <c r="AD33" s="20">
        <v>2.8202868318181279E-5</v>
      </c>
      <c r="AE33" s="20">
        <v>3.7790772103671426E-5</v>
      </c>
      <c r="AF33" s="20">
        <v>2.3865440143603414E-5</v>
      </c>
      <c r="AG33" s="20">
        <v>2.6833253691262979E-6</v>
      </c>
      <c r="AH33" s="19">
        <v>9.3256873727919994E-6</v>
      </c>
      <c r="AI33" s="20">
        <v>9.3256873727919994E-6</v>
      </c>
      <c r="AJ33" s="20">
        <v>1.692161325252E-5</v>
      </c>
      <c r="AK33" s="20">
        <v>2.7638632230136E-5</v>
      </c>
      <c r="AL33" s="20">
        <v>2.7638632230136E-5</v>
      </c>
      <c r="AM33" s="20">
        <v>4.3946911335200002E-5</v>
      </c>
      <c r="AN33" s="20">
        <v>1.692161325252E-5</v>
      </c>
      <c r="AO33" s="20">
        <v>0</v>
      </c>
      <c r="AP33" s="19">
        <v>9.8556905619806887</v>
      </c>
      <c r="AQ33" s="20">
        <v>10.00173482185974</v>
      </c>
      <c r="AR33" s="20">
        <v>9.9510025469998684</v>
      </c>
      <c r="AS33" s="20">
        <v>10.647065694691973</v>
      </c>
      <c r="AT33" s="20">
        <v>10.621851870878906</v>
      </c>
      <c r="AU33" s="20">
        <v>10.990737428393869</v>
      </c>
      <c r="AV33" s="20">
        <v>12.021303007299553</v>
      </c>
      <c r="AW33" s="21">
        <v>2.2440266729807643</v>
      </c>
      <c r="AX33" s="22">
        <v>10006.055616649002</v>
      </c>
      <c r="AY33" s="22">
        <v>10505.526535684001</v>
      </c>
      <c r="AZ33" s="22">
        <v>9770.6294384865523</v>
      </c>
      <c r="BA33" s="22">
        <v>9993.5604449425518</v>
      </c>
      <c r="BB33" s="22">
        <v>9917.0948938521633</v>
      </c>
      <c r="BC33" s="22">
        <v>10535.288579817918</v>
      </c>
      <c r="BD33" s="22">
        <v>11122.596797505166</v>
      </c>
      <c r="BE33" s="22">
        <v>930.19453088684884</v>
      </c>
      <c r="BF33" s="19">
        <v>22107.641153261004</v>
      </c>
      <c r="BG33" s="20">
        <v>22505.533327138997</v>
      </c>
      <c r="BH33" s="20">
        <v>22444.619075568899</v>
      </c>
      <c r="BI33" s="20">
        <v>23633.783059485941</v>
      </c>
      <c r="BJ33" s="20">
        <v>23746.045880783069</v>
      </c>
      <c r="BK33" s="20">
        <v>24500.822191817861</v>
      </c>
      <c r="BL33" s="20">
        <v>26575.770644513232</v>
      </c>
      <c r="BM33" s="21">
        <v>5040.7455039138495</v>
      </c>
      <c r="BN33" s="22">
        <v>74.840134714045305</v>
      </c>
      <c r="BO33" s="22">
        <v>78.280264958668013</v>
      </c>
      <c r="BP33" s="22">
        <v>72.877992558335251</v>
      </c>
      <c r="BQ33" s="22">
        <v>74.762597268719531</v>
      </c>
      <c r="BR33" s="22">
        <v>75.19035852371421</v>
      </c>
      <c r="BS33" s="22">
        <v>80.122349554442721</v>
      </c>
      <c r="BT33" s="22">
        <v>85.152286619149763</v>
      </c>
      <c r="BU33" s="22">
        <v>7.1313713907352607</v>
      </c>
      <c r="BV33" s="19">
        <v>166.55541021822617</v>
      </c>
      <c r="BW33" s="20">
        <v>169.05018746248717</v>
      </c>
      <c r="BX33" s="20">
        <v>168.17094675914083</v>
      </c>
      <c r="BY33" s="20">
        <v>180.04353369298255</v>
      </c>
      <c r="BZ33" s="20">
        <v>179.61282266098613</v>
      </c>
      <c r="CA33" s="20">
        <v>185.88716612904835</v>
      </c>
      <c r="CB33" s="20">
        <v>203.53651663101783</v>
      </c>
      <c r="CC33" s="21">
        <v>37.725850402944516</v>
      </c>
    </row>
    <row r="34" spans="1:81" x14ac:dyDescent="0.2">
      <c r="A34" s="18" t="s">
        <v>38</v>
      </c>
      <c r="B34" s="19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19">
        <v>7.0595187805139695E-2</v>
      </c>
      <c r="K34" s="20">
        <v>4.1371133672531687E-2</v>
      </c>
      <c r="L34" s="20">
        <v>8.65580137666285E-2</v>
      </c>
      <c r="M34" s="20">
        <v>8.65580137666285E-2</v>
      </c>
      <c r="N34" s="20">
        <v>4.5580378824483896E-2</v>
      </c>
      <c r="O34" s="20">
        <v>4.8032676429142704E-2</v>
      </c>
      <c r="P34" s="20">
        <v>3.5133601931402497E-2</v>
      </c>
      <c r="Q34" s="20">
        <v>3.897011740949257E-2</v>
      </c>
      <c r="R34" s="19">
        <v>7.3634052676774198E-2</v>
      </c>
      <c r="S34" s="20">
        <v>4.1594828906907903E-2</v>
      </c>
      <c r="T34" s="20">
        <v>9.1310927801401792E-2</v>
      </c>
      <c r="U34" s="20">
        <v>9.1545086398771208E-2</v>
      </c>
      <c r="V34" s="20">
        <v>5.0318918670195598E-2</v>
      </c>
      <c r="W34" s="20">
        <v>6.6790359769606497E-2</v>
      </c>
      <c r="X34" s="20">
        <v>4.0295516922268876E-2</v>
      </c>
      <c r="Y34" s="20">
        <v>4.2779421910158627E-2</v>
      </c>
      <c r="Z34" s="19">
        <v>1.6753775273328079E-6</v>
      </c>
      <c r="AA34" s="20">
        <v>9.8705080746965457E-7</v>
      </c>
      <c r="AB34" s="20">
        <v>2.0210675158571948E-6</v>
      </c>
      <c r="AC34" s="20">
        <v>2.0268187796522351E-6</v>
      </c>
      <c r="AD34" s="20">
        <v>1.1780316277607015E-6</v>
      </c>
      <c r="AE34" s="20">
        <v>1.6332558060115972E-6</v>
      </c>
      <c r="AF34" s="20">
        <v>9.8736909451209725E-7</v>
      </c>
      <c r="AG34" s="20">
        <v>1.0230929319239584E-6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19">
        <v>1.4010942921437559</v>
      </c>
      <c r="AQ34" s="20">
        <v>0.82545648956105311</v>
      </c>
      <c r="AR34" s="20">
        <v>1.69018989111829</v>
      </c>
      <c r="AS34" s="20">
        <v>1.69499959086917</v>
      </c>
      <c r="AT34" s="20">
        <v>0.98517102127302303</v>
      </c>
      <c r="AU34" s="20">
        <v>1.3658684983416978</v>
      </c>
      <c r="AV34" s="20">
        <v>0.8257226684676906</v>
      </c>
      <c r="AW34" s="21">
        <v>0.85559800335469349</v>
      </c>
      <c r="AX34" s="22">
        <v>3093.5166714750003</v>
      </c>
      <c r="AY34" s="22">
        <v>1902.8052644249999</v>
      </c>
      <c r="AZ34" s="22">
        <v>3669.652206879</v>
      </c>
      <c r="BA34" s="22">
        <v>3669.652206879</v>
      </c>
      <c r="BB34" s="22">
        <v>2054.7267171250001</v>
      </c>
      <c r="BC34" s="22">
        <v>2278.4541409230001</v>
      </c>
      <c r="BD34" s="22">
        <v>1677.678228777</v>
      </c>
      <c r="BE34" s="22">
        <v>1816.147000183</v>
      </c>
      <c r="BF34" s="19">
        <v>3235.8346284520003</v>
      </c>
      <c r="BG34" s="20">
        <v>1913.439169151</v>
      </c>
      <c r="BH34" s="20">
        <v>3893.712786478</v>
      </c>
      <c r="BI34" s="20">
        <v>3904.894184322</v>
      </c>
      <c r="BJ34" s="20">
        <v>2280.998567955</v>
      </c>
      <c r="BK34" s="20">
        <v>3174.1595406720003</v>
      </c>
      <c r="BL34" s="20">
        <v>1919.2306738149998</v>
      </c>
      <c r="BM34" s="21">
        <v>1984.6258392489999</v>
      </c>
      <c r="BN34" s="22">
        <v>22.886647905807109</v>
      </c>
      <c r="BO34" s="22">
        <v>14.02256107644719</v>
      </c>
      <c r="BP34" s="22">
        <v>27.224372351863799</v>
      </c>
      <c r="BQ34" s="22">
        <v>27.224372351863799</v>
      </c>
      <c r="BR34" s="22">
        <v>15.166377693825488</v>
      </c>
      <c r="BS34" s="22">
        <v>16.750582522810046</v>
      </c>
      <c r="BT34" s="22">
        <v>12.327579625053399</v>
      </c>
      <c r="BU34" s="22">
        <v>13.37011100496917</v>
      </c>
      <c r="BV34" s="19">
        <v>23.93396467618296</v>
      </c>
      <c r="BW34" s="20">
        <v>14.10072582099513</v>
      </c>
      <c r="BX34" s="20">
        <v>28.8723930836743</v>
      </c>
      <c r="BY34" s="20">
        <v>28.954553995032001</v>
      </c>
      <c r="BZ34" s="20">
        <v>16.82902325372439</v>
      </c>
      <c r="CA34" s="20">
        <v>23.332225800165745</v>
      </c>
      <c r="CB34" s="20">
        <v>14.105272778744331</v>
      </c>
      <c r="CC34" s="21">
        <v>14.615613313199381</v>
      </c>
    </row>
    <row r="35" spans="1:81" x14ac:dyDescent="0.2">
      <c r="A35" s="18" t="s">
        <v>39</v>
      </c>
      <c r="B35" s="19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19">
        <v>0.71645443523343322</v>
      </c>
      <c r="K35" s="20">
        <v>0.67918385085839861</v>
      </c>
      <c r="L35" s="20">
        <v>0.71553968419825409</v>
      </c>
      <c r="M35" s="20">
        <v>0.69167556609266867</v>
      </c>
      <c r="N35" s="20">
        <v>0.65672248424248891</v>
      </c>
      <c r="O35" s="20">
        <v>0.78259679901576118</v>
      </c>
      <c r="P35" s="20">
        <v>0.79062587978945509</v>
      </c>
      <c r="Q35" s="20">
        <v>0.79803141737469341</v>
      </c>
      <c r="R35" s="19">
        <v>1.1854608605100361</v>
      </c>
      <c r="S35" s="20">
        <v>1.1642937802812028</v>
      </c>
      <c r="T35" s="20">
        <v>1.1644125354634307</v>
      </c>
      <c r="U35" s="20">
        <v>1.1167397277415674</v>
      </c>
      <c r="V35" s="20">
        <v>0.97049644062348672</v>
      </c>
      <c r="W35" s="20">
        <v>1.1857623963822661</v>
      </c>
      <c r="X35" s="20">
        <v>1.3625321941795396</v>
      </c>
      <c r="Y35" s="20">
        <v>1.3559708950219052</v>
      </c>
      <c r="Z35" s="19">
        <v>2.022399229639345E-5</v>
      </c>
      <c r="AA35" s="20">
        <v>2.0853298883930821E-5</v>
      </c>
      <c r="AB35" s="20">
        <v>2.0748254992412339E-5</v>
      </c>
      <c r="AC35" s="20">
        <v>1.9618373635632315E-5</v>
      </c>
      <c r="AD35" s="20">
        <v>1.8931242342689755E-5</v>
      </c>
      <c r="AE35" s="20">
        <v>2.2042900526359791E-5</v>
      </c>
      <c r="AF35" s="20">
        <v>2.4450611901034834E-5</v>
      </c>
      <c r="AG35" s="20">
        <v>2.4143162770998678E-5</v>
      </c>
      <c r="AH35" s="19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19">
        <v>16.913035843298175</v>
      </c>
      <c r="AQ35" s="20">
        <v>17.439315952361589</v>
      </c>
      <c r="AR35" s="20">
        <v>17.351469246511694</v>
      </c>
      <c r="AS35" s="20">
        <v>16.406565608998783</v>
      </c>
      <c r="AT35" s="20">
        <v>15.831927524872256</v>
      </c>
      <c r="AU35" s="20">
        <v>18.434162811615746</v>
      </c>
      <c r="AV35" s="20">
        <v>20.447697438379699</v>
      </c>
      <c r="AW35" s="21">
        <v>20.190582123060882</v>
      </c>
      <c r="AX35" s="22">
        <v>21252.29405684548</v>
      </c>
      <c r="AY35" s="22">
        <v>21494.654156932473</v>
      </c>
      <c r="AZ35" s="22">
        <v>22753.386772907474</v>
      </c>
      <c r="BA35" s="22">
        <v>22203.199862219473</v>
      </c>
      <c r="BB35" s="22">
        <v>23048.701518283338</v>
      </c>
      <c r="BC35" s="22">
        <v>24144.404080302695</v>
      </c>
      <c r="BD35" s="22">
        <v>24144.46643460718</v>
      </c>
      <c r="BE35" s="22">
        <v>24661.690117467857</v>
      </c>
      <c r="BF35" s="19">
        <v>37743.044271709834</v>
      </c>
      <c r="BG35" s="20">
        <v>38999.630010769106</v>
      </c>
      <c r="BH35" s="20">
        <v>38742.610091587951</v>
      </c>
      <c r="BI35" s="20">
        <v>36405.614402235071</v>
      </c>
      <c r="BJ35" s="20">
        <v>35797.929912365158</v>
      </c>
      <c r="BK35" s="20">
        <v>42098.290374385506</v>
      </c>
      <c r="BL35" s="20">
        <v>46477.503160112487</v>
      </c>
      <c r="BM35" s="21">
        <v>45726.713764093925</v>
      </c>
      <c r="BN35" s="22">
        <v>152.97032201519914</v>
      </c>
      <c r="BO35" s="22">
        <v>154.69062662154658</v>
      </c>
      <c r="BP35" s="22">
        <v>163.86026276117911</v>
      </c>
      <c r="BQ35" s="22">
        <v>160.01681520360188</v>
      </c>
      <c r="BR35" s="22">
        <v>165.04457326467585</v>
      </c>
      <c r="BS35" s="22">
        <v>174.38589374135441</v>
      </c>
      <c r="BT35" s="22">
        <v>174.35410326692315</v>
      </c>
      <c r="BU35" s="22">
        <v>179.34041618226016</v>
      </c>
      <c r="BV35" s="19">
        <v>267.39078616198879</v>
      </c>
      <c r="BW35" s="20">
        <v>276.11528755575625</v>
      </c>
      <c r="BX35" s="20">
        <v>274.45332271708827</v>
      </c>
      <c r="BY35" s="20">
        <v>257.42117111746666</v>
      </c>
      <c r="BZ35" s="20">
        <v>254.44602641097575</v>
      </c>
      <c r="CA35" s="20">
        <v>303.34531101278964</v>
      </c>
      <c r="CB35" s="20">
        <v>334.31648320243255</v>
      </c>
      <c r="CC35" s="21">
        <v>330.32609866650415</v>
      </c>
    </row>
    <row r="36" spans="1:81" x14ac:dyDescent="0.2">
      <c r="A36" s="18" t="s">
        <v>40</v>
      </c>
      <c r="B36" s="19">
        <v>6.7999999981452897</v>
      </c>
      <c r="C36" s="20">
        <v>6.7999999981452897</v>
      </c>
      <c r="D36" s="20">
        <v>6.7999999990061202</v>
      </c>
      <c r="E36" s="20">
        <v>6.7999999990061193</v>
      </c>
      <c r="F36" s="20">
        <v>6.7999999990061193</v>
      </c>
      <c r="G36" s="20">
        <v>6.7999999958694195</v>
      </c>
      <c r="H36" s="20">
        <v>6.7999999989778992</v>
      </c>
      <c r="I36" s="20">
        <v>4.9128842514663198</v>
      </c>
      <c r="J36" s="19">
        <v>2.4676884495371594</v>
      </c>
      <c r="K36" s="20">
        <v>2.5963684174977084</v>
      </c>
      <c r="L36" s="20">
        <v>1.9847349694696441</v>
      </c>
      <c r="M36" s="20">
        <v>1.9944835550451701</v>
      </c>
      <c r="N36" s="20">
        <v>1.5329295038949395</v>
      </c>
      <c r="O36" s="20">
        <v>1.6117087442553699</v>
      </c>
      <c r="P36" s="20">
        <v>1.4134847127733507</v>
      </c>
      <c r="Q36" s="20">
        <v>0.96012660543506867</v>
      </c>
      <c r="R36" s="19">
        <v>4.4819433682605005</v>
      </c>
      <c r="S36" s="20">
        <v>4.6481453924398615</v>
      </c>
      <c r="T36" s="20">
        <v>3.8542888651771969</v>
      </c>
      <c r="U36" s="20">
        <v>3.9969344291500635</v>
      </c>
      <c r="V36" s="20">
        <v>3.1328407834923659</v>
      </c>
      <c r="W36" s="20">
        <v>2.9511133802467624</v>
      </c>
      <c r="X36" s="20">
        <v>2.9517870592219375</v>
      </c>
      <c r="Y36" s="20">
        <v>1.9474497015018655</v>
      </c>
      <c r="Z36" s="19">
        <v>3.8663211284533393E-2</v>
      </c>
      <c r="AA36" s="20">
        <v>3.8663710828363528E-2</v>
      </c>
      <c r="AB36" s="20">
        <v>3.8662744380848546E-2</v>
      </c>
      <c r="AC36" s="20">
        <v>3.8663164265867613E-2</v>
      </c>
      <c r="AD36" s="20">
        <v>3.866051541042257E-2</v>
      </c>
      <c r="AE36" s="20">
        <v>3.8659202057944805E-2</v>
      </c>
      <c r="AF36" s="20">
        <v>3.8659329305664451E-2</v>
      </c>
      <c r="AG36" s="20">
        <v>2.792952065129075E-2</v>
      </c>
      <c r="AH36" s="19">
        <v>4.4714311274280799E-2</v>
      </c>
      <c r="AI36" s="20">
        <v>4.4714311274280799E-2</v>
      </c>
      <c r="AJ36" s="20">
        <v>4.4714311279941278E-2</v>
      </c>
      <c r="AK36" s="20">
        <v>4.4714311279941285E-2</v>
      </c>
      <c r="AL36" s="20">
        <v>4.4714311279941285E-2</v>
      </c>
      <c r="AM36" s="20">
        <v>4.4714311259315492E-2</v>
      </c>
      <c r="AN36" s="20">
        <v>4.4714311279755725E-2</v>
      </c>
      <c r="AO36" s="20">
        <v>3.2305328784484388E-2</v>
      </c>
      <c r="AP36" s="19">
        <v>14.093248253798645</v>
      </c>
      <c r="AQ36" s="20">
        <v>14.511009622600223</v>
      </c>
      <c r="AR36" s="20">
        <v>6.9269787162970964</v>
      </c>
      <c r="AS36" s="20">
        <v>7.2781225593873309</v>
      </c>
      <c r="AT36" s="20">
        <v>5.0629225914877143</v>
      </c>
      <c r="AU36" s="20">
        <v>3.9645995847602014</v>
      </c>
      <c r="AV36" s="20">
        <v>4.0710002607268034</v>
      </c>
      <c r="AW36" s="21">
        <v>0.71718806852289851</v>
      </c>
      <c r="AX36" s="22">
        <v>10414.969638597</v>
      </c>
      <c r="AY36" s="22">
        <v>10660.261881564</v>
      </c>
      <c r="AZ36" s="22">
        <v>8939.898021508001</v>
      </c>
      <c r="BA36" s="22">
        <v>9092.4750050020011</v>
      </c>
      <c r="BB36" s="22">
        <v>7634.5976313745123</v>
      </c>
      <c r="BC36" s="22">
        <v>6020.9815806665129</v>
      </c>
      <c r="BD36" s="22">
        <v>5092.7712984745122</v>
      </c>
      <c r="BE36" s="22">
        <v>2657.9477354312826</v>
      </c>
      <c r="BF36" s="19">
        <v>18473.268051256004</v>
      </c>
      <c r="BG36" s="20">
        <v>19256.801761797004</v>
      </c>
      <c r="BH36" s="20">
        <v>16493.153576747998</v>
      </c>
      <c r="BI36" s="20">
        <v>17002.738700881</v>
      </c>
      <c r="BJ36" s="20">
        <v>12610.647185176156</v>
      </c>
      <c r="BK36" s="20">
        <v>10245.607835771085</v>
      </c>
      <c r="BL36" s="20">
        <v>10468.833111339785</v>
      </c>
      <c r="BM36" s="21">
        <v>5381.4995495862831</v>
      </c>
      <c r="BN36" s="22">
        <v>95.187091067009547</v>
      </c>
      <c r="BO36" s="22">
        <v>97.85237352252453</v>
      </c>
      <c r="BP36" s="22">
        <v>86.48138406594677</v>
      </c>
      <c r="BQ36" s="22">
        <v>87.943572062135587</v>
      </c>
      <c r="BR36" s="22">
        <v>74.860700842605411</v>
      </c>
      <c r="BS36" s="22">
        <v>63.240707256061889</v>
      </c>
      <c r="BT36" s="22">
        <v>54.866801505148956</v>
      </c>
      <c r="BU36" s="22">
        <v>32.164543635117013</v>
      </c>
      <c r="BV36" s="19">
        <v>169.21158414346266</v>
      </c>
      <c r="BW36" s="20">
        <v>176.34792457396452</v>
      </c>
      <c r="BX36" s="20">
        <v>162.54146160338746</v>
      </c>
      <c r="BY36" s="20">
        <v>168.53981901866305</v>
      </c>
      <c r="BZ36" s="20">
        <v>130.69902694658225</v>
      </c>
      <c r="CA36" s="20">
        <v>111.93710339352688</v>
      </c>
      <c r="CB36" s="20">
        <v>113.75467555021156</v>
      </c>
      <c r="CC36" s="21">
        <v>65.232628086117316</v>
      </c>
    </row>
    <row r="37" spans="1:81" x14ac:dyDescent="0.2">
      <c r="A37" s="18" t="s">
        <v>41</v>
      </c>
      <c r="B37" s="19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19">
        <v>2.6639979667953364</v>
      </c>
      <c r="K37" s="20">
        <v>1.3739077909373847</v>
      </c>
      <c r="L37" s="20">
        <v>1.1929006873770454</v>
      </c>
      <c r="M37" s="20">
        <v>1.0146539039234534</v>
      </c>
      <c r="N37" s="20">
        <v>0.7063780590233053</v>
      </c>
      <c r="O37" s="20">
        <v>0.15956862432008237</v>
      </c>
      <c r="P37" s="20">
        <v>0.20720829000207527</v>
      </c>
      <c r="Q37" s="20">
        <v>0.22652069004436753</v>
      </c>
      <c r="R37" s="19">
        <v>4.0910938971404862</v>
      </c>
      <c r="S37" s="20">
        <v>2.4310001359047417</v>
      </c>
      <c r="T37" s="20">
        <v>2.1596654058002187</v>
      </c>
      <c r="U37" s="20">
        <v>1.9772575551687601</v>
      </c>
      <c r="V37" s="20">
        <v>1.3297481247144081</v>
      </c>
      <c r="W37" s="20">
        <v>0.30245404180973517</v>
      </c>
      <c r="X37" s="20">
        <v>0.35184405779096173</v>
      </c>
      <c r="Y37" s="20">
        <v>0.38089992221786656</v>
      </c>
      <c r="Z37" s="19">
        <v>3.2883763126434064E-5</v>
      </c>
      <c r="AA37" s="20">
        <v>3.0088374806546142E-5</v>
      </c>
      <c r="AB37" s="20">
        <v>3.0074045146304887E-5</v>
      </c>
      <c r="AC37" s="20">
        <v>3.0243210730676491E-5</v>
      </c>
      <c r="AD37" s="20">
        <v>1.8918366148806774E-5</v>
      </c>
      <c r="AE37" s="20">
        <v>5.2710022142024737E-6</v>
      </c>
      <c r="AF37" s="20">
        <v>5.5920998575937294E-6</v>
      </c>
      <c r="AG37" s="20">
        <v>5.9178530685027328E-6</v>
      </c>
      <c r="AH37" s="19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25.161279849346904</v>
      </c>
      <c r="AQ37" s="20">
        <v>23.074899397074009</v>
      </c>
      <c r="AR37" s="20">
        <v>22.745510976588964</v>
      </c>
      <c r="AS37" s="20">
        <v>22.45966816139574</v>
      </c>
      <c r="AT37" s="20">
        <v>15.821159347873541</v>
      </c>
      <c r="AU37" s="20">
        <v>4.4080638517058999</v>
      </c>
      <c r="AV37" s="20">
        <v>4.6765932237648107</v>
      </c>
      <c r="AW37" s="21">
        <v>4.9490159804307137</v>
      </c>
      <c r="AX37" s="22">
        <v>30876.554811903523</v>
      </c>
      <c r="AY37" s="22">
        <v>29709.688711674517</v>
      </c>
      <c r="AZ37" s="22">
        <v>28581.231077806515</v>
      </c>
      <c r="BA37" s="22">
        <v>27549.330497766514</v>
      </c>
      <c r="BB37" s="22">
        <v>24043.051306779653</v>
      </c>
      <c r="BC37" s="22">
        <v>7283.0028520793157</v>
      </c>
      <c r="BD37" s="22">
        <v>7511.4851980038256</v>
      </c>
      <c r="BE37" s="22">
        <v>7823.5398308215108</v>
      </c>
      <c r="BF37" s="19">
        <v>54519.44459134819</v>
      </c>
      <c r="BG37" s="20">
        <v>50408.913615600897</v>
      </c>
      <c r="BH37" s="20">
        <v>50510.419050246062</v>
      </c>
      <c r="BI37" s="20">
        <v>50600.306601898927</v>
      </c>
      <c r="BJ37" s="20">
        <v>36038.092337588852</v>
      </c>
      <c r="BK37" s="20">
        <v>10040.253804514501</v>
      </c>
      <c r="BL37" s="20">
        <v>10481.086695915519</v>
      </c>
      <c r="BM37" s="21">
        <v>10927.98172751944</v>
      </c>
      <c r="BN37" s="22">
        <v>240.67637561103462</v>
      </c>
      <c r="BO37" s="22">
        <v>228.01655073315536</v>
      </c>
      <c r="BP37" s="22">
        <v>215.81139783161694</v>
      </c>
      <c r="BQ37" s="22">
        <v>203.46739431102853</v>
      </c>
      <c r="BR37" s="22">
        <v>171.99291335192453</v>
      </c>
      <c r="BS37" s="22">
        <v>52.05453288291956</v>
      </c>
      <c r="BT37" s="22">
        <v>54.053958999489545</v>
      </c>
      <c r="BU37" s="22">
        <v>57.779799044224326</v>
      </c>
      <c r="BV37" s="19">
        <v>412.43905172134464</v>
      </c>
      <c r="BW37" s="20">
        <v>376.74773198118692</v>
      </c>
      <c r="BX37" s="20">
        <v>371.45346140619057</v>
      </c>
      <c r="BY37" s="20">
        <v>366.78250016587236</v>
      </c>
      <c r="BZ37" s="20">
        <v>256.55837877263679</v>
      </c>
      <c r="CA37" s="20">
        <v>70.931111163881283</v>
      </c>
      <c r="CB37" s="20">
        <v>74.447000268202643</v>
      </c>
      <c r="CC37" s="21">
        <v>79.177185008131545</v>
      </c>
    </row>
    <row r="38" spans="1:81" x14ac:dyDescent="0.2">
      <c r="A38" s="18" t="s">
        <v>42</v>
      </c>
      <c r="B38" s="19">
        <v>8.1024544731236467</v>
      </c>
      <c r="C38" s="20">
        <v>7.2628243640087238</v>
      </c>
      <c r="D38" s="20">
        <v>9.6832364191723492</v>
      </c>
      <c r="E38" s="20">
        <v>10.099605038036458</v>
      </c>
      <c r="F38" s="20">
        <v>8.1193925330698047</v>
      </c>
      <c r="G38" s="20">
        <v>7.290242512324161</v>
      </c>
      <c r="H38" s="20">
        <v>5.3586833327763248</v>
      </c>
      <c r="I38" s="20">
        <v>3.4365710524759709</v>
      </c>
      <c r="J38" s="19">
        <v>7.9257210518548398</v>
      </c>
      <c r="K38" s="20">
        <v>7.1749620484598093</v>
      </c>
      <c r="L38" s="20">
        <v>9.5080495130298015</v>
      </c>
      <c r="M38" s="20">
        <v>9.5676986161924518</v>
      </c>
      <c r="N38" s="20">
        <v>7.4314812961674601</v>
      </c>
      <c r="O38" s="20">
        <v>6.2563982452036981</v>
      </c>
      <c r="P38" s="20">
        <v>6.1332099083058385</v>
      </c>
      <c r="Q38" s="20">
        <v>4.2811929307209917</v>
      </c>
      <c r="R38" s="19">
        <v>17.716403417982551</v>
      </c>
      <c r="S38" s="20">
        <v>16.253344273781767</v>
      </c>
      <c r="T38" s="20">
        <v>19.643164062237243</v>
      </c>
      <c r="U38" s="20">
        <v>19.60861210743618</v>
      </c>
      <c r="V38" s="20">
        <v>17.761714322705668</v>
      </c>
      <c r="W38" s="20">
        <v>13.345548883761211</v>
      </c>
      <c r="X38" s="20">
        <v>10.546567497018771</v>
      </c>
      <c r="Y38" s="20">
        <v>7.4249496888063256</v>
      </c>
      <c r="Z38" s="19">
        <v>4.4780219554589558E-2</v>
      </c>
      <c r="AA38" s="20">
        <v>3.9793051792054696E-2</v>
      </c>
      <c r="AB38" s="20">
        <v>4.8505915495206581E-2</v>
      </c>
      <c r="AC38" s="20">
        <v>4.8156698241909934E-2</v>
      </c>
      <c r="AD38" s="20">
        <v>4.4501878067911844E-2</v>
      </c>
      <c r="AE38" s="20">
        <v>3.2678687190131672E-2</v>
      </c>
      <c r="AF38" s="20">
        <v>2.6880437204893106E-2</v>
      </c>
      <c r="AG38" s="20">
        <v>1.7397370591697946E-2</v>
      </c>
      <c r="AH38" s="19">
        <v>0.11542621704526199</v>
      </c>
      <c r="AI38" s="20">
        <v>0.10405701343050489</v>
      </c>
      <c r="AJ38" s="20">
        <v>0.12942821516373021</v>
      </c>
      <c r="AK38" s="20">
        <v>0.12850585763653252</v>
      </c>
      <c r="AL38" s="20">
        <v>0.11633809968118568</v>
      </c>
      <c r="AM38" s="20">
        <v>8.713022001065969E-2</v>
      </c>
      <c r="AN38" s="20">
        <v>7.0211810647414774E-2</v>
      </c>
      <c r="AO38" s="20">
        <v>4.7329008930723199E-2</v>
      </c>
      <c r="AP38" s="19">
        <v>45.048642687058411</v>
      </c>
      <c r="AQ38" s="20">
        <v>46.905851351362664</v>
      </c>
      <c r="AR38" s="20">
        <v>50.738141694475487</v>
      </c>
      <c r="AS38" s="20">
        <v>50.846776924948578</v>
      </c>
      <c r="AT38" s="20">
        <v>55.31447442358936</v>
      </c>
      <c r="AU38" s="20">
        <v>49.897392915197102</v>
      </c>
      <c r="AV38" s="20">
        <v>45.141820361670021</v>
      </c>
      <c r="AW38" s="21">
        <v>38.445909480057338</v>
      </c>
      <c r="AX38" s="22">
        <v>33022.482113630926</v>
      </c>
      <c r="AY38" s="22">
        <v>36973.723958399743</v>
      </c>
      <c r="AZ38" s="22">
        <v>38972.560022894453</v>
      </c>
      <c r="BA38" s="22">
        <v>39234.772700429756</v>
      </c>
      <c r="BB38" s="22">
        <v>45070.910437010403</v>
      </c>
      <c r="BC38" s="22">
        <v>43251.999877279326</v>
      </c>
      <c r="BD38" s="22">
        <v>41082.501359118884</v>
      </c>
      <c r="BE38" s="22">
        <v>38549.572783950876</v>
      </c>
      <c r="BF38" s="19">
        <v>72222.804571229717</v>
      </c>
      <c r="BG38" s="20">
        <v>77644.646155446128</v>
      </c>
      <c r="BH38" s="20">
        <v>80676.295274538104</v>
      </c>
      <c r="BI38" s="20">
        <v>81036.870110335876</v>
      </c>
      <c r="BJ38" s="20">
        <v>98092.206191464968</v>
      </c>
      <c r="BK38" s="20">
        <v>92755.902101000611</v>
      </c>
      <c r="BL38" s="20">
        <v>85999.044124886917</v>
      </c>
      <c r="BM38" s="21">
        <v>79509.522966767196</v>
      </c>
      <c r="BN38" s="22">
        <v>274.13455204009023</v>
      </c>
      <c r="BO38" s="22">
        <v>311.68042042159914</v>
      </c>
      <c r="BP38" s="22">
        <v>328.18258011715398</v>
      </c>
      <c r="BQ38" s="22">
        <v>330.560565664683</v>
      </c>
      <c r="BR38" s="22">
        <v>354.55879501731874</v>
      </c>
      <c r="BS38" s="22">
        <v>337.09439200389158</v>
      </c>
      <c r="BT38" s="22">
        <v>319.23863482825328</v>
      </c>
      <c r="BU38" s="22">
        <v>283.30144313504098</v>
      </c>
      <c r="BV38" s="19">
        <v>591.18684304843327</v>
      </c>
      <c r="BW38" s="20">
        <v>640.72190842256668</v>
      </c>
      <c r="BX38" s="20">
        <v>667.19288031449548</v>
      </c>
      <c r="BY38" s="20">
        <v>670.57948867451739</v>
      </c>
      <c r="BZ38" s="20">
        <v>765.41151370521027</v>
      </c>
      <c r="CA38" s="20">
        <v>718.56028041914738</v>
      </c>
      <c r="CB38" s="20">
        <v>663.14124588137236</v>
      </c>
      <c r="CC38" s="21">
        <v>584.29722987757339</v>
      </c>
    </row>
    <row r="39" spans="1:81" x14ac:dyDescent="0.2">
      <c r="A39" s="18" t="s">
        <v>43</v>
      </c>
      <c r="B39" s="19">
        <v>27.632587079620386</v>
      </c>
      <c r="C39" s="20">
        <v>17.068830793739647</v>
      </c>
      <c r="D39" s="20">
        <v>28.820643789264711</v>
      </c>
      <c r="E39" s="20">
        <v>27.200875013302245</v>
      </c>
      <c r="F39" s="20">
        <v>27.193973734656161</v>
      </c>
      <c r="G39" s="20">
        <v>17.562745690302972</v>
      </c>
      <c r="H39" s="20">
        <v>14.388286666614233</v>
      </c>
      <c r="I39" s="20">
        <v>6.6887644504731814</v>
      </c>
      <c r="J39" s="19">
        <v>7.6781107517252947</v>
      </c>
      <c r="K39" s="20">
        <v>6.1261321158845456</v>
      </c>
      <c r="L39" s="20">
        <v>7.2283519352168737</v>
      </c>
      <c r="M39" s="20">
        <v>5.0597975646798474</v>
      </c>
      <c r="N39" s="20">
        <v>4.717726885627485</v>
      </c>
      <c r="O39" s="20">
        <v>2.0621785655908154</v>
      </c>
      <c r="P39" s="20">
        <v>1.8530797232830596</v>
      </c>
      <c r="Q39" s="20">
        <v>1.1827352939536813</v>
      </c>
      <c r="R39" s="19">
        <v>19.066359996893187</v>
      </c>
      <c r="S39" s="20">
        <v>11.470278965743205</v>
      </c>
      <c r="T39" s="20">
        <v>16.855704956338254</v>
      </c>
      <c r="U39" s="20">
        <v>11.782365057760892</v>
      </c>
      <c r="V39" s="20">
        <v>10.94274561183107</v>
      </c>
      <c r="W39" s="20">
        <v>4.6610652569051592</v>
      </c>
      <c r="X39" s="20">
        <v>3.6405774148654291</v>
      </c>
      <c r="Y39" s="20">
        <v>1.8385997362645445</v>
      </c>
      <c r="Z39" s="19">
        <v>0.31412004078634947</v>
      </c>
      <c r="AA39" s="20">
        <v>3.7929137703058682E-2</v>
      </c>
      <c r="AB39" s="20">
        <v>5.8045750157208913E-2</v>
      </c>
      <c r="AC39" s="20">
        <v>4.4249653712026236E-2</v>
      </c>
      <c r="AD39" s="20">
        <v>4.2598907652489186E-2</v>
      </c>
      <c r="AE39" s="20">
        <v>3.2167690426137069E-2</v>
      </c>
      <c r="AF39" s="20">
        <v>2.7120296798669698E-2</v>
      </c>
      <c r="AG39" s="20">
        <v>1.3731442465687157E-2</v>
      </c>
      <c r="AH39" s="19">
        <v>7.9970838128207891E-2</v>
      </c>
      <c r="AI39" s="20">
        <v>4.8781996207517823E-2</v>
      </c>
      <c r="AJ39" s="20">
        <v>7.5071531671601507E-2</v>
      </c>
      <c r="AK39" s="20">
        <v>5.7504287337488677E-2</v>
      </c>
      <c r="AL39" s="20">
        <v>5.4068655459551702E-2</v>
      </c>
      <c r="AM39" s="20">
        <v>4.0709474708501371E-2</v>
      </c>
      <c r="AN39" s="20">
        <v>3.4245293796349399E-2</v>
      </c>
      <c r="AO39" s="20">
        <v>1.7118881271136959E-2</v>
      </c>
      <c r="AP39" s="19">
        <v>17.483627008553761</v>
      </c>
      <c r="AQ39" s="20">
        <v>10.768497074561672</v>
      </c>
      <c r="AR39" s="20">
        <v>16.445779051358233</v>
      </c>
      <c r="AS39" s="20">
        <v>12.572138024804648</v>
      </c>
      <c r="AT39" s="20">
        <v>11.835367360904907</v>
      </c>
      <c r="AU39" s="20">
        <v>8.9566093592770262</v>
      </c>
      <c r="AV39" s="20">
        <v>7.5781402980411379</v>
      </c>
      <c r="AW39" s="21">
        <v>3.9753428841813876</v>
      </c>
      <c r="AX39" s="22">
        <v>5628.6162335609997</v>
      </c>
      <c r="AY39" s="22">
        <v>4761.4419516839998</v>
      </c>
      <c r="AZ39" s="22">
        <v>5940.3870637278678</v>
      </c>
      <c r="BA39" s="22">
        <v>4583.0699827576364</v>
      </c>
      <c r="BB39" s="22">
        <v>4330.1317364167744</v>
      </c>
      <c r="BC39" s="22">
        <v>3336.3540318442738</v>
      </c>
      <c r="BD39" s="22">
        <v>3277.7405984692946</v>
      </c>
      <c r="BE39" s="22">
        <v>2274.8798634643608</v>
      </c>
      <c r="BF39" s="19">
        <v>14275.817221292999</v>
      </c>
      <c r="BG39" s="20">
        <v>8910.586458582</v>
      </c>
      <c r="BH39" s="20">
        <v>13528.893819807663</v>
      </c>
      <c r="BI39" s="20">
        <v>10372.780261408428</v>
      </c>
      <c r="BJ39" s="20">
        <v>9796.8881087019381</v>
      </c>
      <c r="BK39" s="20">
        <v>7480.3464874658603</v>
      </c>
      <c r="BL39" s="20">
        <v>6369.3840959254694</v>
      </c>
      <c r="BM39" s="21">
        <v>3506.5991699480592</v>
      </c>
      <c r="BN39" s="22">
        <v>63.329256949078854</v>
      </c>
      <c r="BO39" s="22">
        <v>53.239251430889666</v>
      </c>
      <c r="BP39" s="22">
        <v>66.592999560818726</v>
      </c>
      <c r="BQ39" s="22">
        <v>51.186659675766492</v>
      </c>
      <c r="BR39" s="22">
        <v>48.176813430878646</v>
      </c>
      <c r="BS39" s="22">
        <v>36.760008904486781</v>
      </c>
      <c r="BT39" s="22">
        <v>36.04460252883996</v>
      </c>
      <c r="BU39" s="22">
        <v>24.501863887259077</v>
      </c>
      <c r="BV39" s="19">
        <v>160.75054573106021</v>
      </c>
      <c r="BW39" s="20">
        <v>99.243349919469722</v>
      </c>
      <c r="BX39" s="20">
        <v>151.73011854885797</v>
      </c>
      <c r="BY39" s="20">
        <v>115.83368053870149</v>
      </c>
      <c r="BZ39" s="20">
        <v>109.059829144155</v>
      </c>
      <c r="CA39" s="20">
        <v>82.44664498338409</v>
      </c>
      <c r="CB39" s="20">
        <v>69.816725365149907</v>
      </c>
      <c r="CC39" s="21">
        <v>37.274331341604608</v>
      </c>
    </row>
    <row r="40" spans="1:81" x14ac:dyDescent="0.2">
      <c r="A40" s="18" t="s">
        <v>44</v>
      </c>
      <c r="B40" s="19">
        <v>43.031917157146779</v>
      </c>
      <c r="C40" s="20">
        <v>32.574226072752886</v>
      </c>
      <c r="D40" s="20">
        <v>38.827851770034748</v>
      </c>
      <c r="E40" s="20">
        <v>37.664522787670137</v>
      </c>
      <c r="F40" s="20">
        <v>35.704031612618714</v>
      </c>
      <c r="G40" s="20">
        <v>34.246642139554524</v>
      </c>
      <c r="H40" s="20">
        <v>10.384425617468764</v>
      </c>
      <c r="I40" s="20">
        <v>0.62936904470058397</v>
      </c>
      <c r="J40" s="19">
        <v>8.2917429411166932</v>
      </c>
      <c r="K40" s="20">
        <v>5.8214477406292175</v>
      </c>
      <c r="L40" s="20">
        <v>6.8164138701013322</v>
      </c>
      <c r="M40" s="20">
        <v>6.2630151421426197</v>
      </c>
      <c r="N40" s="20">
        <v>5.8441583358474718</v>
      </c>
      <c r="O40" s="20">
        <v>5.6190899689223048</v>
      </c>
      <c r="P40" s="20">
        <v>3.2476662392994791</v>
      </c>
      <c r="Q40" s="20">
        <v>1.7397471398968081</v>
      </c>
      <c r="R40" s="19">
        <v>26.689037507228097</v>
      </c>
      <c r="S40" s="20">
        <v>20.750961493318318</v>
      </c>
      <c r="T40" s="20">
        <v>22.719803572252506</v>
      </c>
      <c r="U40" s="20">
        <v>22.014264520676509</v>
      </c>
      <c r="V40" s="20">
        <v>19.651976724441059</v>
      </c>
      <c r="W40" s="20">
        <v>15.768230713135306</v>
      </c>
      <c r="X40" s="20">
        <v>8.7223616569156519</v>
      </c>
      <c r="Y40" s="20">
        <v>3.9700862834806481</v>
      </c>
      <c r="Z40" s="19">
        <v>9.2433145965203384E-2</v>
      </c>
      <c r="AA40" s="20">
        <v>7.0003646629857821E-2</v>
      </c>
      <c r="AB40" s="20">
        <v>8.2365543423188775E-2</v>
      </c>
      <c r="AC40" s="20">
        <v>7.8323917754868647E-2</v>
      </c>
      <c r="AD40" s="20">
        <v>6.5779563667277247E-2</v>
      </c>
      <c r="AE40" s="20">
        <v>5.8356362776967589E-2</v>
      </c>
      <c r="AF40" s="20">
        <v>2.5331888183444003E-2</v>
      </c>
      <c r="AG40" s="20">
        <v>2.1685640770705878E-3</v>
      </c>
      <c r="AH40" s="19">
        <v>0.22537605124219198</v>
      </c>
      <c r="AI40" s="20">
        <v>0.16488386901541585</v>
      </c>
      <c r="AJ40" s="20">
        <v>0.20022007861403096</v>
      </c>
      <c r="AK40" s="20">
        <v>0.19020279351966132</v>
      </c>
      <c r="AL40" s="20">
        <v>0.16079457368029021</v>
      </c>
      <c r="AM40" s="20">
        <v>0.14234827723094565</v>
      </c>
      <c r="AN40" s="20">
        <v>6.0065690801142151E-2</v>
      </c>
      <c r="AO40" s="20">
        <v>5.2545544669825202E-3</v>
      </c>
      <c r="AP40" s="19">
        <v>73.43343216978927</v>
      </c>
      <c r="AQ40" s="20">
        <v>62.009110122684739</v>
      </c>
      <c r="AR40" s="20">
        <v>71.112311299298341</v>
      </c>
      <c r="AS40" s="20">
        <v>69.925566125670073</v>
      </c>
      <c r="AT40" s="20">
        <v>65.862886377930863</v>
      </c>
      <c r="AU40" s="20">
        <v>65.540633245440162</v>
      </c>
      <c r="AV40" s="20">
        <v>56.212741588407049</v>
      </c>
      <c r="AW40" s="21">
        <v>50.459837504622847</v>
      </c>
      <c r="AX40" s="22">
        <v>47122.061348903</v>
      </c>
      <c r="AY40" s="22">
        <v>42231.847255028006</v>
      </c>
      <c r="AZ40" s="22">
        <v>47381.721354675574</v>
      </c>
      <c r="BA40" s="22">
        <v>46989.831136523833</v>
      </c>
      <c r="BB40" s="22">
        <v>47259.799396820934</v>
      </c>
      <c r="BC40" s="22">
        <v>51213.882287026754</v>
      </c>
      <c r="BD40" s="22">
        <v>54501.729939363744</v>
      </c>
      <c r="BE40" s="22">
        <v>57501.677040744129</v>
      </c>
      <c r="BF40" s="19">
        <v>105866.39491964599</v>
      </c>
      <c r="BG40" s="20">
        <v>96303.106821181995</v>
      </c>
      <c r="BH40" s="20">
        <v>106248.06289543539</v>
      </c>
      <c r="BI40" s="20">
        <v>105981.85166710381</v>
      </c>
      <c r="BJ40" s="20">
        <v>104226.42720024758</v>
      </c>
      <c r="BK40" s="20">
        <v>110452.43808770966</v>
      </c>
      <c r="BL40" s="20">
        <v>116647.28889933701</v>
      </c>
      <c r="BM40" s="21">
        <v>121910.4598415033</v>
      </c>
      <c r="BN40" s="22">
        <v>403.07388012518891</v>
      </c>
      <c r="BO40" s="22">
        <v>352.92516355765093</v>
      </c>
      <c r="BP40" s="22">
        <v>403.92432279994085</v>
      </c>
      <c r="BQ40" s="22">
        <v>398.38865382616854</v>
      </c>
      <c r="BR40" s="22">
        <v>398.08825212030501</v>
      </c>
      <c r="BS40" s="22">
        <v>418.40434976905073</v>
      </c>
      <c r="BT40" s="22">
        <v>406.99541485474293</v>
      </c>
      <c r="BU40" s="22">
        <v>405.82552901331491</v>
      </c>
      <c r="BV40" s="19">
        <v>903.06721164246119</v>
      </c>
      <c r="BW40" s="20">
        <v>803.26650291694727</v>
      </c>
      <c r="BX40" s="20">
        <v>903.61374341752116</v>
      </c>
      <c r="BY40" s="20">
        <v>898.85888231763408</v>
      </c>
      <c r="BZ40" s="20">
        <v>874.98031979657367</v>
      </c>
      <c r="CA40" s="20">
        <v>898.04967473066176</v>
      </c>
      <c r="CB40" s="20">
        <v>866.17820596969136</v>
      </c>
      <c r="CC40" s="21">
        <v>853.83168006049345</v>
      </c>
    </row>
    <row r="41" spans="1:81" x14ac:dyDescent="0.2">
      <c r="A41" s="18" t="s">
        <v>45</v>
      </c>
      <c r="B41" s="19">
        <v>0</v>
      </c>
      <c r="C41" s="20">
        <v>0</v>
      </c>
      <c r="D41" s="20">
        <v>1.4262707198332201</v>
      </c>
      <c r="E41" s="20">
        <v>1.5222068451314299</v>
      </c>
      <c r="F41" s="20">
        <v>1.5222068451314299</v>
      </c>
      <c r="G41" s="20">
        <v>4.0822357001141896</v>
      </c>
      <c r="H41" s="20">
        <v>6.9138348148223798</v>
      </c>
      <c r="I41" s="20">
        <v>0</v>
      </c>
      <c r="J41" s="19">
        <v>1.5976966759784772</v>
      </c>
      <c r="K41" s="20">
        <v>1.1041087745373912</v>
      </c>
      <c r="L41" s="20">
        <v>1.0718490438640775</v>
      </c>
      <c r="M41" s="20">
        <v>1.0160174035150664</v>
      </c>
      <c r="N41" s="20">
        <v>1.0131382373398776</v>
      </c>
      <c r="O41" s="20">
        <v>1.2941593924938539</v>
      </c>
      <c r="P41" s="20">
        <v>1.1584454996624705</v>
      </c>
      <c r="Q41" s="20">
        <v>0.77498212676255918</v>
      </c>
      <c r="R41" s="19">
        <v>2.4541487410830944</v>
      </c>
      <c r="S41" s="20">
        <v>1.9353441433864196</v>
      </c>
      <c r="T41" s="20">
        <v>2.3089531453503707</v>
      </c>
      <c r="U41" s="20">
        <v>2.2549192019128363</v>
      </c>
      <c r="V41" s="20">
        <v>2.148822875167459</v>
      </c>
      <c r="W41" s="20">
        <v>2.5330872644219693</v>
      </c>
      <c r="X41" s="20">
        <v>2.3280089320633581</v>
      </c>
      <c r="Y41" s="20">
        <v>1.0615381348126227</v>
      </c>
      <c r="Z41" s="19">
        <v>2.0045840047359665E-5</v>
      </c>
      <c r="AA41" s="20">
        <v>1.9778793696049631E-5</v>
      </c>
      <c r="AB41" s="20">
        <v>1.7755532859198789E-3</v>
      </c>
      <c r="AC41" s="20">
        <v>1.8928351926196007E-3</v>
      </c>
      <c r="AD41" s="20">
        <v>1.8918175468137855E-3</v>
      </c>
      <c r="AE41" s="20">
        <v>5.0464568756542257E-3</v>
      </c>
      <c r="AF41" s="20">
        <v>5.3111382670000271E-3</v>
      </c>
      <c r="AG41" s="20">
        <v>1.1653895549257032E-5</v>
      </c>
      <c r="AH41" s="19">
        <v>0</v>
      </c>
      <c r="AI41" s="20">
        <v>0</v>
      </c>
      <c r="AJ41" s="20">
        <v>3.1311245668420402E-3</v>
      </c>
      <c r="AK41" s="20">
        <v>3.3417353257896498E-3</v>
      </c>
      <c r="AL41" s="20">
        <v>3.3417353257896498E-3</v>
      </c>
      <c r="AM41" s="20">
        <v>8.9618249260293194E-3</v>
      </c>
      <c r="AN41" s="20">
        <v>8.4656511277258796E-3</v>
      </c>
      <c r="AO41" s="20">
        <v>0</v>
      </c>
      <c r="AP41" s="19">
        <v>16.764049662463353</v>
      </c>
      <c r="AQ41" s="20">
        <v>16.540722613810637</v>
      </c>
      <c r="AR41" s="20">
        <v>16.226795614534431</v>
      </c>
      <c r="AS41" s="20">
        <v>15.521737151021428</v>
      </c>
      <c r="AT41" s="20">
        <v>14.670694501415678</v>
      </c>
      <c r="AU41" s="20">
        <v>16.767082643092493</v>
      </c>
      <c r="AV41" s="20">
        <v>15.97991202898289</v>
      </c>
      <c r="AW41" s="21">
        <v>9.7459863636215331</v>
      </c>
      <c r="AX41" s="22">
        <v>20709.196092223996</v>
      </c>
      <c r="AY41" s="22">
        <v>20989.143913094002</v>
      </c>
      <c r="AZ41" s="22">
        <v>20596.533769645001</v>
      </c>
      <c r="BA41" s="22">
        <v>20163.788206500998</v>
      </c>
      <c r="BB41" s="22">
        <v>20169.718245365002</v>
      </c>
      <c r="BC41" s="22">
        <v>21041.154457514418</v>
      </c>
      <c r="BD41" s="22">
        <v>19149.624385000203</v>
      </c>
      <c r="BE41" s="22">
        <v>15685.531800369648</v>
      </c>
      <c r="BF41" s="19">
        <v>38672.876089550009</v>
      </c>
      <c r="BG41" s="20">
        <v>38442.606629098998</v>
      </c>
      <c r="BH41" s="20">
        <v>36709.378765965994</v>
      </c>
      <c r="BI41" s="20">
        <v>34987.560650506995</v>
      </c>
      <c r="BJ41" s="20">
        <v>32949.762302761999</v>
      </c>
      <c r="BK41" s="20">
        <v>35670.245516190145</v>
      </c>
      <c r="BL41" s="20">
        <v>33962.411040355466</v>
      </c>
      <c r="BM41" s="21">
        <v>22334.216450308515</v>
      </c>
      <c r="BN41" s="22">
        <v>155.91446116477471</v>
      </c>
      <c r="BO41" s="22">
        <v>156.11987743293821</v>
      </c>
      <c r="BP41" s="22">
        <v>152.64257422004724</v>
      </c>
      <c r="BQ41" s="22">
        <v>149.26062261005384</v>
      </c>
      <c r="BR41" s="22">
        <v>149.25614182182562</v>
      </c>
      <c r="BS41" s="22">
        <v>161.42899495566164</v>
      </c>
      <c r="BT41" s="22">
        <v>147.59147896304503</v>
      </c>
      <c r="BU41" s="22">
        <v>118.20400153612849</v>
      </c>
      <c r="BV41" s="19">
        <v>286.35057325673324</v>
      </c>
      <c r="BW41" s="20">
        <v>282.53562538087573</v>
      </c>
      <c r="BX41" s="20">
        <v>271.97301981776286</v>
      </c>
      <c r="BY41" s="20">
        <v>259.5892383162585</v>
      </c>
      <c r="BZ41" s="20">
        <v>245.05144109033171</v>
      </c>
      <c r="CA41" s="20">
        <v>271.52899916404084</v>
      </c>
      <c r="CB41" s="20">
        <v>258.81965158958576</v>
      </c>
      <c r="CC41" s="21">
        <v>166.47759141912039</v>
      </c>
    </row>
    <row r="42" spans="1:81" x14ac:dyDescent="0.2">
      <c r="A42" s="18" t="s">
        <v>46</v>
      </c>
      <c r="B42" s="19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19">
        <v>3.7593470803137387E-2</v>
      </c>
      <c r="K42" s="20">
        <v>5.0670041903762703E-2</v>
      </c>
      <c r="L42" s="20">
        <v>6.0235606451242575E-2</v>
      </c>
      <c r="M42" s="20">
        <v>8.637970989522839E-2</v>
      </c>
      <c r="N42" s="20">
        <v>0.10259107153091115</v>
      </c>
      <c r="O42" s="20">
        <v>0.17663593372806799</v>
      </c>
      <c r="P42" s="20">
        <v>0.16722213840258304</v>
      </c>
      <c r="Q42" s="20">
        <v>5.9221167584890655E-2</v>
      </c>
      <c r="R42" s="19">
        <v>0.30313569566242643</v>
      </c>
      <c r="S42" s="20">
        <v>0.31081569007742349</v>
      </c>
      <c r="T42" s="20">
        <v>0.32878047308674752</v>
      </c>
      <c r="U42" s="20">
        <v>0.48150178348441769</v>
      </c>
      <c r="V42" s="20">
        <v>0.46801677114153822</v>
      </c>
      <c r="W42" s="20">
        <v>0.60638530010382974</v>
      </c>
      <c r="X42" s="20">
        <v>0.58657903644037512</v>
      </c>
      <c r="Y42" s="20">
        <v>0.40205390718898643</v>
      </c>
      <c r="Z42" s="19">
        <v>5.26255880350102E-6</v>
      </c>
      <c r="AA42" s="20">
        <v>5.3283159440228374E-6</v>
      </c>
      <c r="AB42" s="20">
        <v>5.6336212117969315E-6</v>
      </c>
      <c r="AC42" s="20">
        <v>8.1078389659855155E-6</v>
      </c>
      <c r="AD42" s="20">
        <v>7.7795715155946655E-6</v>
      </c>
      <c r="AE42" s="20">
        <v>9.9682708247178934E-6</v>
      </c>
      <c r="AF42" s="20">
        <v>9.3054514026611979E-6</v>
      </c>
      <c r="AG42" s="20">
        <v>6.5152260747998577E-6</v>
      </c>
      <c r="AH42" s="19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19">
        <v>4.4010027479564213</v>
      </c>
      <c r="AQ42" s="20">
        <v>4.4559945051871006</v>
      </c>
      <c r="AR42" s="20">
        <v>4.7113169391227521</v>
      </c>
      <c r="AS42" s="20">
        <v>6.7804699009827498</v>
      </c>
      <c r="AT42" s="20">
        <v>6.5059445217558851</v>
      </c>
      <c r="AU42" s="20">
        <v>8.3363224868426489</v>
      </c>
      <c r="AV42" s="20">
        <v>7.782016073025523</v>
      </c>
      <c r="AW42" s="21">
        <v>5.4485904916969092</v>
      </c>
      <c r="AX42" s="22">
        <v>740.83347426</v>
      </c>
      <c r="AY42" s="22">
        <v>1113.6765621899999</v>
      </c>
      <c r="AZ42" s="22">
        <v>1454.4827799303703</v>
      </c>
      <c r="BA42" s="22">
        <v>2756.6795462083701</v>
      </c>
      <c r="BB42" s="22">
        <v>2830.0921200851835</v>
      </c>
      <c r="BC42" s="22">
        <v>5155.2558609601047</v>
      </c>
      <c r="BD42" s="22">
        <v>4001.0047564023862</v>
      </c>
      <c r="BE42" s="22">
        <v>1135.4287927959276</v>
      </c>
      <c r="BF42" s="19">
        <v>10161.812091206</v>
      </c>
      <c r="BG42" s="20">
        <v>10283.716185358002</v>
      </c>
      <c r="BH42" s="20">
        <v>10938.216036340653</v>
      </c>
      <c r="BI42" s="20">
        <v>15508.53516647471</v>
      </c>
      <c r="BJ42" s="20">
        <v>14662.832031507438</v>
      </c>
      <c r="BK42" s="20">
        <v>18540.959166389908</v>
      </c>
      <c r="BL42" s="20">
        <v>16975.413163736535</v>
      </c>
      <c r="BM42" s="21">
        <v>11961.996420894366</v>
      </c>
      <c r="BN42" s="22">
        <v>7.07463905560701</v>
      </c>
      <c r="BO42" s="22">
        <v>9.4541048975254789</v>
      </c>
      <c r="BP42" s="22">
        <v>11.640266562714158</v>
      </c>
      <c r="BQ42" s="22">
        <v>21.403757025227762</v>
      </c>
      <c r="BR42" s="22">
        <v>22.93273783641839</v>
      </c>
      <c r="BS42" s="22">
        <v>41.682568724232674</v>
      </c>
      <c r="BT42" s="22">
        <v>34.590315233026047</v>
      </c>
      <c r="BU42" s="22">
        <v>10.961181948765025</v>
      </c>
      <c r="BV42" s="19">
        <v>74.490515813265418</v>
      </c>
      <c r="BW42" s="20">
        <v>75.321082902060084</v>
      </c>
      <c r="BX42" s="20">
        <v>79.620915978201921</v>
      </c>
      <c r="BY42" s="20">
        <v>114.76652091050563</v>
      </c>
      <c r="BZ42" s="20">
        <v>110.27102728391256</v>
      </c>
      <c r="CA42" s="20">
        <v>141.33681888357705</v>
      </c>
      <c r="CB42" s="20">
        <v>131.98725678412345</v>
      </c>
      <c r="CC42" s="21">
        <v>92.379753138892752</v>
      </c>
    </row>
    <row r="43" spans="1:81" x14ac:dyDescent="0.2">
      <c r="A43" s="18" t="s">
        <v>47</v>
      </c>
      <c r="B43" s="19">
        <v>10.212119369008899</v>
      </c>
      <c r="C43" s="20">
        <v>9.4536899904143166</v>
      </c>
      <c r="D43" s="20">
        <v>10.801717834697659</v>
      </c>
      <c r="E43" s="20">
        <v>10.551453231266059</v>
      </c>
      <c r="F43" s="20">
        <v>11.086920651261842</v>
      </c>
      <c r="G43" s="20">
        <v>8.4633521413661548</v>
      </c>
      <c r="H43" s="20">
        <v>8.1573641369605667</v>
      </c>
      <c r="I43" s="20">
        <v>10.615636259796998</v>
      </c>
      <c r="J43" s="19">
        <v>5.1620215570969146</v>
      </c>
      <c r="K43" s="20">
        <v>3.4066746920264412</v>
      </c>
      <c r="L43" s="20">
        <v>2.9501601380874738</v>
      </c>
      <c r="M43" s="20">
        <v>2.8960841655782645</v>
      </c>
      <c r="N43" s="20">
        <v>2.4827379205085527</v>
      </c>
      <c r="O43" s="20">
        <v>1.9740450147822446</v>
      </c>
      <c r="P43" s="20">
        <v>2.3293305230501966</v>
      </c>
      <c r="Q43" s="20">
        <v>2.8234900327071468</v>
      </c>
      <c r="R43" s="19">
        <v>10.832393781078366</v>
      </c>
      <c r="S43" s="20">
        <v>8.8242030337638635</v>
      </c>
      <c r="T43" s="20">
        <v>7.2653259438797377</v>
      </c>
      <c r="U43" s="20">
        <v>7.2158406901737138</v>
      </c>
      <c r="V43" s="20">
        <v>6.7590667838921856</v>
      </c>
      <c r="W43" s="20">
        <v>5.96596290721586</v>
      </c>
      <c r="X43" s="20">
        <v>6.0935413866081518</v>
      </c>
      <c r="Y43" s="20">
        <v>7.0856081957999963</v>
      </c>
      <c r="Z43" s="19">
        <v>2.2561114448411905E-2</v>
      </c>
      <c r="AA43" s="20">
        <v>1.4779747394171859E-2</v>
      </c>
      <c r="AB43" s="20">
        <v>1.6174936314725979E-2</v>
      </c>
      <c r="AC43" s="20">
        <v>1.5813804186306523E-2</v>
      </c>
      <c r="AD43" s="20">
        <v>1.6116182292376442E-2</v>
      </c>
      <c r="AE43" s="20">
        <v>1.3061976807400901E-2</v>
      </c>
      <c r="AF43" s="20">
        <v>1.2426801588520735E-2</v>
      </c>
      <c r="AG43" s="20">
        <v>1.3578165092763911E-2</v>
      </c>
      <c r="AH43" s="19">
        <v>4.284209500838982E-2</v>
      </c>
      <c r="AI43" s="20">
        <v>2.6598237898119839E-2</v>
      </c>
      <c r="AJ43" s="20">
        <v>2.977823104195633E-2</v>
      </c>
      <c r="AK43" s="20">
        <v>2.913437838753288E-2</v>
      </c>
      <c r="AL43" s="20">
        <v>3.0976120430847277E-2</v>
      </c>
      <c r="AM43" s="20">
        <v>2.452596976740682E-2</v>
      </c>
      <c r="AN43" s="20">
        <v>2.287599064490441E-2</v>
      </c>
      <c r="AO43" s="20">
        <v>2.7319974622730892E-2</v>
      </c>
      <c r="AP43" s="19">
        <v>72.341803151495824</v>
      </c>
      <c r="AQ43" s="20">
        <v>71.47222153282712</v>
      </c>
      <c r="AR43" s="20">
        <v>69.157195511585215</v>
      </c>
      <c r="AS43" s="20">
        <v>69.196479727671729</v>
      </c>
      <c r="AT43" s="20">
        <v>68.026688637148553</v>
      </c>
      <c r="AU43" s="20">
        <v>66.379039838063918</v>
      </c>
      <c r="AV43" s="20">
        <v>70.307163917472835</v>
      </c>
      <c r="AW43" s="21">
        <v>76.730919235601476</v>
      </c>
      <c r="AX43" s="22">
        <v>67216.67374018798</v>
      </c>
      <c r="AY43" s="22">
        <v>67150.836238747986</v>
      </c>
      <c r="AZ43" s="22">
        <v>65564.99457864197</v>
      </c>
      <c r="BA43" s="22">
        <v>65658.515377677555</v>
      </c>
      <c r="BB43" s="22">
        <v>63598.796390432864</v>
      </c>
      <c r="BC43" s="22">
        <v>63306.433362188262</v>
      </c>
      <c r="BD43" s="22">
        <v>68450.967058339666</v>
      </c>
      <c r="BE43" s="22">
        <v>76828.981824619492</v>
      </c>
      <c r="BF43" s="19">
        <v>153486.93223427198</v>
      </c>
      <c r="BG43" s="20">
        <v>154360.411083499</v>
      </c>
      <c r="BH43" s="20">
        <v>150549.36163530764</v>
      </c>
      <c r="BI43" s="20">
        <v>150726.32576398127</v>
      </c>
      <c r="BJ43" s="20">
        <v>148939.09031136104</v>
      </c>
      <c r="BK43" s="20">
        <v>147017.60782815533</v>
      </c>
      <c r="BL43" s="20">
        <v>155559.27188385071</v>
      </c>
      <c r="BM43" s="21">
        <v>169111.76903749609</v>
      </c>
      <c r="BN43" s="22">
        <v>516.18595859604363</v>
      </c>
      <c r="BO43" s="22">
        <v>515.92220223537629</v>
      </c>
      <c r="BP43" s="22">
        <v>497.17661562247366</v>
      </c>
      <c r="BQ43" s="22">
        <v>497.98695867433884</v>
      </c>
      <c r="BR43" s="22">
        <v>473.72022342788273</v>
      </c>
      <c r="BS43" s="22">
        <v>465.44550635078463</v>
      </c>
      <c r="BT43" s="22">
        <v>510.20050961639487</v>
      </c>
      <c r="BU43" s="22">
        <v>576.25845018829716</v>
      </c>
      <c r="BV43" s="19">
        <v>1155.1393856930449</v>
      </c>
      <c r="BW43" s="20">
        <v>1166.4292980608302</v>
      </c>
      <c r="BX43" s="20">
        <v>1122.7176513506399</v>
      </c>
      <c r="BY43" s="20">
        <v>1124.3475599276289</v>
      </c>
      <c r="BZ43" s="20">
        <v>1102.4855042482423</v>
      </c>
      <c r="CA43" s="20">
        <v>1081.7779469981133</v>
      </c>
      <c r="CB43" s="20">
        <v>1151.4731010882683</v>
      </c>
      <c r="CC43" s="21">
        <v>1256.5943706623248</v>
      </c>
    </row>
    <row r="44" spans="1:81" x14ac:dyDescent="0.2">
      <c r="A44" s="18" t="s">
        <v>48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19">
        <v>5.1697402820578109E-2</v>
      </c>
      <c r="K44" s="20">
        <v>5.0339767149643798E-2</v>
      </c>
      <c r="L44" s="20">
        <v>5.0339767149643798E-2</v>
      </c>
      <c r="M44" s="20">
        <v>5.0339767149643798E-2</v>
      </c>
      <c r="N44" s="20">
        <v>5.0339767149643798E-2</v>
      </c>
      <c r="O44" s="20">
        <v>5.0339767149643798E-2</v>
      </c>
      <c r="P44" s="20">
        <v>4.4545200040050803E-2</v>
      </c>
      <c r="Q44" s="20">
        <v>4.4545200040050803E-2</v>
      </c>
      <c r="R44" s="19">
        <v>6.7166120811035721E-2</v>
      </c>
      <c r="S44" s="20">
        <v>5.3691694173462499E-2</v>
      </c>
      <c r="T44" s="20">
        <v>6.4338158046376395E-2</v>
      </c>
      <c r="U44" s="20">
        <v>7.4998434694071983E-2</v>
      </c>
      <c r="V44" s="20">
        <v>7.1158196037148208E-2</v>
      </c>
      <c r="W44" s="20">
        <v>7.4111257021120397E-2</v>
      </c>
      <c r="X44" s="20">
        <v>6.9265069493103903E-2</v>
      </c>
      <c r="Y44" s="20">
        <v>5.8643518314803203E-2</v>
      </c>
      <c r="Z44" s="19">
        <v>1.8410004722200916E-6</v>
      </c>
      <c r="AA44" s="20">
        <v>1.4584177142236321E-6</v>
      </c>
      <c r="AB44" s="20">
        <v>1.7895275647894347E-6</v>
      </c>
      <c r="AC44" s="20">
        <v>2.0459546856579322E-6</v>
      </c>
      <c r="AD44" s="20">
        <v>1.9195510271239549E-6</v>
      </c>
      <c r="AE44" s="20">
        <v>2.0184573758694301E-6</v>
      </c>
      <c r="AF44" s="20">
        <v>1.9356088362542497E-6</v>
      </c>
      <c r="AG44" s="20">
        <v>1.6820653652739815E-6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19">
        <v>1.5396023949109099</v>
      </c>
      <c r="AQ44" s="20">
        <v>1.2196538998664479</v>
      </c>
      <c r="AR44" s="20">
        <v>1.4965563377539106</v>
      </c>
      <c r="AS44" s="20">
        <v>1.711002675691649</v>
      </c>
      <c r="AT44" s="20">
        <v>1.6052931018262291</v>
      </c>
      <c r="AU44" s="20">
        <v>1.6880070683342392</v>
      </c>
      <c r="AV44" s="20">
        <v>1.618722018204632</v>
      </c>
      <c r="AW44" s="21">
        <v>1.4066872354734099</v>
      </c>
      <c r="AX44" s="22">
        <v>2726.7474880199993</v>
      </c>
      <c r="AY44" s="22">
        <v>2709.0479928959999</v>
      </c>
      <c r="AZ44" s="22">
        <v>2709.0479928959999</v>
      </c>
      <c r="BA44" s="22">
        <v>2709.0479928959999</v>
      </c>
      <c r="BB44" s="22">
        <v>2709.0479928959999</v>
      </c>
      <c r="BC44" s="22">
        <v>2709.0479928959999</v>
      </c>
      <c r="BD44" s="22">
        <v>2488.9591148009999</v>
      </c>
      <c r="BE44" s="22">
        <v>2488.9591148009999</v>
      </c>
      <c r="BF44" s="19">
        <v>3681.0838754489996</v>
      </c>
      <c r="BG44" s="20">
        <v>2916.7445046140001</v>
      </c>
      <c r="BH44" s="20">
        <v>3581.7128656379996</v>
      </c>
      <c r="BI44" s="20">
        <v>4092.3241692909996</v>
      </c>
      <c r="BJ44" s="20">
        <v>3838.0881273960003</v>
      </c>
      <c r="BK44" s="20">
        <v>4037.1509393460001</v>
      </c>
      <c r="BL44" s="20">
        <v>3874.737859031</v>
      </c>
      <c r="BM44" s="21">
        <v>3370.0167810520002</v>
      </c>
      <c r="BN44" s="22">
        <v>19.509583793974755</v>
      </c>
      <c r="BO44" s="22">
        <v>19.356892732540729</v>
      </c>
      <c r="BP44" s="22">
        <v>19.356892732540729</v>
      </c>
      <c r="BQ44" s="22">
        <v>19.356892732540729</v>
      </c>
      <c r="BR44" s="22">
        <v>19.356892732540729</v>
      </c>
      <c r="BS44" s="22">
        <v>19.356892732540729</v>
      </c>
      <c r="BT44" s="22">
        <v>17.762788988498638</v>
      </c>
      <c r="BU44" s="22">
        <v>17.762788988498638</v>
      </c>
      <c r="BV44" s="19">
        <v>26.300006746001277</v>
      </c>
      <c r="BW44" s="20">
        <v>20.834538774623301</v>
      </c>
      <c r="BX44" s="20">
        <v>25.564679496991921</v>
      </c>
      <c r="BY44" s="20">
        <v>29.227924080827602</v>
      </c>
      <c r="BZ44" s="20">
        <v>27.422157530342151</v>
      </c>
      <c r="CA44" s="20">
        <v>28.835105369563252</v>
      </c>
      <c r="CB44" s="20">
        <v>27.651554803632241</v>
      </c>
      <c r="CC44" s="21">
        <v>24.029505218199738</v>
      </c>
    </row>
    <row r="45" spans="1:81" x14ac:dyDescent="0.2">
      <c r="A45" s="18" t="s">
        <v>49</v>
      </c>
      <c r="B45" s="19">
        <v>10.231620710678236</v>
      </c>
      <c r="C45" s="20">
        <v>8.2144839676967578</v>
      </c>
      <c r="D45" s="20">
        <v>12.768643839955903</v>
      </c>
      <c r="E45" s="20">
        <v>12.416177036940393</v>
      </c>
      <c r="F45" s="20">
        <v>5.2675043835623558</v>
      </c>
      <c r="G45" s="20">
        <v>3.8628472913069039</v>
      </c>
      <c r="H45" s="20">
        <v>2.7805155666445023</v>
      </c>
      <c r="I45" s="20">
        <v>3.2916672676422363</v>
      </c>
      <c r="J45" s="19">
        <v>5.0345010659357099</v>
      </c>
      <c r="K45" s="20">
        <v>3.8378290090686757</v>
      </c>
      <c r="L45" s="20">
        <v>5.7794212522605566</v>
      </c>
      <c r="M45" s="20">
        <v>5.7460427191093046</v>
      </c>
      <c r="N45" s="20">
        <v>5.2480114982542858</v>
      </c>
      <c r="O45" s="20">
        <v>3.5691969153048815</v>
      </c>
      <c r="P45" s="20">
        <v>3.0828966437239003</v>
      </c>
      <c r="Q45" s="20">
        <v>3.0702286752924284</v>
      </c>
      <c r="R45" s="19">
        <v>9.1464709927847636</v>
      </c>
      <c r="S45" s="20">
        <v>8.1000098963203779</v>
      </c>
      <c r="T45" s="20">
        <v>10.922749935244795</v>
      </c>
      <c r="U45" s="20">
        <v>10.818749607249647</v>
      </c>
      <c r="V45" s="20">
        <v>9.1674922830446679</v>
      </c>
      <c r="W45" s="20">
        <v>6.9632581020688784</v>
      </c>
      <c r="X45" s="20">
        <v>5.8207360980527492</v>
      </c>
      <c r="Y45" s="20">
        <v>5.322855726531623</v>
      </c>
      <c r="Z45" s="19">
        <v>3.217680751980307E-2</v>
      </c>
      <c r="AA45" s="20">
        <v>2.5603635057613136E-2</v>
      </c>
      <c r="AB45" s="20">
        <v>4.0849890261004419E-2</v>
      </c>
      <c r="AC45" s="20">
        <v>4.0321053973733235E-2</v>
      </c>
      <c r="AD45" s="20">
        <v>2.6573783041450201E-2</v>
      </c>
      <c r="AE45" s="20">
        <v>1.9042845959262176E-2</v>
      </c>
      <c r="AF45" s="20">
        <v>1.5042584425804974E-2</v>
      </c>
      <c r="AG45" s="20">
        <v>1.5125240473612621E-2</v>
      </c>
      <c r="AH45" s="19">
        <v>8.0910195118210432E-2</v>
      </c>
      <c r="AI45" s="20">
        <v>6.469911354177281E-2</v>
      </c>
      <c r="AJ45" s="20">
        <v>0.10267859980898406</v>
      </c>
      <c r="AK45" s="20">
        <v>0.10114517980608219</v>
      </c>
      <c r="AL45" s="20">
        <v>6.9288666231857143E-2</v>
      </c>
      <c r="AM45" s="20">
        <v>5.1541653628072795E-2</v>
      </c>
      <c r="AN45" s="20">
        <v>4.0284519771143085E-2</v>
      </c>
      <c r="AO45" s="20">
        <v>3.6944604331030799E-2</v>
      </c>
      <c r="AP45" s="19">
        <v>29.931367716357975</v>
      </c>
      <c r="AQ45" s="20">
        <v>30.474269689523709</v>
      </c>
      <c r="AR45" s="20">
        <v>36.228287355111874</v>
      </c>
      <c r="AS45" s="20">
        <v>36.358758275616722</v>
      </c>
      <c r="AT45" s="20">
        <v>34.583441236549561</v>
      </c>
      <c r="AU45" s="20">
        <v>30.521434758308352</v>
      </c>
      <c r="AV45" s="20">
        <v>27.072964639949173</v>
      </c>
      <c r="AW45" s="21">
        <v>26.626293171850964</v>
      </c>
      <c r="AX45" s="22">
        <v>23615.555244470204</v>
      </c>
      <c r="AY45" s="22">
        <v>24831.069799163946</v>
      </c>
      <c r="AZ45" s="22">
        <v>26862.602418504757</v>
      </c>
      <c r="BA45" s="22">
        <v>27025.668800151943</v>
      </c>
      <c r="BB45" s="22">
        <v>30463.496060184054</v>
      </c>
      <c r="BC45" s="22">
        <v>27631.38243835351</v>
      </c>
      <c r="BD45" s="22">
        <v>24787.811467460335</v>
      </c>
      <c r="BE45" s="22">
        <v>25204.570561291643</v>
      </c>
      <c r="BF45" s="19">
        <v>45254.25553950492</v>
      </c>
      <c r="BG45" s="20">
        <v>49085.599949142823</v>
      </c>
      <c r="BH45" s="20">
        <v>52903.011078012642</v>
      </c>
      <c r="BI45" s="20">
        <v>53489.369716658941</v>
      </c>
      <c r="BJ45" s="20">
        <v>61290.327273487754</v>
      </c>
      <c r="BK45" s="20">
        <v>56286.217222255182</v>
      </c>
      <c r="BL45" s="20">
        <v>51422.492578135592</v>
      </c>
      <c r="BM45" s="21">
        <v>53271.076184679914</v>
      </c>
      <c r="BN45" s="22">
        <v>204.39643401074179</v>
      </c>
      <c r="BO45" s="22">
        <v>214.98875086180885</v>
      </c>
      <c r="BP45" s="22">
        <v>235.56806838945323</v>
      </c>
      <c r="BQ45" s="22">
        <v>237.04072683683984</v>
      </c>
      <c r="BR45" s="22">
        <v>243.55578176037295</v>
      </c>
      <c r="BS45" s="22">
        <v>216.68781535681609</v>
      </c>
      <c r="BT45" s="22">
        <v>191.41095802722634</v>
      </c>
      <c r="BU45" s="22">
        <v>187.53876813823024</v>
      </c>
      <c r="BV45" s="19">
        <v>380.57375463361575</v>
      </c>
      <c r="BW45" s="20">
        <v>414.95362475005123</v>
      </c>
      <c r="BX45" s="20">
        <v>454.46903252410016</v>
      </c>
      <c r="BY45" s="20">
        <v>459.0063549820909</v>
      </c>
      <c r="BZ45" s="20">
        <v>478.57028690401143</v>
      </c>
      <c r="CA45" s="20">
        <v>436.96560343921749</v>
      </c>
      <c r="CB45" s="20">
        <v>395.33317984963594</v>
      </c>
      <c r="CC45" s="21">
        <v>392.1790497236633</v>
      </c>
    </row>
    <row r="46" spans="1:81" x14ac:dyDescent="0.2">
      <c r="A46" s="18" t="s">
        <v>50</v>
      </c>
      <c r="B46" s="19">
        <v>0.89864483766821601</v>
      </c>
      <c r="C46" s="20">
        <v>0.92040301930759705</v>
      </c>
      <c r="D46" s="20">
        <v>1.1392925538449299</v>
      </c>
      <c r="E46" s="20">
        <v>1.15304852689906</v>
      </c>
      <c r="F46" s="20">
        <v>1.1594756458968301</v>
      </c>
      <c r="G46" s="20">
        <v>1.17015001645895</v>
      </c>
      <c r="H46" s="20">
        <v>1.1513100998239401</v>
      </c>
      <c r="I46" s="20">
        <v>0</v>
      </c>
      <c r="J46" s="19">
        <v>0.46502195798092205</v>
      </c>
      <c r="K46" s="20">
        <v>0.52811815445216126</v>
      </c>
      <c r="L46" s="20">
        <v>0.60065814723940136</v>
      </c>
      <c r="M46" s="20">
        <v>0.62071960598226328</v>
      </c>
      <c r="N46" s="20">
        <v>0.64015716436977088</v>
      </c>
      <c r="O46" s="20">
        <v>0.63871874603395451</v>
      </c>
      <c r="P46" s="20">
        <v>0.62661819660464602</v>
      </c>
      <c r="Q46" s="20">
        <v>4.9319944189869222E-2</v>
      </c>
      <c r="R46" s="19">
        <v>1.0519412852521257</v>
      </c>
      <c r="S46" s="20">
        <v>1.1152298218045607</v>
      </c>
      <c r="T46" s="20">
        <v>1.3097226150321506</v>
      </c>
      <c r="U46" s="20">
        <v>1.3328966098788417</v>
      </c>
      <c r="V46" s="20">
        <v>1.3519156086180806</v>
      </c>
      <c r="W46" s="20">
        <v>1.3399640283167997</v>
      </c>
      <c r="X46" s="20">
        <v>1.3234171535860155</v>
      </c>
      <c r="Y46" s="20">
        <v>5.7612285231578644E-2</v>
      </c>
      <c r="Z46" s="19">
        <v>6.5120692435961768E-3</v>
      </c>
      <c r="AA46" s="20">
        <v>6.6699321346532416E-3</v>
      </c>
      <c r="AB46" s="20">
        <v>8.2559327220153075E-3</v>
      </c>
      <c r="AC46" s="20">
        <v>8.3556777238378965E-3</v>
      </c>
      <c r="AD46" s="20">
        <v>8.4022737391814348E-3</v>
      </c>
      <c r="AE46" s="20">
        <v>8.4795947689787366E-3</v>
      </c>
      <c r="AF46" s="20">
        <v>8.3433380291383606E-3</v>
      </c>
      <c r="AG46" s="20">
        <v>8.4856714424499014E-7</v>
      </c>
      <c r="AH46" s="19">
        <v>1.27824643526983E-2</v>
      </c>
      <c r="AI46" s="20">
        <v>1.30919561224464E-2</v>
      </c>
      <c r="AJ46" s="20">
        <v>1.6205475006794701E-2</v>
      </c>
      <c r="AK46" s="20">
        <v>1.6401142113342999E-2</v>
      </c>
      <c r="AL46" s="20">
        <v>1.6492562456548499E-2</v>
      </c>
      <c r="AM46" s="20">
        <v>1.66443963685441E-2</v>
      </c>
      <c r="AN46" s="20">
        <v>1.6376414455445201E-2</v>
      </c>
      <c r="AO46" s="20">
        <v>0</v>
      </c>
      <c r="AP46" s="19">
        <v>3.2962578373386533</v>
      </c>
      <c r="AQ46" s="20">
        <v>3.5360265688669079</v>
      </c>
      <c r="AR46" s="20">
        <v>4.1783298232680322</v>
      </c>
      <c r="AS46" s="20">
        <v>4.28041907501742</v>
      </c>
      <c r="AT46" s="20">
        <v>4.322070719758071</v>
      </c>
      <c r="AU46" s="20">
        <v>4.3350783348538542</v>
      </c>
      <c r="AV46" s="20">
        <v>4.4897150125501613</v>
      </c>
      <c r="AW46" s="21">
        <v>0.70964458034431033</v>
      </c>
      <c r="AX46" s="22">
        <v>1911.5794303350001</v>
      </c>
      <c r="AY46" s="22">
        <v>2307.9880450780001</v>
      </c>
      <c r="AZ46" s="22">
        <v>2528.4777010195762</v>
      </c>
      <c r="BA46" s="22">
        <v>2600.5131071109404</v>
      </c>
      <c r="BB46" s="22">
        <v>2654.0224142700649</v>
      </c>
      <c r="BC46" s="22">
        <v>2646.5704449977679</v>
      </c>
      <c r="BD46" s="22">
        <v>2669.1129248983589</v>
      </c>
      <c r="BE46" s="22">
        <v>1281.0990197862584</v>
      </c>
      <c r="BF46" s="19">
        <v>3439.3343112909997</v>
      </c>
      <c r="BG46" s="20">
        <v>3841.1297676439999</v>
      </c>
      <c r="BH46" s="20">
        <v>4381.6416710940857</v>
      </c>
      <c r="BI46" s="20">
        <v>4538.9147234971369</v>
      </c>
      <c r="BJ46" s="20">
        <v>4587.5378753182886</v>
      </c>
      <c r="BK46" s="20">
        <v>4601.5700236518433</v>
      </c>
      <c r="BL46" s="20">
        <v>5017.8381916354874</v>
      </c>
      <c r="BM46" s="21">
        <v>1481.3437043790814</v>
      </c>
      <c r="BN46" s="22">
        <v>17.74015157536455</v>
      </c>
      <c r="BO46" s="22">
        <v>21.237607222091217</v>
      </c>
      <c r="BP46" s="22">
        <v>23.355651327340258</v>
      </c>
      <c r="BQ46" s="22">
        <v>24.100627897114407</v>
      </c>
      <c r="BR46" s="22">
        <v>24.686757326043697</v>
      </c>
      <c r="BS46" s="22">
        <v>24.549975736279379</v>
      </c>
      <c r="BT46" s="22">
        <v>24.708473836788606</v>
      </c>
      <c r="BU46" s="22">
        <v>10.427988719957899</v>
      </c>
      <c r="BV46" s="19">
        <v>33.337228050070806</v>
      </c>
      <c r="BW46" s="20">
        <v>36.876870194775471</v>
      </c>
      <c r="BX46" s="20">
        <v>42.253802771554234</v>
      </c>
      <c r="BY46" s="20">
        <v>43.646104770912331</v>
      </c>
      <c r="BZ46" s="20">
        <v>44.193326477144936</v>
      </c>
      <c r="CA46" s="20">
        <v>44.142675814080576</v>
      </c>
      <c r="CB46" s="20">
        <v>47.2658049910358</v>
      </c>
      <c r="CC46" s="21">
        <v>12.122387774928431</v>
      </c>
    </row>
    <row r="47" spans="1:81" x14ac:dyDescent="0.2">
      <c r="A47" s="18" t="s">
        <v>51</v>
      </c>
      <c r="B47" s="19">
        <v>4.1328683424667503</v>
      </c>
      <c r="C47" s="20">
        <v>3.5992299454572669</v>
      </c>
      <c r="D47" s="20">
        <v>3.6354812040321063</v>
      </c>
      <c r="E47" s="20">
        <v>2.8261696455487493</v>
      </c>
      <c r="F47" s="20">
        <v>0</v>
      </c>
      <c r="G47" s="20">
        <v>0</v>
      </c>
      <c r="H47" s="20">
        <v>0</v>
      </c>
      <c r="I47" s="20">
        <v>0</v>
      </c>
      <c r="J47" s="19">
        <v>2.3097139151681354</v>
      </c>
      <c r="K47" s="20">
        <v>2.1862332484944882</v>
      </c>
      <c r="L47" s="20">
        <v>1.8472259358513921</v>
      </c>
      <c r="M47" s="20">
        <v>1.4065149658747207</v>
      </c>
      <c r="N47" s="20">
        <v>0.34701597244590698</v>
      </c>
      <c r="O47" s="20">
        <v>0.39631483897920344</v>
      </c>
      <c r="P47" s="20">
        <v>0.39808509786128554</v>
      </c>
      <c r="Q47" s="20">
        <v>0.49988034239451107</v>
      </c>
      <c r="R47" s="19">
        <v>3.7119390411570845</v>
      </c>
      <c r="S47" s="20">
        <v>3.9200086216221743</v>
      </c>
      <c r="T47" s="20">
        <v>3.6035867778218735</v>
      </c>
      <c r="U47" s="20">
        <v>3.1188243437212781</v>
      </c>
      <c r="V47" s="20">
        <v>0.69960369176457182</v>
      </c>
      <c r="W47" s="20">
        <v>0.81762128746977791</v>
      </c>
      <c r="X47" s="20">
        <v>0.88164903351684665</v>
      </c>
      <c r="Y47" s="20">
        <v>1.1374041383132434</v>
      </c>
      <c r="Z47" s="19">
        <v>1.6120599500340529E-2</v>
      </c>
      <c r="AA47" s="20">
        <v>1.6238648706890013E-2</v>
      </c>
      <c r="AB47" s="20">
        <v>2.0967457548419936E-2</v>
      </c>
      <c r="AC47" s="20">
        <v>1.8120301988088137E-2</v>
      </c>
      <c r="AD47" s="20">
        <v>1.2740332419976968E-5</v>
      </c>
      <c r="AE47" s="20">
        <v>1.4404570517735684E-5</v>
      </c>
      <c r="AF47" s="20">
        <v>1.5159339647361859E-5</v>
      </c>
      <c r="AG47" s="20">
        <v>1.8549287002755835E-5</v>
      </c>
      <c r="AH47" s="19">
        <v>2.7356296505340501E-2</v>
      </c>
      <c r="AI47" s="20">
        <v>2.7073638514992303E-2</v>
      </c>
      <c r="AJ47" s="20">
        <v>3.4097596908498798E-2</v>
      </c>
      <c r="AK47" s="20">
        <v>2.9986124351035801E-2</v>
      </c>
      <c r="AL47" s="20">
        <v>0</v>
      </c>
      <c r="AM47" s="20">
        <v>0</v>
      </c>
      <c r="AN47" s="20">
        <v>0</v>
      </c>
      <c r="AO47" s="20">
        <v>0</v>
      </c>
      <c r="AP47" s="19">
        <v>15.97784554959277</v>
      </c>
      <c r="AQ47" s="20">
        <v>16.298035348226069</v>
      </c>
      <c r="AR47" s="20">
        <v>17.680790641239195</v>
      </c>
      <c r="AS47" s="20">
        <v>16.373564071193144</v>
      </c>
      <c r="AT47" s="20">
        <v>10.654557998077877</v>
      </c>
      <c r="AU47" s="20">
        <v>12.046336544403523</v>
      </c>
      <c r="AV47" s="20">
        <v>12.67753918509375</v>
      </c>
      <c r="AW47" s="21">
        <v>15.512503730590364</v>
      </c>
      <c r="AX47" s="22">
        <v>13293.58820876</v>
      </c>
      <c r="AY47" s="22">
        <v>12800.332995539</v>
      </c>
      <c r="AZ47" s="22">
        <v>13612.943356751292</v>
      </c>
      <c r="BA47" s="22">
        <v>12516.974076417624</v>
      </c>
      <c r="BB47" s="22">
        <v>11338.066142178201</v>
      </c>
      <c r="BC47" s="22">
        <v>13211.742029219731</v>
      </c>
      <c r="BD47" s="22">
        <v>13649.894468881615</v>
      </c>
      <c r="BE47" s="22">
        <v>16445.776320466615</v>
      </c>
      <c r="BF47" s="19">
        <v>26378.151926384002</v>
      </c>
      <c r="BG47" s="20">
        <v>26978.357178411999</v>
      </c>
      <c r="BH47" s="20">
        <v>28328.666414564323</v>
      </c>
      <c r="BI47" s="20">
        <v>26954.138701723827</v>
      </c>
      <c r="BJ47" s="20">
        <v>24003.384460062727</v>
      </c>
      <c r="BK47" s="20">
        <v>27777.968280957692</v>
      </c>
      <c r="BL47" s="20">
        <v>29946.774408263787</v>
      </c>
      <c r="BM47" s="21">
        <v>37058.566070182373</v>
      </c>
      <c r="BN47" s="22">
        <v>111.35116145036733</v>
      </c>
      <c r="BO47" s="22">
        <v>107.7575083810838</v>
      </c>
      <c r="BP47" s="22">
        <v>116.01936157220663</v>
      </c>
      <c r="BQ47" s="22">
        <v>105.03249790857551</v>
      </c>
      <c r="BR47" s="22">
        <v>87.432651075029085</v>
      </c>
      <c r="BS47" s="22">
        <v>99.134522499505522</v>
      </c>
      <c r="BT47" s="22">
        <v>98.806449610426569</v>
      </c>
      <c r="BU47" s="22">
        <v>117.54304401452789</v>
      </c>
      <c r="BV47" s="19">
        <v>214.07114936582099</v>
      </c>
      <c r="BW47" s="20">
        <v>222.58510768923176</v>
      </c>
      <c r="BX47" s="20">
        <v>236.1767418955732</v>
      </c>
      <c r="BY47" s="20">
        <v>222.36560441104828</v>
      </c>
      <c r="BZ47" s="20">
        <v>182.00474885681388</v>
      </c>
      <c r="CA47" s="20">
        <v>205.77957882479549</v>
      </c>
      <c r="CB47" s="20">
        <v>216.56199496231238</v>
      </c>
      <c r="CC47" s="21">
        <v>264.98981432508373</v>
      </c>
    </row>
    <row r="48" spans="1:81" x14ac:dyDescent="0.2">
      <c r="A48" s="18" t="s">
        <v>52</v>
      </c>
      <c r="B48" s="19">
        <v>46.28688910375223</v>
      </c>
      <c r="C48" s="20">
        <v>7.5063169221640269</v>
      </c>
      <c r="D48" s="20">
        <v>22.590454514207103</v>
      </c>
      <c r="E48" s="20">
        <v>22.142654519879589</v>
      </c>
      <c r="F48" s="20">
        <v>44.120150145583466</v>
      </c>
      <c r="G48" s="20">
        <v>56.342313033061167</v>
      </c>
      <c r="H48" s="20">
        <v>58.713175217120032</v>
      </c>
      <c r="I48" s="20">
        <v>23.776727782100377</v>
      </c>
      <c r="J48" s="19">
        <v>20.556676983083129</v>
      </c>
      <c r="K48" s="20">
        <v>6.8929603070921823</v>
      </c>
      <c r="L48" s="20">
        <v>7.8754529592300324</v>
      </c>
      <c r="M48" s="20">
        <v>7.9243527593672463</v>
      </c>
      <c r="N48" s="20">
        <v>9.4839294682631863</v>
      </c>
      <c r="O48" s="20">
        <v>12.971890166291972</v>
      </c>
      <c r="P48" s="20">
        <v>14.404357299329504</v>
      </c>
      <c r="Q48" s="20">
        <v>10.137005818804518</v>
      </c>
      <c r="R48" s="19">
        <v>41.431363381742912</v>
      </c>
      <c r="S48" s="20">
        <v>17.217903953368602</v>
      </c>
      <c r="T48" s="20">
        <v>22.362312975385365</v>
      </c>
      <c r="U48" s="20">
        <v>22.296074253494382</v>
      </c>
      <c r="V48" s="20">
        <v>26.115203642287838</v>
      </c>
      <c r="W48" s="20">
        <v>30.409806823556707</v>
      </c>
      <c r="X48" s="20">
        <v>31.645236650451533</v>
      </c>
      <c r="Y48" s="20">
        <v>19.169453236788708</v>
      </c>
      <c r="Z48" s="19">
        <v>0.55448919917541073</v>
      </c>
      <c r="AA48" s="20">
        <v>4.553595948985454E-2</v>
      </c>
      <c r="AB48" s="20">
        <v>0.10023027648213731</v>
      </c>
      <c r="AC48" s="20">
        <v>9.9698968296895799E-2</v>
      </c>
      <c r="AD48" s="20">
        <v>0.13060553432082062</v>
      </c>
      <c r="AE48" s="20">
        <v>0.16660626624628852</v>
      </c>
      <c r="AF48" s="20">
        <v>0.17322382106512402</v>
      </c>
      <c r="AG48" s="20">
        <v>9.3338990581652639E-2</v>
      </c>
      <c r="AH48" s="19">
        <v>0.16292026007304072</v>
      </c>
      <c r="AI48" s="20">
        <v>4.3630999978198498E-2</v>
      </c>
      <c r="AJ48" s="20">
        <v>9.6080363060063859E-2</v>
      </c>
      <c r="AK48" s="20">
        <v>9.5606329886359115E-2</v>
      </c>
      <c r="AL48" s="20">
        <v>0.12319545103794771</v>
      </c>
      <c r="AM48" s="20">
        <v>0.16985460997278146</v>
      </c>
      <c r="AN48" s="20">
        <v>0.17493321571863751</v>
      </c>
      <c r="AO48" s="20">
        <v>9.8278965133047236E-2</v>
      </c>
      <c r="AP48" s="19">
        <v>140.62858942654</v>
      </c>
      <c r="AQ48" s="20">
        <v>96.309445605323845</v>
      </c>
      <c r="AR48" s="20">
        <v>105.88956266939762</v>
      </c>
      <c r="AS48" s="20">
        <v>109.03899505625165</v>
      </c>
      <c r="AT48" s="20">
        <v>131.87758531549585</v>
      </c>
      <c r="AU48" s="20">
        <v>146.82403990432991</v>
      </c>
      <c r="AV48" s="20">
        <v>145.35009731374421</v>
      </c>
      <c r="AW48" s="21">
        <v>107.09120152041602</v>
      </c>
      <c r="AX48" s="22">
        <v>127207.01094608697</v>
      </c>
      <c r="AY48" s="22">
        <v>104160.22607223497</v>
      </c>
      <c r="AZ48" s="22">
        <v>104964.15782606202</v>
      </c>
      <c r="BA48" s="22">
        <v>107734.44366474394</v>
      </c>
      <c r="BB48" s="22">
        <v>123598.13299805447</v>
      </c>
      <c r="BC48" s="22">
        <v>133559.15627256787</v>
      </c>
      <c r="BD48" s="22">
        <v>132922.74951919267</v>
      </c>
      <c r="BE48" s="22">
        <v>111072.47609404822</v>
      </c>
      <c r="BF48" s="19">
        <v>240975.81167912696</v>
      </c>
      <c r="BG48" s="20">
        <v>182632.47254004507</v>
      </c>
      <c r="BH48" s="20">
        <v>187512.70727842196</v>
      </c>
      <c r="BI48" s="20">
        <v>195217.9841879819</v>
      </c>
      <c r="BJ48" s="20">
        <v>234439.16531136879</v>
      </c>
      <c r="BK48" s="20">
        <v>254077.7870899917</v>
      </c>
      <c r="BL48" s="20">
        <v>248515.52097338409</v>
      </c>
      <c r="BM48" s="21">
        <v>188076.30688125864</v>
      </c>
      <c r="BN48" s="22">
        <v>971.26418829910494</v>
      </c>
      <c r="BO48" s="22">
        <v>749.52611820949187</v>
      </c>
      <c r="BP48" s="22">
        <v>755.92474363244253</v>
      </c>
      <c r="BQ48" s="22">
        <v>774.80554832390851</v>
      </c>
      <c r="BR48" s="22">
        <v>901.6449297397179</v>
      </c>
      <c r="BS48" s="22">
        <v>1000.9597971411819</v>
      </c>
      <c r="BT48" s="22">
        <v>1005.1621994633996</v>
      </c>
      <c r="BU48" s="22">
        <v>824.64719558804381</v>
      </c>
      <c r="BV48" s="19">
        <v>1816.7833275852734</v>
      </c>
      <c r="BW48" s="20">
        <v>1298.6704820391062</v>
      </c>
      <c r="BX48" s="20">
        <v>1359.2776736481972</v>
      </c>
      <c r="BY48" s="20">
        <v>1410.9678104835657</v>
      </c>
      <c r="BZ48" s="20">
        <v>1716.0922230270689</v>
      </c>
      <c r="CA48" s="20">
        <v>1891.7225925979062</v>
      </c>
      <c r="CB48" s="20">
        <v>1857.6091098505544</v>
      </c>
      <c r="CC48" s="21">
        <v>1362.1857041186465</v>
      </c>
    </row>
    <row r="49" spans="1:81" x14ac:dyDescent="0.2">
      <c r="A49" s="18" t="s">
        <v>53</v>
      </c>
      <c r="B49" s="19">
        <v>14.276119928168377</v>
      </c>
      <c r="C49" s="20">
        <v>8.1026751250534126</v>
      </c>
      <c r="D49" s="20">
        <v>6.9888619261734402</v>
      </c>
      <c r="E49" s="20">
        <v>8.18279088060868</v>
      </c>
      <c r="F49" s="20">
        <v>9.4115402872095792</v>
      </c>
      <c r="G49" s="20">
        <v>12.0184639103504</v>
      </c>
      <c r="H49" s="20">
        <v>9.859895375566607</v>
      </c>
      <c r="I49" s="20">
        <v>7.2494816315559918</v>
      </c>
      <c r="J49" s="19">
        <v>4.0723287037754865</v>
      </c>
      <c r="K49" s="20">
        <v>0.7246435089480201</v>
      </c>
      <c r="L49" s="20">
        <v>0.81017200243186815</v>
      </c>
      <c r="M49" s="20">
        <v>0.86425017600722542</v>
      </c>
      <c r="N49" s="20">
        <v>1.1742229576848668</v>
      </c>
      <c r="O49" s="20">
        <v>1.8967139795898016</v>
      </c>
      <c r="P49" s="20">
        <v>1.7930983223501527</v>
      </c>
      <c r="Q49" s="20">
        <v>1.3651379553816121</v>
      </c>
      <c r="R49" s="19">
        <v>16.736343384141133</v>
      </c>
      <c r="S49" s="20">
        <v>3.8294049852598877</v>
      </c>
      <c r="T49" s="20">
        <v>3.1876232698447229</v>
      </c>
      <c r="U49" s="20">
        <v>3.3277877887789837</v>
      </c>
      <c r="V49" s="20">
        <v>3.6344076521246325</v>
      </c>
      <c r="W49" s="20">
        <v>4.3530151691605274</v>
      </c>
      <c r="X49" s="20">
        <v>3.8620080741697635</v>
      </c>
      <c r="Y49" s="20">
        <v>3.1707195556365173</v>
      </c>
      <c r="Z49" s="19">
        <v>3.101975262172911E-2</v>
      </c>
      <c r="AA49" s="20">
        <v>2.4560591345589484E-2</v>
      </c>
      <c r="AB49" s="20">
        <v>2.5316350223880259E-2</v>
      </c>
      <c r="AC49" s="20">
        <v>2.6794204232815602E-2</v>
      </c>
      <c r="AD49" s="20">
        <v>3.0078026147790524E-2</v>
      </c>
      <c r="AE49" s="20">
        <v>3.7420944619820873E-2</v>
      </c>
      <c r="AF49" s="20">
        <v>3.0396900610359857E-2</v>
      </c>
      <c r="AG49" s="20">
        <v>2.34035652138938E-2</v>
      </c>
      <c r="AH49" s="19">
        <v>0.10641571417629168</v>
      </c>
      <c r="AI49" s="20">
        <v>7.2710371629847392E-2</v>
      </c>
      <c r="AJ49" s="20">
        <v>9.3712399851674594E-2</v>
      </c>
      <c r="AK49" s="20">
        <v>9.3303760988982409E-2</v>
      </c>
      <c r="AL49" s="20">
        <v>0.10496028915793899</v>
      </c>
      <c r="AM49" s="20">
        <v>0.13399206085090071</v>
      </c>
      <c r="AN49" s="20">
        <v>0.10619488891536918</v>
      </c>
      <c r="AO49" s="20">
        <v>8.2431289413219297E-2</v>
      </c>
      <c r="AP49" s="19">
        <v>23.01234085386476</v>
      </c>
      <c r="AQ49" s="20">
        <v>16.298512577529699</v>
      </c>
      <c r="AR49" s="20">
        <v>18.167589419361516</v>
      </c>
      <c r="AS49" s="20">
        <v>19.481679757932334</v>
      </c>
      <c r="AT49" s="20">
        <v>20.707619927389743</v>
      </c>
      <c r="AU49" s="20">
        <v>22.544102941460512</v>
      </c>
      <c r="AV49" s="20">
        <v>22.803979329363791</v>
      </c>
      <c r="AW49" s="21">
        <v>19.734455488926201</v>
      </c>
      <c r="AX49" s="22">
        <v>10268.552377985001</v>
      </c>
      <c r="AY49" s="22">
        <v>8521.6312657920007</v>
      </c>
      <c r="AZ49" s="22">
        <v>9575.9700109910009</v>
      </c>
      <c r="BA49" s="22">
        <v>9967.5265898649996</v>
      </c>
      <c r="BB49" s="22">
        <v>10901.073557231002</v>
      </c>
      <c r="BC49" s="22">
        <v>10732.731938845001</v>
      </c>
      <c r="BD49" s="22">
        <v>13070.503189709003</v>
      </c>
      <c r="BE49" s="22">
        <v>12492.673850361001</v>
      </c>
      <c r="BF49" s="19">
        <v>29250.790146118998</v>
      </c>
      <c r="BG49" s="20">
        <v>23114.041650171999</v>
      </c>
      <c r="BH49" s="20">
        <v>24485.483352223993</v>
      </c>
      <c r="BI49" s="20">
        <v>26769.090193564003</v>
      </c>
      <c r="BJ49" s="20">
        <v>27756.716387969005</v>
      </c>
      <c r="BK49" s="20">
        <v>27405.545215839</v>
      </c>
      <c r="BL49" s="20">
        <v>31958.622577806</v>
      </c>
      <c r="BM49" s="21">
        <v>30562.386645969997</v>
      </c>
      <c r="BN49" s="22">
        <v>88.789908594955648</v>
      </c>
      <c r="BO49" s="22">
        <v>70.748911179014399</v>
      </c>
      <c r="BP49" s="22">
        <v>81.53190086642276</v>
      </c>
      <c r="BQ49" s="22">
        <v>85.449993122634538</v>
      </c>
      <c r="BR49" s="22">
        <v>95.20068361032429</v>
      </c>
      <c r="BS49" s="22">
        <v>102.08663538513193</v>
      </c>
      <c r="BT49" s="22">
        <v>117.83168405324606</v>
      </c>
      <c r="BU49" s="22">
        <v>105.21160451087705</v>
      </c>
      <c r="BV49" s="19">
        <v>262.69168055933983</v>
      </c>
      <c r="BW49" s="20">
        <v>199.97874299736881</v>
      </c>
      <c r="BX49" s="20">
        <v>218.85382347778474</v>
      </c>
      <c r="BY49" s="20">
        <v>239.73636752826044</v>
      </c>
      <c r="BZ49" s="20">
        <v>249.72740854352628</v>
      </c>
      <c r="CA49" s="20">
        <v>255.87195581121628</v>
      </c>
      <c r="CB49" s="20">
        <v>285.18363412368831</v>
      </c>
      <c r="CC49" s="21">
        <v>255.92848014635018</v>
      </c>
    </row>
    <row r="50" spans="1:81" x14ac:dyDescent="0.2">
      <c r="A50" s="18" t="s">
        <v>54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19">
        <v>2.050690792194E-4</v>
      </c>
      <c r="K50" s="20">
        <v>7.5647704778712102E-4</v>
      </c>
      <c r="L50" s="20">
        <v>7.7926250103372099E-4</v>
      </c>
      <c r="M50" s="20">
        <v>2.050690792194E-4</v>
      </c>
      <c r="N50" s="20">
        <v>6.8356359739800096E-4</v>
      </c>
      <c r="O50" s="20">
        <v>7.7926250103372099E-4</v>
      </c>
      <c r="P50" s="20">
        <v>1.9641060698569199E-3</v>
      </c>
      <c r="Q50" s="20">
        <v>1.9641060698569199E-3</v>
      </c>
      <c r="R50" s="19">
        <v>4.7119785916697999E-4</v>
      </c>
      <c r="S50" s="20">
        <v>1.02909677358708E-3</v>
      </c>
      <c r="T50" s="20">
        <v>1.1977270483066701E-3</v>
      </c>
      <c r="U50" s="20">
        <v>2.4401475433367999E-4</v>
      </c>
      <c r="V50" s="20">
        <v>1.2461122379375999E-3</v>
      </c>
      <c r="W50" s="20">
        <v>1.5430304629971E-3</v>
      </c>
      <c r="X50" s="20">
        <v>2.78845619310918E-3</v>
      </c>
      <c r="Y50" s="20">
        <v>2.4682361977251001E-3</v>
      </c>
      <c r="Z50" s="19">
        <v>5.9970636621252E-9</v>
      </c>
      <c r="AA50" s="20">
        <v>1.3097595300199199E-8</v>
      </c>
      <c r="AB50" s="20">
        <v>1.5243798796630301E-8</v>
      </c>
      <c r="AC50" s="20">
        <v>3.1056423278832E-9</v>
      </c>
      <c r="AD50" s="20">
        <v>1.5859610301024001E-8</v>
      </c>
      <c r="AE50" s="20">
        <v>1.9638569529054002E-8</v>
      </c>
      <c r="AF50" s="20">
        <v>3.5489442457753204E-8</v>
      </c>
      <c r="AG50" s="20">
        <v>3.1413915243774E-8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19">
        <v>5.0152586682972707E-3</v>
      </c>
      <c r="AQ50" s="20">
        <v>1.0953331841052301E-2</v>
      </c>
      <c r="AR50" s="20">
        <v>1.27481711650677E-2</v>
      </c>
      <c r="AS50" s="20">
        <v>2.5972043124897503E-3</v>
      </c>
      <c r="AT50" s="20">
        <v>1.32631655288849E-2</v>
      </c>
      <c r="AU50" s="20">
        <v>1.6423455146154599E-2</v>
      </c>
      <c r="AV50" s="20">
        <v>2.9679313735383902E-2</v>
      </c>
      <c r="AW50" s="21">
        <v>2.6271008548150402E-2</v>
      </c>
      <c r="AX50" s="22">
        <v>4.0865067000000002</v>
      </c>
      <c r="AY50" s="22">
        <v>15.074669159999999</v>
      </c>
      <c r="AZ50" s="22">
        <v>15.52872546</v>
      </c>
      <c r="BA50" s="22">
        <v>4.0865067000000002</v>
      </c>
      <c r="BB50" s="22">
        <v>13.621689</v>
      </c>
      <c r="BC50" s="22">
        <v>15.52872546</v>
      </c>
      <c r="BD50" s="22">
        <v>39.139653060000001</v>
      </c>
      <c r="BE50" s="22">
        <v>39.139653060000001</v>
      </c>
      <c r="BF50" s="19">
        <v>9.38977839</v>
      </c>
      <c r="BG50" s="20">
        <v>20.507288939999999</v>
      </c>
      <c r="BH50" s="20">
        <v>23.867662674000002</v>
      </c>
      <c r="BI50" s="20">
        <v>4.8625952400000001</v>
      </c>
      <c r="BJ50" s="20">
        <v>24.831856800000001</v>
      </c>
      <c r="BK50" s="20">
        <v>30.748684050000001</v>
      </c>
      <c r="BL50" s="20">
        <v>55.566860490000003</v>
      </c>
      <c r="BM50" s="21">
        <v>49.185688050000003</v>
      </c>
      <c r="BN50" s="22">
        <v>3.7285287130800003E-2</v>
      </c>
      <c r="BO50" s="22">
        <v>0.13754128141583999</v>
      </c>
      <c r="BP50" s="22">
        <v>0.14168409109704</v>
      </c>
      <c r="BQ50" s="22">
        <v>3.7285287130800003E-2</v>
      </c>
      <c r="BR50" s="22">
        <v>0.12428429043600001</v>
      </c>
      <c r="BS50" s="22">
        <v>0.14168409109704</v>
      </c>
      <c r="BT50" s="22">
        <v>0.35711019451943998</v>
      </c>
      <c r="BU50" s="22">
        <v>0.35711019451943998</v>
      </c>
      <c r="BV50" s="19">
        <v>8.5672338030360007E-2</v>
      </c>
      <c r="BW50" s="20">
        <v>0.18710850428855999</v>
      </c>
      <c r="BX50" s="20">
        <v>0.21776855423757599</v>
      </c>
      <c r="BY50" s="20">
        <v>4.4366318969760003E-2</v>
      </c>
      <c r="BZ50" s="20">
        <v>0.22656586144320001</v>
      </c>
      <c r="CA50" s="20">
        <v>0.28055099327220001</v>
      </c>
      <c r="CB50" s="20">
        <v>0.50699203511075996</v>
      </c>
      <c r="CC50" s="21">
        <v>0.44877021776819997</v>
      </c>
    </row>
    <row r="51" spans="1:81" x14ac:dyDescent="0.2">
      <c r="A51" s="18" t="s">
        <v>55</v>
      </c>
      <c r="B51" s="19">
        <v>8.2961690970002597E-2</v>
      </c>
      <c r="C51" s="20">
        <v>8.2961690970002597E-2</v>
      </c>
      <c r="D51" s="20">
        <v>9.5944127805619298E-2</v>
      </c>
      <c r="E51" s="20">
        <v>8.2961690970002597E-2</v>
      </c>
      <c r="F51" s="20">
        <v>8.2961690970002597E-2</v>
      </c>
      <c r="G51" s="20">
        <v>0.17076240018215277</v>
      </c>
      <c r="H51" s="20">
        <v>8.2961690970002597E-2</v>
      </c>
      <c r="I51" s="20">
        <v>0</v>
      </c>
      <c r="J51" s="19">
        <v>1.2483881818348856</v>
      </c>
      <c r="K51" s="20">
        <v>1.4590533644521919</v>
      </c>
      <c r="L51" s="20">
        <v>1.1917369160028548</v>
      </c>
      <c r="M51" s="20">
        <v>1.0855869228509949</v>
      </c>
      <c r="N51" s="20">
        <v>0.72574358141066897</v>
      </c>
      <c r="O51" s="20">
        <v>1.0109735282269183</v>
      </c>
      <c r="P51" s="20">
        <v>0.42796699982517344</v>
      </c>
      <c r="Q51" s="20">
        <v>0.24101340979735006</v>
      </c>
      <c r="R51" s="19">
        <v>2.2608822284718371</v>
      </c>
      <c r="S51" s="20">
        <v>2.7346629084955087</v>
      </c>
      <c r="T51" s="20">
        <v>2.2301881887312298</v>
      </c>
      <c r="U51" s="20">
        <v>2.1281161127474522</v>
      </c>
      <c r="V51" s="20">
        <v>1.6281451237197762</v>
      </c>
      <c r="W51" s="20">
        <v>2.0472166420658287</v>
      </c>
      <c r="X51" s="20">
        <v>0.97649782524983464</v>
      </c>
      <c r="Y51" s="20">
        <v>0.46677716240377948</v>
      </c>
      <c r="Z51" s="19">
        <v>2.6926754918241438E-3</v>
      </c>
      <c r="AA51" s="20">
        <v>2.6946380888217937E-3</v>
      </c>
      <c r="AB51" s="20">
        <v>3.1424476740339715E-3</v>
      </c>
      <c r="AC51" s="20">
        <v>2.6930026865218167E-3</v>
      </c>
      <c r="AD51" s="20">
        <v>2.6909561372424622E-3</v>
      </c>
      <c r="AE51" s="20">
        <v>5.508901462683514E-3</v>
      </c>
      <c r="AF51" s="20">
        <v>2.681321643729502E-3</v>
      </c>
      <c r="AG51" s="20">
        <v>5.9408002487753731E-6</v>
      </c>
      <c r="AH51" s="19">
        <v>4.94408170262232E-3</v>
      </c>
      <c r="AI51" s="20">
        <v>4.94408170262232E-3</v>
      </c>
      <c r="AJ51" s="20">
        <v>5.7784285429575899E-3</v>
      </c>
      <c r="AK51" s="20">
        <v>4.94408170262232E-3</v>
      </c>
      <c r="AL51" s="20">
        <v>4.94408170262232E-3</v>
      </c>
      <c r="AM51" s="20">
        <v>1.0176543515026981E-2</v>
      </c>
      <c r="AN51" s="20">
        <v>4.94408170262232E-3</v>
      </c>
      <c r="AO51" s="20">
        <v>0</v>
      </c>
      <c r="AP51" s="19">
        <v>26.341052882768032</v>
      </c>
      <c r="AQ51" s="20">
        <v>27.982344714802487</v>
      </c>
      <c r="AR51" s="20">
        <v>26.910257461997627</v>
      </c>
      <c r="AS51" s="20">
        <v>26.614681134222053</v>
      </c>
      <c r="AT51" s="20">
        <v>24.903181208316028</v>
      </c>
      <c r="AU51" s="20">
        <v>26.195580342103273</v>
      </c>
      <c r="AV51" s="20">
        <v>16.845991919048782</v>
      </c>
      <c r="AW51" s="21">
        <v>4.9682063794758582</v>
      </c>
      <c r="AX51" s="22">
        <v>28285.399987373996</v>
      </c>
      <c r="AY51" s="22">
        <v>29996.959191482994</v>
      </c>
      <c r="AZ51" s="22">
        <v>28743.546328426222</v>
      </c>
      <c r="BA51" s="22">
        <v>28371.145047470978</v>
      </c>
      <c r="BB51" s="22">
        <v>27518.840534347284</v>
      </c>
      <c r="BC51" s="22">
        <v>28680.295334994713</v>
      </c>
      <c r="BD51" s="22">
        <v>25287.309516396694</v>
      </c>
      <c r="BE51" s="22">
        <v>5884.5050136963264</v>
      </c>
      <c r="BF51" s="19">
        <v>60625.665478964998</v>
      </c>
      <c r="BG51" s="20">
        <v>63846.18634122701</v>
      </c>
      <c r="BH51" s="20">
        <v>61747.351549748579</v>
      </c>
      <c r="BI51" s="20">
        <v>61385.514881000832</v>
      </c>
      <c r="BJ51" s="20">
        <v>57608.719425994241</v>
      </c>
      <c r="BK51" s="20">
        <v>58811.809527417558</v>
      </c>
      <c r="BL51" s="20">
        <v>38785.783947224627</v>
      </c>
      <c r="BM51" s="21">
        <v>11889.025986919447</v>
      </c>
      <c r="BN51" s="22">
        <v>209.08671790348376</v>
      </c>
      <c r="BO51" s="22">
        <v>224.9051017236128</v>
      </c>
      <c r="BP51" s="22">
        <v>212.47482944772455</v>
      </c>
      <c r="BQ51" s="22">
        <v>208.56438849778661</v>
      </c>
      <c r="BR51" s="22">
        <v>201.08451604530413</v>
      </c>
      <c r="BS51" s="22">
        <v>213.30393622491127</v>
      </c>
      <c r="BT51" s="22">
        <v>181.70202756166034</v>
      </c>
      <c r="BU51" s="22">
        <v>43.820619963154464</v>
      </c>
      <c r="BV51" s="19">
        <v>442.30314010021073</v>
      </c>
      <c r="BW51" s="20">
        <v>470.25615831046048</v>
      </c>
      <c r="BX51" s="20">
        <v>450.77767219927824</v>
      </c>
      <c r="BY51" s="20">
        <v>446.97735006696882</v>
      </c>
      <c r="BZ51" s="20">
        <v>417.96629626964204</v>
      </c>
      <c r="CA51" s="20">
        <v>432.20859521274474</v>
      </c>
      <c r="CB51" s="20">
        <v>280.36883293927224</v>
      </c>
      <c r="CC51" s="21">
        <v>84.868574982505379</v>
      </c>
    </row>
    <row r="52" spans="1:81" x14ac:dyDescent="0.2">
      <c r="A52" s="18" t="s">
        <v>56</v>
      </c>
      <c r="B52" s="19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19">
        <v>0.40019959051937942</v>
      </c>
      <c r="K52" s="20">
        <v>0.61602331797517762</v>
      </c>
      <c r="L52" s="20">
        <v>0.42015319303089738</v>
      </c>
      <c r="M52" s="20">
        <v>0.65938146943678821</v>
      </c>
      <c r="N52" s="20">
        <v>0.43907195433524343</v>
      </c>
      <c r="O52" s="20">
        <v>0.49692826588112088</v>
      </c>
      <c r="P52" s="20">
        <v>0.5357849850597125</v>
      </c>
      <c r="Q52" s="20">
        <v>0.32595206563037843</v>
      </c>
      <c r="R52" s="19">
        <v>0.86155384635010712</v>
      </c>
      <c r="S52" s="20">
        <v>1.1025649213462909</v>
      </c>
      <c r="T52" s="20">
        <v>0.97774532681649906</v>
      </c>
      <c r="U52" s="20">
        <v>1.4125783583601121</v>
      </c>
      <c r="V52" s="20">
        <v>1.2425626624569963</v>
      </c>
      <c r="W52" s="20">
        <v>1.2725235296161816</v>
      </c>
      <c r="X52" s="20">
        <v>1.1196063374163818</v>
      </c>
      <c r="Y52" s="20">
        <v>0.89560122335476888</v>
      </c>
      <c r="Z52" s="19">
        <v>2.458829351553948E-6</v>
      </c>
      <c r="AA52" s="20">
        <v>3.0378015510352173E-6</v>
      </c>
      <c r="AB52" s="20">
        <v>4.5919206823183178E-6</v>
      </c>
      <c r="AC52" s="20">
        <v>5.1896762102370552E-6</v>
      </c>
      <c r="AD52" s="20">
        <v>5.5686352121195186E-6</v>
      </c>
      <c r="AE52" s="20">
        <v>6.4435116581429283E-6</v>
      </c>
      <c r="AF52" s="20">
        <v>6.9388741977610168E-6</v>
      </c>
      <c r="AG52" s="20">
        <v>5.0326692586918194E-6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19">
        <v>2.0562838605709737</v>
      </c>
      <c r="AQ52" s="20">
        <v>2.5404700399657392</v>
      </c>
      <c r="AR52" s="20">
        <v>3.8401576677559248</v>
      </c>
      <c r="AS52" s="20">
        <v>4.3400520763896839</v>
      </c>
      <c r="AT52" s="20">
        <v>4.6569700759639598</v>
      </c>
      <c r="AU52" s="20">
        <v>5.3886167495383921</v>
      </c>
      <c r="AV52" s="20">
        <v>5.8028813648132802</v>
      </c>
      <c r="AW52" s="21">
        <v>4.2087494057688435</v>
      </c>
      <c r="AX52" s="22">
        <v>279.975480248</v>
      </c>
      <c r="AY52" s="22">
        <v>414.03073604399998</v>
      </c>
      <c r="AZ52" s="22">
        <v>2054.6780993668472</v>
      </c>
      <c r="BA52" s="22">
        <v>1969.5041239568468</v>
      </c>
      <c r="BB52" s="22">
        <v>2243.3516379322482</v>
      </c>
      <c r="BC52" s="22">
        <v>2685.8245694584521</v>
      </c>
      <c r="BD52" s="22">
        <v>3373.1446452400096</v>
      </c>
      <c r="BE52" s="22">
        <v>1988.79168188775</v>
      </c>
      <c r="BF52" s="19">
        <v>4414.2864767800002</v>
      </c>
      <c r="BG52" s="20">
        <v>5391.1432059169992</v>
      </c>
      <c r="BH52" s="20">
        <v>8466.5895325130768</v>
      </c>
      <c r="BI52" s="20">
        <v>9318.7871043434407</v>
      </c>
      <c r="BJ52" s="20">
        <v>9769.5272760311618</v>
      </c>
      <c r="BK52" s="20">
        <v>10451.102368242002</v>
      </c>
      <c r="BL52" s="20">
        <v>11282.420640008042</v>
      </c>
      <c r="BM52" s="21">
        <v>8071.1022661045263</v>
      </c>
      <c r="BN52" s="22">
        <v>2.6983363356083574</v>
      </c>
      <c r="BO52" s="22">
        <v>4.4118302867286525</v>
      </c>
      <c r="BP52" s="22">
        <v>15.95278749888854</v>
      </c>
      <c r="BQ52" s="22">
        <v>16.215596152097397</v>
      </c>
      <c r="BR52" s="22">
        <v>19.227267677955634</v>
      </c>
      <c r="BS52" s="22">
        <v>26.294390975886824</v>
      </c>
      <c r="BT52" s="22">
        <v>33.070852405529799</v>
      </c>
      <c r="BU52" s="22">
        <v>19.595416811163819</v>
      </c>
      <c r="BV52" s="19">
        <v>33.703218522187761</v>
      </c>
      <c r="BW52" s="20">
        <v>41.94625672537417</v>
      </c>
      <c r="BX52" s="20">
        <v>64.016356263710577</v>
      </c>
      <c r="BY52" s="20">
        <v>72.129474968004331</v>
      </c>
      <c r="BZ52" s="20">
        <v>77.687294131610045</v>
      </c>
      <c r="CA52" s="20">
        <v>90.019098560975593</v>
      </c>
      <c r="CB52" s="20">
        <v>97.543497374419744</v>
      </c>
      <c r="CC52" s="21">
        <v>70.650046862099515</v>
      </c>
    </row>
    <row r="53" spans="1:81" x14ac:dyDescent="0.2">
      <c r="A53" s="18" t="s">
        <v>57</v>
      </c>
      <c r="B53" s="19">
        <v>37.530998937953335</v>
      </c>
      <c r="C53" s="20">
        <v>30.22365710278152</v>
      </c>
      <c r="D53" s="20">
        <v>34.758904975734865</v>
      </c>
      <c r="E53" s="20">
        <v>32.975685416343907</v>
      </c>
      <c r="F53" s="20">
        <v>26.02718102056501</v>
      </c>
      <c r="G53" s="20">
        <v>21.713878894696421</v>
      </c>
      <c r="H53" s="20">
        <v>15.049640782926565</v>
      </c>
      <c r="I53" s="20">
        <v>3.298087399092787</v>
      </c>
      <c r="J53" s="19">
        <v>9.8362702104201674</v>
      </c>
      <c r="K53" s="20">
        <v>7.3370586312721864</v>
      </c>
      <c r="L53" s="20">
        <v>7.6310353359095862</v>
      </c>
      <c r="M53" s="20">
        <v>7.2529738157253796</v>
      </c>
      <c r="N53" s="20">
        <v>6.0230542574554216</v>
      </c>
      <c r="O53" s="20">
        <v>5.772535160359257</v>
      </c>
      <c r="P53" s="20">
        <v>4.0130862774617233</v>
      </c>
      <c r="Q53" s="20">
        <v>1.8019009385353186</v>
      </c>
      <c r="R53" s="19">
        <v>28.280885372950561</v>
      </c>
      <c r="S53" s="20">
        <v>22.277348249009719</v>
      </c>
      <c r="T53" s="20">
        <v>25.521318195753366</v>
      </c>
      <c r="U53" s="20">
        <v>24.387869400964892</v>
      </c>
      <c r="V53" s="20">
        <v>20.435304814140025</v>
      </c>
      <c r="W53" s="20">
        <v>16.798639588715506</v>
      </c>
      <c r="X53" s="20">
        <v>12.641230555130692</v>
      </c>
      <c r="Y53" s="20">
        <v>5.0701749277486217</v>
      </c>
      <c r="Z53" s="19">
        <v>0.13175025295658538</v>
      </c>
      <c r="AA53" s="20">
        <v>0.11686496448584908</v>
      </c>
      <c r="AB53" s="20">
        <v>0.11969550463184558</v>
      </c>
      <c r="AC53" s="20">
        <v>0.11362517735790661</v>
      </c>
      <c r="AD53" s="20">
        <v>8.8627542657063602E-2</v>
      </c>
      <c r="AE53" s="20">
        <v>7.5747310805957035E-2</v>
      </c>
      <c r="AF53" s="20">
        <v>5.4774228044810913E-2</v>
      </c>
      <c r="AG53" s="20">
        <v>1.4604274800072927E-2</v>
      </c>
      <c r="AH53" s="19">
        <v>0.30762029289011927</v>
      </c>
      <c r="AI53" s="20">
        <v>0.24935488127127603</v>
      </c>
      <c r="AJ53" s="20">
        <v>0.28749242907694483</v>
      </c>
      <c r="AK53" s="20">
        <v>0.27521553296195617</v>
      </c>
      <c r="AL53" s="20">
        <v>0.21904811474878574</v>
      </c>
      <c r="AM53" s="20">
        <v>0.18674982683139649</v>
      </c>
      <c r="AN53" s="20">
        <v>0.13502656038764596</v>
      </c>
      <c r="AO53" s="20">
        <v>3.5398299226536457E-2</v>
      </c>
      <c r="AP53" s="19">
        <v>64.171986054175349</v>
      </c>
      <c r="AQ53" s="20">
        <v>52.299377735946059</v>
      </c>
      <c r="AR53" s="20">
        <v>59.884378184990894</v>
      </c>
      <c r="AS53" s="20">
        <v>57.396254010703231</v>
      </c>
      <c r="AT53" s="20">
        <v>46.402297534767364</v>
      </c>
      <c r="AU53" s="20">
        <v>41.480118134899364</v>
      </c>
      <c r="AV53" s="20">
        <v>32.463329108447283</v>
      </c>
      <c r="AW53" s="21">
        <v>29.526005119503981</v>
      </c>
      <c r="AX53" s="22">
        <v>25031.970120714999</v>
      </c>
      <c r="AY53" s="22">
        <v>19632.971906892002</v>
      </c>
      <c r="AZ53" s="22">
        <v>20368.51114530725</v>
      </c>
      <c r="BA53" s="22">
        <v>19411.586475833043</v>
      </c>
      <c r="BB53" s="22">
        <v>16993.689480752968</v>
      </c>
      <c r="BC53" s="22">
        <v>18049.254237342495</v>
      </c>
      <c r="BD53" s="22">
        <v>15818.097582806557</v>
      </c>
      <c r="BE53" s="22">
        <v>28340.853094740662</v>
      </c>
      <c r="BF53" s="19">
        <v>62226.883972630007</v>
      </c>
      <c r="BG53" s="20">
        <v>50945.444165023997</v>
      </c>
      <c r="BH53" s="20">
        <v>58141.330138490484</v>
      </c>
      <c r="BI53" s="20">
        <v>55805.753037768314</v>
      </c>
      <c r="BJ53" s="20">
        <v>45871.399800301151</v>
      </c>
      <c r="BK53" s="20">
        <v>42535.772604699727</v>
      </c>
      <c r="BL53" s="20">
        <v>37021.706711784769</v>
      </c>
      <c r="BM53" s="21">
        <v>60318.209273052671</v>
      </c>
      <c r="BN53" s="22">
        <v>249.70780627489705</v>
      </c>
      <c r="BO53" s="22">
        <v>195.49442883096327</v>
      </c>
      <c r="BP53" s="22">
        <v>202.47627758157597</v>
      </c>
      <c r="BQ53" s="22">
        <v>192.8038284007028</v>
      </c>
      <c r="BR53" s="22">
        <v>168.08227836332262</v>
      </c>
      <c r="BS53" s="22">
        <v>178.11886856981627</v>
      </c>
      <c r="BT53" s="22">
        <v>146.51527654443598</v>
      </c>
      <c r="BU53" s="22">
        <v>217.28734106309599</v>
      </c>
      <c r="BV53" s="19">
        <v>620.94730583085118</v>
      </c>
      <c r="BW53" s="20">
        <v>507.81515100645152</v>
      </c>
      <c r="BX53" s="20">
        <v>579.56084107908009</v>
      </c>
      <c r="BY53" s="20">
        <v>555.8771755054853</v>
      </c>
      <c r="BZ53" s="20">
        <v>454.82768938822966</v>
      </c>
      <c r="CA53" s="20">
        <v>420.21647902486768</v>
      </c>
      <c r="CB53" s="20">
        <v>345.96543238948101</v>
      </c>
      <c r="CC53" s="21">
        <v>450.60620876889055</v>
      </c>
    </row>
    <row r="54" spans="1:81" x14ac:dyDescent="0.2">
      <c r="A54" s="18" t="s">
        <v>58</v>
      </c>
      <c r="B54" s="19">
        <v>2.0035175208593663</v>
      </c>
      <c r="C54" s="20">
        <v>0.5430128907793117</v>
      </c>
      <c r="D54" s="20">
        <v>1.7840310415008134</v>
      </c>
      <c r="E54" s="20">
        <v>1.835963319605153</v>
      </c>
      <c r="F54" s="20">
        <v>1.63533127403982</v>
      </c>
      <c r="G54" s="20">
        <v>2.001161939455145</v>
      </c>
      <c r="H54" s="20">
        <v>1.6268207542739441</v>
      </c>
      <c r="I54" s="20">
        <v>1.2272534860335411</v>
      </c>
      <c r="J54" s="19">
        <v>2.3542193465293395</v>
      </c>
      <c r="K54" s="20">
        <v>0.58158555505679999</v>
      </c>
      <c r="L54" s="20">
        <v>1.6485700130861423</v>
      </c>
      <c r="M54" s="20">
        <v>1.6432921350380727</v>
      </c>
      <c r="N54" s="20">
        <v>1.5919469147567524</v>
      </c>
      <c r="O54" s="20">
        <v>1.912392799664999</v>
      </c>
      <c r="P54" s="20">
        <v>1.7038267616223695</v>
      </c>
      <c r="Q54" s="20">
        <v>1.5064724884968572</v>
      </c>
      <c r="R54" s="19">
        <v>5.3223842549587728</v>
      </c>
      <c r="S54" s="20">
        <v>1.925161613698851</v>
      </c>
      <c r="T54" s="20">
        <v>4.5748213067383539</v>
      </c>
      <c r="U54" s="20">
        <v>4.6608244185121483</v>
      </c>
      <c r="V54" s="20">
        <v>4.1608551577441668</v>
      </c>
      <c r="W54" s="20">
        <v>4.6026662998236407</v>
      </c>
      <c r="X54" s="20">
        <v>4.1939308894968486</v>
      </c>
      <c r="Y54" s="20">
        <v>3.4104491102632366</v>
      </c>
      <c r="Z54" s="19">
        <v>3.6605109328461449E-2</v>
      </c>
      <c r="AA54" s="20">
        <v>9.2212862261252544E-3</v>
      </c>
      <c r="AB54" s="20">
        <v>3.4899356524529884E-2</v>
      </c>
      <c r="AC54" s="20">
        <v>3.562002962239999E-2</v>
      </c>
      <c r="AD54" s="20">
        <v>3.1392825534887876E-2</v>
      </c>
      <c r="AE54" s="20">
        <v>3.6000518612698769E-2</v>
      </c>
      <c r="AF54" s="20">
        <v>3.2300089238720929E-2</v>
      </c>
      <c r="AG54" s="20">
        <v>2.566240474448447E-2</v>
      </c>
      <c r="AH54" s="19">
        <v>6.320803506214652E-2</v>
      </c>
      <c r="AI54" s="20">
        <v>1.598667067706689E-2</v>
      </c>
      <c r="AJ54" s="20">
        <v>6.0476077510435024E-2</v>
      </c>
      <c r="AK54" s="20">
        <v>6.1697786887347145E-2</v>
      </c>
      <c r="AL54" s="20">
        <v>5.4193705459143766E-2</v>
      </c>
      <c r="AM54" s="20">
        <v>6.2069094349572848E-2</v>
      </c>
      <c r="AN54" s="20">
        <v>5.5638414154252108E-2</v>
      </c>
      <c r="AO54" s="20">
        <v>4.4109420167425098E-2</v>
      </c>
      <c r="AP54" s="19">
        <v>24.799606502499991</v>
      </c>
      <c r="AQ54" s="20">
        <v>14.900365733108396</v>
      </c>
      <c r="AR54" s="20">
        <v>23.898991557540548</v>
      </c>
      <c r="AS54" s="20">
        <v>24.23699930910475</v>
      </c>
      <c r="AT54" s="20">
        <v>23.042978522027312</v>
      </c>
      <c r="AU54" s="20">
        <v>24.460792978107257</v>
      </c>
      <c r="AV54" s="20">
        <v>23.588068956583786</v>
      </c>
      <c r="AW54" s="21">
        <v>19.818953454473299</v>
      </c>
      <c r="AX54" s="22">
        <v>17866.801280587999</v>
      </c>
      <c r="AY54" s="22">
        <v>13321.808017420281</v>
      </c>
      <c r="AZ54" s="22">
        <v>17163.529365967177</v>
      </c>
      <c r="BA54" s="22">
        <v>17099.020689453453</v>
      </c>
      <c r="BB54" s="22">
        <v>17045.571891221931</v>
      </c>
      <c r="BC54" s="22">
        <v>17563.585239199489</v>
      </c>
      <c r="BD54" s="22">
        <v>17109.898370534051</v>
      </c>
      <c r="BE54" s="22">
        <v>15834.725569074493</v>
      </c>
      <c r="BF54" s="19">
        <v>38081.30000748099</v>
      </c>
      <c r="BG54" s="20">
        <v>29304.12527280251</v>
      </c>
      <c r="BH54" s="20">
        <v>36845.631178659896</v>
      </c>
      <c r="BI54" s="20">
        <v>37295.581748204699</v>
      </c>
      <c r="BJ54" s="20">
        <v>36708.644608540562</v>
      </c>
      <c r="BK54" s="20">
        <v>37763.068946160703</v>
      </c>
      <c r="BL54" s="20">
        <v>37441.828167868596</v>
      </c>
      <c r="BM54" s="21">
        <v>32491.653747191023</v>
      </c>
      <c r="BN54" s="22">
        <v>146.359057277651</v>
      </c>
      <c r="BO54" s="22">
        <v>101.25785283568433</v>
      </c>
      <c r="BP54" s="22">
        <v>137.45332473164319</v>
      </c>
      <c r="BQ54" s="22">
        <v>136.96461036042643</v>
      </c>
      <c r="BR54" s="22">
        <v>136.5945648265299</v>
      </c>
      <c r="BS54" s="22">
        <v>142.66084691399917</v>
      </c>
      <c r="BT54" s="22">
        <v>138.93636679793005</v>
      </c>
      <c r="BU54" s="22">
        <v>127.521075276481</v>
      </c>
      <c r="BV54" s="19">
        <v>312.08483864372454</v>
      </c>
      <c r="BW54" s="20">
        <v>223.6362863097057</v>
      </c>
      <c r="BX54" s="20">
        <v>301.0718430059963</v>
      </c>
      <c r="BY54" s="20">
        <v>304.8703066001288</v>
      </c>
      <c r="BZ54" s="20">
        <v>297.10436620066372</v>
      </c>
      <c r="CA54" s="20">
        <v>308.62633216357483</v>
      </c>
      <c r="CB54" s="20">
        <v>304.56088915324159</v>
      </c>
      <c r="CC54" s="21">
        <v>259.76804270524059</v>
      </c>
    </row>
    <row r="55" spans="1:81" ht="13.5" thickBot="1" x14ac:dyDescent="0.25">
      <c r="A55" s="23" t="s">
        <v>59</v>
      </c>
      <c r="B55" s="24">
        <v>10.896878084253569</v>
      </c>
      <c r="C55" s="25">
        <v>8.4070053616918035</v>
      </c>
      <c r="D55" s="25">
        <v>6.613188774657532</v>
      </c>
      <c r="E55" s="25">
        <v>6.4284663807712406</v>
      </c>
      <c r="F55" s="25">
        <v>7.4347459838767334</v>
      </c>
      <c r="G55" s="25">
        <v>8.2265681458037427</v>
      </c>
      <c r="H55" s="25">
        <v>7.7731170831120364</v>
      </c>
      <c r="I55" s="25">
        <v>6.1116368806710994</v>
      </c>
      <c r="J55" s="24">
        <v>4.8003974645078422</v>
      </c>
      <c r="K55" s="25">
        <v>1.2897923361628223</v>
      </c>
      <c r="L55" s="25">
        <v>1.606826061877404</v>
      </c>
      <c r="M55" s="25">
        <v>1.3943772760895861</v>
      </c>
      <c r="N55" s="25">
        <v>3.0162225712558159</v>
      </c>
      <c r="O55" s="25">
        <v>3.7207480562056459</v>
      </c>
      <c r="P55" s="25">
        <v>3.0507778943242023</v>
      </c>
      <c r="Q55" s="25">
        <v>2.8820915246689491</v>
      </c>
      <c r="R55" s="24">
        <v>11.048208894781029</v>
      </c>
      <c r="S55" s="25">
        <v>6.3715091761782059</v>
      </c>
      <c r="T55" s="25">
        <v>6.4312058623951014</v>
      </c>
      <c r="U55" s="25">
        <v>6.1349258047385753</v>
      </c>
      <c r="V55" s="25">
        <v>7.973911463501814</v>
      </c>
      <c r="W55" s="25">
        <v>8.870664878040726</v>
      </c>
      <c r="X55" s="25">
        <v>8.0984803895369417</v>
      </c>
      <c r="Y55" s="25">
        <v>6.5809698402948626</v>
      </c>
      <c r="Z55" s="24">
        <v>5.2041545652036739E-2</v>
      </c>
      <c r="AA55" s="25">
        <v>4.348989103663882E-2</v>
      </c>
      <c r="AB55" s="25">
        <v>4.5726285907738126E-2</v>
      </c>
      <c r="AC55" s="25">
        <v>4.4215904625537934E-2</v>
      </c>
      <c r="AD55" s="25">
        <v>5.409278787924332E-2</v>
      </c>
      <c r="AE55" s="25">
        <v>5.9682120150746684E-2</v>
      </c>
      <c r="AF55" s="25">
        <v>5.6082967318941974E-2</v>
      </c>
      <c r="AG55" s="25">
        <v>4.589893656362385E-2</v>
      </c>
      <c r="AH55" s="24">
        <v>7.2593435344380508E-2</v>
      </c>
      <c r="AI55" s="25">
        <v>6.0905389463863834E-2</v>
      </c>
      <c r="AJ55" s="25">
        <v>6.9226531950743936E-2</v>
      </c>
      <c r="AK55" s="25">
        <v>6.6235481630684073E-2</v>
      </c>
      <c r="AL55" s="25">
        <v>8.1780419999250981E-2</v>
      </c>
      <c r="AM55" s="25">
        <v>8.8889800375254582E-2</v>
      </c>
      <c r="AN55" s="25">
        <v>8.2475339277315679E-2</v>
      </c>
      <c r="AO55" s="25">
        <v>6.6631012789756611E-2</v>
      </c>
      <c r="AP55" s="24">
        <v>19.112124823522716</v>
      </c>
      <c r="AQ55" s="25">
        <v>16.351346643572889</v>
      </c>
      <c r="AR55" s="25">
        <v>17.594821306914284</v>
      </c>
      <c r="AS55" s="25">
        <v>16.973909432235917</v>
      </c>
      <c r="AT55" s="25">
        <v>20.597595428013005</v>
      </c>
      <c r="AU55" s="25">
        <v>22.512599960328977</v>
      </c>
      <c r="AV55" s="25">
        <v>21.271905474247525</v>
      </c>
      <c r="AW55" s="26">
        <v>17.406878781381966</v>
      </c>
      <c r="AX55" s="27">
        <v>7470.5606961539997</v>
      </c>
      <c r="AY55" s="27">
        <v>4680.6390843529998</v>
      </c>
      <c r="AZ55" s="27">
        <v>5276.1764672049994</v>
      </c>
      <c r="BA55" s="27">
        <v>4853.5050692619998</v>
      </c>
      <c r="BB55" s="27">
        <v>7908.0094153139662</v>
      </c>
      <c r="BC55" s="27">
        <v>9217.3345135103482</v>
      </c>
      <c r="BD55" s="27">
        <v>8573.6923996816258</v>
      </c>
      <c r="BE55" s="27">
        <v>7923.4907535141429</v>
      </c>
      <c r="BF55" s="24">
        <v>16546.825285556999</v>
      </c>
      <c r="BG55" s="25">
        <v>14147.181488131</v>
      </c>
      <c r="BH55" s="25">
        <v>15199.384747699998</v>
      </c>
      <c r="BI55" s="25">
        <v>14649.949299484</v>
      </c>
      <c r="BJ55" s="25">
        <v>18266.870534058147</v>
      </c>
      <c r="BK55" s="25">
        <v>20349.720341759588</v>
      </c>
      <c r="BL55" s="25">
        <v>19326.44466806974</v>
      </c>
      <c r="BM55" s="26">
        <v>15752.431811776007</v>
      </c>
      <c r="BN55" s="27">
        <v>80.448648051826623</v>
      </c>
      <c r="BO55" s="27">
        <v>51.235463682084102</v>
      </c>
      <c r="BP55" s="27">
        <v>57.739932341025259</v>
      </c>
      <c r="BQ55" s="27">
        <v>53.453352179683868</v>
      </c>
      <c r="BR55" s="27">
        <v>84.203877244908085</v>
      </c>
      <c r="BS55" s="27">
        <v>97.630382347720683</v>
      </c>
      <c r="BT55" s="27">
        <v>90.981731545376519</v>
      </c>
      <c r="BU55" s="27">
        <v>84.209847237793525</v>
      </c>
      <c r="BV55" s="24">
        <v>178.36836014866651</v>
      </c>
      <c r="BW55" s="25">
        <v>153.20663179880864</v>
      </c>
      <c r="BX55" s="25">
        <v>163.74205506987778</v>
      </c>
      <c r="BY55" s="25">
        <v>158.18346728722938</v>
      </c>
      <c r="BZ55" s="25">
        <v>194.61301354214945</v>
      </c>
      <c r="CA55" s="25">
        <v>215.83863706539896</v>
      </c>
      <c r="CB55" s="25">
        <v>205.31784020383895</v>
      </c>
      <c r="CC55" s="26">
        <v>168.16814472433578</v>
      </c>
    </row>
    <row r="56" spans="1:81" ht="13.5" thickBot="1" x14ac:dyDescent="0.25">
      <c r="A56" s="18"/>
      <c r="B56" s="24"/>
      <c r="C56" s="25"/>
      <c r="D56" s="25"/>
      <c r="E56" s="25"/>
      <c r="F56" s="25"/>
      <c r="G56" s="25"/>
      <c r="H56" s="25"/>
      <c r="I56" s="25"/>
      <c r="J56" s="24"/>
      <c r="K56" s="25"/>
      <c r="L56" s="25"/>
      <c r="M56" s="25"/>
      <c r="N56" s="25"/>
      <c r="O56" s="25"/>
      <c r="P56" s="25"/>
      <c r="Q56" s="25"/>
      <c r="R56" s="24"/>
      <c r="S56" s="25"/>
      <c r="T56" s="25"/>
      <c r="U56" s="25"/>
      <c r="V56" s="25"/>
      <c r="W56" s="25"/>
      <c r="X56" s="25"/>
      <c r="Y56" s="25"/>
      <c r="Z56" s="24"/>
      <c r="AA56" s="25"/>
      <c r="AB56" s="25"/>
      <c r="AC56" s="25"/>
      <c r="AD56" s="25"/>
      <c r="AE56" s="25"/>
      <c r="AF56" s="25"/>
      <c r="AG56" s="25"/>
      <c r="AH56" s="24"/>
      <c r="AI56" s="25"/>
      <c r="AJ56" s="25"/>
      <c r="AK56" s="25"/>
      <c r="AL56" s="25"/>
      <c r="AM56" s="25"/>
      <c r="AN56" s="25"/>
      <c r="AO56" s="25"/>
      <c r="AP56" s="24"/>
      <c r="AQ56" s="25"/>
      <c r="AR56" s="25"/>
      <c r="AS56" s="25"/>
      <c r="AT56" s="25"/>
      <c r="AU56" s="25"/>
      <c r="AV56" s="25"/>
      <c r="AW56" s="26"/>
      <c r="AX56" s="27"/>
      <c r="AY56" s="27"/>
      <c r="AZ56" s="27"/>
      <c r="BA56" s="27"/>
      <c r="BB56" s="27"/>
      <c r="BC56" s="27"/>
      <c r="BD56" s="27"/>
      <c r="BE56" s="27"/>
      <c r="BF56" s="24"/>
      <c r="BG56" s="25"/>
      <c r="BH56" s="25"/>
      <c r="BI56" s="25"/>
      <c r="BJ56" s="25"/>
      <c r="BK56" s="25"/>
      <c r="BL56" s="25"/>
      <c r="BM56" s="26"/>
      <c r="BN56" s="27"/>
      <c r="BO56" s="27"/>
      <c r="BP56" s="27"/>
      <c r="BQ56" s="27"/>
      <c r="BR56" s="27"/>
      <c r="BS56" s="27"/>
      <c r="BT56" s="27"/>
      <c r="BU56" s="27"/>
      <c r="BV56" s="24"/>
      <c r="BW56" s="25"/>
      <c r="BX56" s="25"/>
      <c r="BY56" s="25"/>
      <c r="BZ56" s="25"/>
      <c r="CA56" s="25"/>
      <c r="CB56" s="25"/>
      <c r="CC56" s="26"/>
    </row>
    <row r="57" spans="1:81" ht="13.5" thickBot="1" x14ac:dyDescent="0.25">
      <c r="A57" s="28" t="s">
        <v>60</v>
      </c>
      <c r="B57" s="29">
        <f t="shared" ref="B57:BM57" si="0">SUM(B7:B56)</f>
        <v>572.75778968427301</v>
      </c>
      <c r="C57" s="29">
        <f t="shared" si="0"/>
        <v>385.10309946467248</v>
      </c>
      <c r="D57" s="29">
        <f t="shared" si="0"/>
        <v>468.41074361493912</v>
      </c>
      <c r="E57" s="29">
        <f t="shared" si="0"/>
        <v>464.26869931595638</v>
      </c>
      <c r="F57" s="29">
        <f t="shared" si="0"/>
        <v>507.86368374334688</v>
      </c>
      <c r="G57" s="29">
        <f t="shared" si="0"/>
        <v>525.46315504491849</v>
      </c>
      <c r="H57" s="29">
        <f t="shared" si="0"/>
        <v>487.24022576577079</v>
      </c>
      <c r="I57" s="29">
        <f t="shared" si="0"/>
        <v>302.07303698228043</v>
      </c>
      <c r="J57" s="29">
        <f t="shared" si="0"/>
        <v>196.90483896723225</v>
      </c>
      <c r="K57" s="29">
        <f t="shared" si="0"/>
        <v>136.88095443061451</v>
      </c>
      <c r="L57" s="29">
        <f t="shared" si="0"/>
        <v>150.4461004660543</v>
      </c>
      <c r="M57" s="29">
        <f t="shared" si="0"/>
        <v>146.01383960827263</v>
      </c>
      <c r="N57" s="29">
        <f t="shared" si="0"/>
        <v>141.61527440027425</v>
      </c>
      <c r="O57" s="29">
        <f t="shared" si="0"/>
        <v>139.1585696684192</v>
      </c>
      <c r="P57" s="29">
        <f t="shared" si="0"/>
        <v>130.6854740392906</v>
      </c>
      <c r="Q57" s="29">
        <f t="shared" si="0"/>
        <v>105.03324606275559</v>
      </c>
      <c r="R57" s="29">
        <f t="shared" si="0"/>
        <v>472.96656012195581</v>
      </c>
      <c r="S57" s="29">
        <f t="shared" si="0"/>
        <v>344.36916440082933</v>
      </c>
      <c r="T57" s="29">
        <f t="shared" si="0"/>
        <v>394.35141772460565</v>
      </c>
      <c r="U57" s="29">
        <f t="shared" si="0"/>
        <v>383.87263372050575</v>
      </c>
      <c r="V57" s="29">
        <f t="shared" si="0"/>
        <v>361.29774654812445</v>
      </c>
      <c r="W57" s="29">
        <f t="shared" si="0"/>
        <v>342.26987083183803</v>
      </c>
      <c r="X57" s="29">
        <f t="shared" si="0"/>
        <v>304.50018387130086</v>
      </c>
      <c r="Y57" s="29">
        <f t="shared" si="0"/>
        <v>223.87888618748963</v>
      </c>
      <c r="Z57" s="29">
        <f t="shared" si="0"/>
        <v>2.1914394988278585</v>
      </c>
      <c r="AA57" s="29">
        <f t="shared" si="0"/>
        <v>1.102343889092956</v>
      </c>
      <c r="AB57" s="29">
        <f t="shared" si="0"/>
        <v>1.4454287703867998</v>
      </c>
      <c r="AC57" s="29">
        <f t="shared" si="0"/>
        <v>1.4199910183109028</v>
      </c>
      <c r="AD57" s="29">
        <f t="shared" si="0"/>
        <v>1.3839502913587771</v>
      </c>
      <c r="AE57" s="29">
        <f t="shared" si="0"/>
        <v>1.403223856095424</v>
      </c>
      <c r="AF57" s="29">
        <f t="shared" si="0"/>
        <v>1.2404456962059986</v>
      </c>
      <c r="AG57" s="29">
        <f t="shared" si="0"/>
        <v>0.81663643435446465</v>
      </c>
      <c r="AH57" s="29">
        <f t="shared" si="0"/>
        <v>2.7696317674342508</v>
      </c>
      <c r="AI57" s="29">
        <f t="shared" si="0"/>
        <v>2.0240878931370583</v>
      </c>
      <c r="AJ57" s="29">
        <f t="shared" si="0"/>
        <v>2.6681544634081003</v>
      </c>
      <c r="AK57" s="29">
        <f t="shared" si="0"/>
        <v>2.6145741082079477</v>
      </c>
      <c r="AL57" s="29">
        <f t="shared" si="0"/>
        <v>2.4956008137467403</v>
      </c>
      <c r="AM57" s="29">
        <f t="shared" si="0"/>
        <v>2.487276939837316</v>
      </c>
      <c r="AN57" s="29">
        <f t="shared" si="0"/>
        <v>2.0902063484179529</v>
      </c>
      <c r="AO57" s="29">
        <f t="shared" si="0"/>
        <v>1.3745198843800672</v>
      </c>
      <c r="AP57" s="29">
        <f t="shared" si="0"/>
        <v>1393.777995753883</v>
      </c>
      <c r="AQ57" s="29">
        <f t="shared" si="0"/>
        <v>1229.2340762742456</v>
      </c>
      <c r="AR57" s="29">
        <f t="shared" si="0"/>
        <v>1352.1801868725399</v>
      </c>
      <c r="AS57" s="29">
        <f t="shared" si="0"/>
        <v>1338.396938075618</v>
      </c>
      <c r="AT57" s="29">
        <f t="shared" si="0"/>
        <v>1336.7683446402405</v>
      </c>
      <c r="AU57" s="29">
        <f t="shared" si="0"/>
        <v>1332.0041006242784</v>
      </c>
      <c r="AV57" s="29">
        <f t="shared" si="0"/>
        <v>1262.867839164408</v>
      </c>
      <c r="AW57" s="29">
        <f t="shared" si="0"/>
        <v>1085.2022419356226</v>
      </c>
      <c r="AX57" s="29">
        <f t="shared" si="0"/>
        <v>1072014.9738868629</v>
      </c>
      <c r="AY57" s="29">
        <f t="shared" si="0"/>
        <v>1017660.3050278459</v>
      </c>
      <c r="AZ57" s="29">
        <f t="shared" si="0"/>
        <v>1069030.1000023121</v>
      </c>
      <c r="BA57" s="29">
        <f t="shared" si="0"/>
        <v>1064807.0652582152</v>
      </c>
      <c r="BB57" s="29">
        <f t="shared" si="0"/>
        <v>1095705.393902245</v>
      </c>
      <c r="BC57" s="29">
        <f t="shared" si="0"/>
        <v>1093066.1610542871</v>
      </c>
      <c r="BD57" s="29">
        <f t="shared" si="0"/>
        <v>1089681.0877011039</v>
      </c>
      <c r="BE57" s="29">
        <f t="shared" si="0"/>
        <v>1034929.6636213831</v>
      </c>
      <c r="BF57" s="29">
        <f t="shared" si="0"/>
        <v>2263727.5377388257</v>
      </c>
      <c r="BG57" s="29">
        <f t="shared" si="0"/>
        <v>2121284.7272290299</v>
      </c>
      <c r="BH57" s="29">
        <f t="shared" si="0"/>
        <v>2243528.1395780924</v>
      </c>
      <c r="BI57" s="29">
        <f t="shared" si="0"/>
        <v>2235846.6046590181</v>
      </c>
      <c r="BJ57" s="29">
        <f t="shared" si="0"/>
        <v>2290546.2345918925</v>
      </c>
      <c r="BK57" s="29">
        <f t="shared" si="0"/>
        <v>2283801.2542313393</v>
      </c>
      <c r="BL57" s="29">
        <f t="shared" si="0"/>
        <v>2242295.1083762292</v>
      </c>
      <c r="BM57" s="29">
        <f t="shared" si="0"/>
        <v>2082103.0784149722</v>
      </c>
      <c r="BN57" s="29">
        <f t="shared" ref="BN57:CC57" si="1">SUM(BN7:BN56)</f>
        <v>8752.9968917142905</v>
      </c>
      <c r="BO57" s="29">
        <f t="shared" si="1"/>
        <v>8177.3676081336343</v>
      </c>
      <c r="BP57" s="29">
        <f t="shared" si="1"/>
        <v>8657.6686839118756</v>
      </c>
      <c r="BQ57" s="29">
        <f t="shared" si="1"/>
        <v>8613.2672440055012</v>
      </c>
      <c r="BR57" s="29">
        <f t="shared" si="1"/>
        <v>8751.9613868731976</v>
      </c>
      <c r="BS57" s="29">
        <f t="shared" si="1"/>
        <v>8758.8337665723266</v>
      </c>
      <c r="BT57" s="29">
        <f t="shared" si="1"/>
        <v>8607.8110387570887</v>
      </c>
      <c r="BU57" s="29">
        <f t="shared" si="1"/>
        <v>7959.7708585614755</v>
      </c>
      <c r="BV57" s="29">
        <f t="shared" si="1"/>
        <v>18375.511430612431</v>
      </c>
      <c r="BW57" s="29">
        <f t="shared" si="1"/>
        <v>16937.6002949918</v>
      </c>
      <c r="BX57" s="29">
        <f t="shared" si="1"/>
        <v>18169.329198453685</v>
      </c>
      <c r="BY57" s="29">
        <f t="shared" si="1"/>
        <v>18087.565786992414</v>
      </c>
      <c r="BZ57" s="29">
        <f t="shared" si="1"/>
        <v>18308.555199914201</v>
      </c>
      <c r="CA57" s="29">
        <f t="shared" si="1"/>
        <v>18271.987089746151</v>
      </c>
      <c r="CB57" s="29">
        <f t="shared" si="1"/>
        <v>17634.147596457737</v>
      </c>
      <c r="CC57" s="30">
        <f t="shared" si="1"/>
        <v>15813.594481450704</v>
      </c>
    </row>
    <row r="58" spans="1:81" x14ac:dyDescent="0.2">
      <c r="A58" s="31"/>
    </row>
    <row r="59" spans="1:81" x14ac:dyDescent="0.2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81" x14ac:dyDescent="0.2">
      <c r="A60" s="34" t="s">
        <v>66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81" x14ac:dyDescent="0.2">
      <c r="A61" s="35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81" ht="13.5" thickBot="1" x14ac:dyDescent="0.25">
      <c r="A62" s="36" t="s">
        <v>63</v>
      </c>
    </row>
    <row r="63" spans="1:81" ht="24.75" customHeight="1" thickBot="1" x14ac:dyDescent="0.25">
      <c r="A63" s="37"/>
      <c r="B63" s="56" t="s">
        <v>1</v>
      </c>
      <c r="C63" s="57"/>
      <c r="D63" s="57"/>
      <c r="E63" s="57"/>
      <c r="F63" s="57"/>
      <c r="G63" s="57"/>
      <c r="H63" s="57"/>
      <c r="I63" s="58"/>
      <c r="J63" s="56" t="s">
        <v>2</v>
      </c>
      <c r="K63" s="57"/>
      <c r="L63" s="57"/>
      <c r="M63" s="57"/>
      <c r="N63" s="57"/>
      <c r="O63" s="57"/>
      <c r="P63" s="57"/>
      <c r="Q63" s="58"/>
      <c r="R63" s="56" t="s">
        <v>3</v>
      </c>
      <c r="S63" s="57"/>
      <c r="T63" s="57"/>
      <c r="U63" s="57"/>
      <c r="V63" s="57"/>
      <c r="W63" s="57"/>
      <c r="X63" s="57"/>
      <c r="Y63" s="58"/>
      <c r="Z63" s="56" t="s">
        <v>4</v>
      </c>
      <c r="AA63" s="57"/>
      <c r="AB63" s="57"/>
      <c r="AC63" s="57"/>
      <c r="AD63" s="57"/>
      <c r="AE63" s="57"/>
      <c r="AF63" s="57"/>
      <c r="AG63" s="58"/>
      <c r="AH63" s="56" t="s">
        <v>5</v>
      </c>
      <c r="AI63" s="57"/>
      <c r="AJ63" s="57"/>
      <c r="AK63" s="57"/>
      <c r="AL63" s="57"/>
      <c r="AM63" s="57"/>
      <c r="AN63" s="57"/>
      <c r="AO63" s="58"/>
      <c r="AP63" s="56" t="s">
        <v>6</v>
      </c>
      <c r="AQ63" s="57"/>
      <c r="AR63" s="57"/>
      <c r="AS63" s="57"/>
      <c r="AT63" s="57"/>
      <c r="AU63" s="57"/>
      <c r="AV63" s="57"/>
      <c r="AW63" s="58"/>
      <c r="AX63" s="56" t="s">
        <v>7</v>
      </c>
      <c r="AY63" s="57"/>
      <c r="AZ63" s="57"/>
      <c r="BA63" s="57"/>
      <c r="BB63" s="57"/>
      <c r="BC63" s="57"/>
      <c r="BD63" s="57"/>
      <c r="BE63" s="58"/>
      <c r="BF63" s="56" t="s">
        <v>8</v>
      </c>
      <c r="BG63" s="57"/>
      <c r="BH63" s="57"/>
      <c r="BI63" s="57"/>
      <c r="BJ63" s="57"/>
      <c r="BK63" s="57"/>
      <c r="BL63" s="57"/>
      <c r="BM63" s="58"/>
      <c r="BN63" s="56" t="s">
        <v>9</v>
      </c>
      <c r="BO63" s="57"/>
      <c r="BP63" s="57"/>
      <c r="BQ63" s="57"/>
      <c r="BR63" s="57"/>
      <c r="BS63" s="57"/>
      <c r="BT63" s="57"/>
      <c r="BU63" s="58"/>
      <c r="BV63" s="56" t="s">
        <v>10</v>
      </c>
      <c r="BW63" s="57"/>
      <c r="BX63" s="57"/>
      <c r="BY63" s="57"/>
      <c r="BZ63" s="57"/>
      <c r="CA63" s="57"/>
      <c r="CB63" s="57"/>
      <c r="CC63" s="58"/>
    </row>
    <row r="64" spans="1:81" ht="13.5" thickBot="1" x14ac:dyDescent="0.25">
      <c r="A64" s="37"/>
      <c r="B64" s="12">
        <v>2023</v>
      </c>
      <c r="C64" s="12">
        <v>2025</v>
      </c>
      <c r="D64" s="12">
        <v>2028</v>
      </c>
      <c r="E64" s="12">
        <v>2030</v>
      </c>
      <c r="F64" s="12">
        <v>2035</v>
      </c>
      <c r="G64" s="12">
        <v>2040</v>
      </c>
      <c r="H64" s="12">
        <v>2045</v>
      </c>
      <c r="I64" s="12">
        <v>2050</v>
      </c>
      <c r="J64" s="12">
        <v>2023</v>
      </c>
      <c r="K64" s="12">
        <v>2025</v>
      </c>
      <c r="L64" s="12">
        <v>2028</v>
      </c>
      <c r="M64" s="12">
        <v>2030</v>
      </c>
      <c r="N64" s="12">
        <v>2035</v>
      </c>
      <c r="O64" s="12">
        <v>2040</v>
      </c>
      <c r="P64" s="12">
        <v>2045</v>
      </c>
      <c r="Q64" s="12">
        <v>2050</v>
      </c>
      <c r="R64" s="12">
        <v>2023</v>
      </c>
      <c r="S64" s="12">
        <v>2025</v>
      </c>
      <c r="T64" s="12">
        <v>2028</v>
      </c>
      <c r="U64" s="12">
        <v>2030</v>
      </c>
      <c r="V64" s="12">
        <v>2035</v>
      </c>
      <c r="W64" s="12">
        <v>2040</v>
      </c>
      <c r="X64" s="12">
        <v>2045</v>
      </c>
      <c r="Y64" s="12">
        <v>2050</v>
      </c>
      <c r="Z64" s="12">
        <v>2023</v>
      </c>
      <c r="AA64" s="12">
        <v>2025</v>
      </c>
      <c r="AB64" s="12">
        <v>2028</v>
      </c>
      <c r="AC64" s="12">
        <v>2030</v>
      </c>
      <c r="AD64" s="12">
        <v>2035</v>
      </c>
      <c r="AE64" s="12">
        <v>2040</v>
      </c>
      <c r="AF64" s="12">
        <v>2045</v>
      </c>
      <c r="AG64" s="12">
        <v>2050</v>
      </c>
      <c r="AH64" s="12">
        <v>2023</v>
      </c>
      <c r="AI64" s="12">
        <v>2025</v>
      </c>
      <c r="AJ64" s="12">
        <v>2028</v>
      </c>
      <c r="AK64" s="12">
        <v>2030</v>
      </c>
      <c r="AL64" s="12">
        <v>2035</v>
      </c>
      <c r="AM64" s="12">
        <v>2040</v>
      </c>
      <c r="AN64" s="12">
        <v>2045</v>
      </c>
      <c r="AO64" s="12">
        <v>2050</v>
      </c>
      <c r="AP64" s="12">
        <v>2023</v>
      </c>
      <c r="AQ64" s="12">
        <v>2025</v>
      </c>
      <c r="AR64" s="12">
        <v>2028</v>
      </c>
      <c r="AS64" s="12">
        <v>2030</v>
      </c>
      <c r="AT64" s="12">
        <v>2035</v>
      </c>
      <c r="AU64" s="12">
        <v>2040</v>
      </c>
      <c r="AV64" s="12">
        <v>2045</v>
      </c>
      <c r="AW64" s="12">
        <v>2050</v>
      </c>
      <c r="AX64" s="12">
        <v>2023</v>
      </c>
      <c r="AY64" s="12">
        <v>2025</v>
      </c>
      <c r="AZ64" s="12">
        <v>2028</v>
      </c>
      <c r="BA64" s="12">
        <v>2030</v>
      </c>
      <c r="BB64" s="12">
        <v>2035</v>
      </c>
      <c r="BC64" s="12">
        <v>2040</v>
      </c>
      <c r="BD64" s="12">
        <v>2045</v>
      </c>
      <c r="BE64" s="12">
        <v>2050</v>
      </c>
      <c r="BF64" s="12">
        <v>2023</v>
      </c>
      <c r="BG64" s="12">
        <v>2025</v>
      </c>
      <c r="BH64" s="12">
        <v>2028</v>
      </c>
      <c r="BI64" s="12">
        <v>2030</v>
      </c>
      <c r="BJ64" s="12">
        <v>2035</v>
      </c>
      <c r="BK64" s="12">
        <v>2040</v>
      </c>
      <c r="BL64" s="12">
        <v>2045</v>
      </c>
      <c r="BM64" s="12">
        <v>2050</v>
      </c>
      <c r="BN64" s="12">
        <v>2023</v>
      </c>
      <c r="BO64" s="12">
        <v>2025</v>
      </c>
      <c r="BP64" s="12">
        <v>2028</v>
      </c>
      <c r="BQ64" s="12">
        <v>2030</v>
      </c>
      <c r="BR64" s="12">
        <v>2035</v>
      </c>
      <c r="BS64" s="12">
        <v>2040</v>
      </c>
      <c r="BT64" s="12">
        <v>2045</v>
      </c>
      <c r="BU64" s="12">
        <v>2050</v>
      </c>
      <c r="BV64" s="12">
        <v>2023</v>
      </c>
      <c r="BW64" s="12">
        <v>2025</v>
      </c>
      <c r="BX64" s="12">
        <v>2028</v>
      </c>
      <c r="BY64" s="12">
        <v>2030</v>
      </c>
      <c r="BZ64" s="12">
        <v>2035</v>
      </c>
      <c r="CA64" s="12">
        <v>2040</v>
      </c>
      <c r="CB64" s="12">
        <v>2045</v>
      </c>
      <c r="CC64" s="12">
        <v>2050</v>
      </c>
    </row>
    <row r="65" spans="1:81" x14ac:dyDescent="0.2">
      <c r="A65" s="38" t="s">
        <v>12</v>
      </c>
      <c r="B65" s="39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39">
        <v>0</v>
      </c>
      <c r="K65" s="40">
        <v>0</v>
      </c>
      <c r="L65" s="40">
        <v>1.06244758598766E-2</v>
      </c>
      <c r="M65" s="40">
        <v>1.06244758598766E-2</v>
      </c>
      <c r="N65" s="40">
        <v>1.06244758598766E-2</v>
      </c>
      <c r="O65" s="40">
        <v>1.06244758598766E-2</v>
      </c>
      <c r="P65" s="40">
        <v>1.06244758598766E-2</v>
      </c>
      <c r="Q65" s="40">
        <v>1.06244758598766E-2</v>
      </c>
      <c r="R65" s="39">
        <v>7.7188342736870196E-5</v>
      </c>
      <c r="S65" s="40">
        <v>7.7188342736870196E-5</v>
      </c>
      <c r="T65" s="40">
        <v>1.29658555895617E-2</v>
      </c>
      <c r="U65" s="40">
        <v>2.0851931272511899E-2</v>
      </c>
      <c r="V65" s="40">
        <v>2.0774742929775099E-2</v>
      </c>
      <c r="W65" s="40">
        <v>2.0774742929775099E-2</v>
      </c>
      <c r="X65" s="40">
        <v>2.74386698527249E-2</v>
      </c>
      <c r="Y65" s="40">
        <v>2.74386698527249E-2</v>
      </c>
      <c r="Z65" s="39">
        <v>1.49465670583152E-9</v>
      </c>
      <c r="AA65" s="40">
        <v>1.49465670583152E-9</v>
      </c>
      <c r="AB65" s="40">
        <v>2.5106774308971604E-7</v>
      </c>
      <c r="AC65" s="40">
        <v>4.0377183653550303E-7</v>
      </c>
      <c r="AD65" s="40">
        <v>4.0227717982967148E-7</v>
      </c>
      <c r="AE65" s="40">
        <v>4.0227717982967148E-7</v>
      </c>
      <c r="AF65" s="40">
        <v>5.3131587543312499E-7</v>
      </c>
      <c r="AG65" s="40">
        <v>5.3131587543312499E-7</v>
      </c>
      <c r="AH65" s="39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39">
        <v>1.2499600508482501E-3</v>
      </c>
      <c r="AQ65" s="40">
        <v>1.2499600508482501E-3</v>
      </c>
      <c r="AR65" s="40">
        <v>0.209964366863886</v>
      </c>
      <c r="AS65" s="40">
        <v>0.33766861872554804</v>
      </c>
      <c r="AT65" s="40">
        <v>0.3364186586747</v>
      </c>
      <c r="AU65" s="40">
        <v>0.3364186586747</v>
      </c>
      <c r="AV65" s="40">
        <v>0.44433187639793198</v>
      </c>
      <c r="AW65" s="40">
        <v>0.44433187639793198</v>
      </c>
      <c r="AX65" s="41">
        <v>0</v>
      </c>
      <c r="AY65" s="42">
        <v>0</v>
      </c>
      <c r="AZ65" s="42">
        <v>369.73172369000002</v>
      </c>
      <c r="BA65" s="42">
        <v>369.73172369000002</v>
      </c>
      <c r="BB65" s="42">
        <v>369.73172369000002</v>
      </c>
      <c r="BC65" s="42">
        <v>369.73172369000002</v>
      </c>
      <c r="BD65" s="42">
        <v>369.73172369000002</v>
      </c>
      <c r="BE65" s="42">
        <v>369.73172369000002</v>
      </c>
      <c r="BF65" s="41">
        <v>2.6861540640000001</v>
      </c>
      <c r="BG65" s="42">
        <v>2.6861540640000001</v>
      </c>
      <c r="BH65" s="42">
        <v>451.21173029800002</v>
      </c>
      <c r="BI65" s="42">
        <v>725.64713716999995</v>
      </c>
      <c r="BJ65" s="42">
        <v>722.96098310599996</v>
      </c>
      <c r="BK65" s="42">
        <v>722.96098310599996</v>
      </c>
      <c r="BL65" s="42">
        <v>954.86561729799996</v>
      </c>
      <c r="BM65" s="42">
        <v>954.86561729799996</v>
      </c>
      <c r="BN65" s="41">
        <v>0</v>
      </c>
      <c r="BO65" s="42">
        <v>0</v>
      </c>
      <c r="BP65" s="42">
        <v>2.9389974716118101</v>
      </c>
      <c r="BQ65" s="42">
        <v>2.9389974716118101</v>
      </c>
      <c r="BR65" s="42">
        <v>2.9389974716118101</v>
      </c>
      <c r="BS65" s="42">
        <v>2.9389974716118101</v>
      </c>
      <c r="BT65" s="42">
        <v>2.9389974716118101</v>
      </c>
      <c r="BU65" s="42">
        <v>2.9389974716118101</v>
      </c>
      <c r="BV65" s="41">
        <v>2.1352238654736001E-2</v>
      </c>
      <c r="BW65" s="42">
        <v>2.1352238654736001E-2</v>
      </c>
      <c r="BX65" s="42">
        <v>3.5866820441387999</v>
      </c>
      <c r="BY65" s="42">
        <v>5.7681690933643299</v>
      </c>
      <c r="BZ65" s="42">
        <v>5.7468168547095999</v>
      </c>
      <c r="CA65" s="42">
        <v>5.7468168547095999</v>
      </c>
      <c r="CB65" s="42">
        <v>7.5902267919017996</v>
      </c>
      <c r="CC65" s="43">
        <v>7.5902267919017996</v>
      </c>
    </row>
    <row r="66" spans="1:81" x14ac:dyDescent="0.2">
      <c r="A66" s="44" t="s">
        <v>40</v>
      </c>
      <c r="B66" s="45">
        <v>6.7999999981452897</v>
      </c>
      <c r="C66" s="46">
        <v>6.7999999981452897</v>
      </c>
      <c r="D66" s="46">
        <v>6.7999999990061193</v>
      </c>
      <c r="E66" s="46">
        <v>6.7999999990061193</v>
      </c>
      <c r="F66" s="46">
        <v>6.7999999990061193</v>
      </c>
      <c r="G66" s="46">
        <v>6.7999999958694195</v>
      </c>
      <c r="H66" s="46">
        <v>6.7999999989778992</v>
      </c>
      <c r="I66" s="46">
        <v>4.9128842514663198</v>
      </c>
      <c r="J66" s="45">
        <v>1.4063822650225219</v>
      </c>
      <c r="K66" s="46">
        <v>1.4063822650225219</v>
      </c>
      <c r="L66" s="46">
        <v>1.2753593829660121</v>
      </c>
      <c r="M66" s="46">
        <v>1.2753593829660121</v>
      </c>
      <c r="N66" s="46">
        <v>1.2753593829660121</v>
      </c>
      <c r="O66" s="46">
        <v>1.4063822650668523</v>
      </c>
      <c r="P66" s="46">
        <v>1.2410232230225162</v>
      </c>
      <c r="Q66" s="46">
        <v>0.94346802653518513</v>
      </c>
      <c r="R66" s="45">
        <v>2.7469899416298897</v>
      </c>
      <c r="S66" s="46">
        <v>2.7469899416298897</v>
      </c>
      <c r="T66" s="46">
        <v>2.7177505946314771</v>
      </c>
      <c r="U66" s="46">
        <v>2.7177505946314771</v>
      </c>
      <c r="V66" s="46">
        <v>2.7177505946314771</v>
      </c>
      <c r="W66" s="46">
        <v>2.7177505932992569</v>
      </c>
      <c r="X66" s="46">
        <v>2.717750594619492</v>
      </c>
      <c r="Y66" s="46">
        <v>1.930791122601982</v>
      </c>
      <c r="Z66" s="45">
        <v>3.8657626477221749E-2</v>
      </c>
      <c r="AA66" s="46">
        <v>3.8657626477221749E-2</v>
      </c>
      <c r="AB66" s="46">
        <v>3.8657626482115501E-2</v>
      </c>
      <c r="AC66" s="46">
        <v>3.8657626482115501E-2</v>
      </c>
      <c r="AD66" s="46">
        <v>3.8657626482115501E-2</v>
      </c>
      <c r="AE66" s="46">
        <v>3.865762646428355E-2</v>
      </c>
      <c r="AF66" s="46">
        <v>3.8657626481955101E-2</v>
      </c>
      <c r="AG66" s="46">
        <v>2.7929477113354549E-2</v>
      </c>
      <c r="AH66" s="45">
        <v>4.4714311274280799E-2</v>
      </c>
      <c r="AI66" s="46">
        <v>4.4714311274280799E-2</v>
      </c>
      <c r="AJ66" s="46">
        <v>4.4714311279941285E-2</v>
      </c>
      <c r="AK66" s="46">
        <v>4.4714311279941285E-2</v>
      </c>
      <c r="AL66" s="46">
        <v>4.4714311279941285E-2</v>
      </c>
      <c r="AM66" s="46">
        <v>4.4714311259315492E-2</v>
      </c>
      <c r="AN66" s="46">
        <v>4.4714311279755725E-2</v>
      </c>
      <c r="AO66" s="46">
        <v>3.2305328784484388E-2</v>
      </c>
      <c r="AP66" s="45">
        <v>9.4227536820331199</v>
      </c>
      <c r="AQ66" s="46">
        <v>9.4227536820331199</v>
      </c>
      <c r="AR66" s="46">
        <v>2.6469531186903112</v>
      </c>
      <c r="AS66" s="46">
        <v>2.6469531186903112</v>
      </c>
      <c r="AT66" s="46">
        <v>2.6469531186903112</v>
      </c>
      <c r="AU66" s="46">
        <v>2.6469531143437912</v>
      </c>
      <c r="AV66" s="46">
        <v>2.646953118651211</v>
      </c>
      <c r="AW66" s="46">
        <v>0.68077791444901803</v>
      </c>
      <c r="AX66" s="47">
        <v>4696.3420930800003</v>
      </c>
      <c r="AY66" s="48">
        <v>4696.3420930800003</v>
      </c>
      <c r="AZ66" s="48">
        <v>3650.2460032879999</v>
      </c>
      <c r="BA66" s="48">
        <v>3650.2460032879999</v>
      </c>
      <c r="BB66" s="48">
        <v>3650.2460032879999</v>
      </c>
      <c r="BC66" s="48">
        <v>4065.673405176</v>
      </c>
      <c r="BD66" s="48">
        <v>3541.3781361840001</v>
      </c>
      <c r="BE66" s="48">
        <v>2597.9354320319999</v>
      </c>
      <c r="BF66" s="47">
        <v>9154.8287712919991</v>
      </c>
      <c r="BG66" s="48">
        <v>9154.8287712919991</v>
      </c>
      <c r="BH66" s="48">
        <v>7725.7160710159997</v>
      </c>
      <c r="BI66" s="48">
        <v>7725.7160710159997</v>
      </c>
      <c r="BJ66" s="48">
        <v>7725.7160710159997</v>
      </c>
      <c r="BK66" s="48">
        <v>7725.7160667919998</v>
      </c>
      <c r="BL66" s="48">
        <v>7725.7160709780001</v>
      </c>
      <c r="BM66" s="48">
        <v>5321.487246187</v>
      </c>
      <c r="BN66" s="47">
        <v>45.876502161871898</v>
      </c>
      <c r="BO66" s="48">
        <v>45.876502161871898</v>
      </c>
      <c r="BP66" s="48">
        <v>41.819438156854481</v>
      </c>
      <c r="BQ66" s="48">
        <v>41.819438156854481</v>
      </c>
      <c r="BR66" s="48">
        <v>41.819438156854481</v>
      </c>
      <c r="BS66" s="48">
        <v>45.876502163692678</v>
      </c>
      <c r="BT66" s="48">
        <v>40.756234566716813</v>
      </c>
      <c r="BU66" s="48">
        <v>31.542573117968381</v>
      </c>
      <c r="BV66" s="47">
        <v>89.428622548561407</v>
      </c>
      <c r="BW66" s="48">
        <v>89.428622548561407</v>
      </c>
      <c r="BX66" s="48">
        <v>89.428622559882498</v>
      </c>
      <c r="BY66" s="48">
        <v>89.428622559882498</v>
      </c>
      <c r="BZ66" s="48">
        <v>89.428622559882498</v>
      </c>
      <c r="CA66" s="48">
        <v>89.428622518630888</v>
      </c>
      <c r="CB66" s="48">
        <v>89.428622559511297</v>
      </c>
      <c r="CC66" s="49">
        <v>64.610657568968705</v>
      </c>
    </row>
    <row r="67" spans="1:81" ht="13.5" thickBot="1" x14ac:dyDescent="0.25">
      <c r="A67" s="50" t="s">
        <v>53</v>
      </c>
      <c r="B67" s="51">
        <v>0</v>
      </c>
      <c r="C67" s="52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1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1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1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1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1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3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3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3">
        <v>0</v>
      </c>
      <c r="BO67" s="54">
        <v>0</v>
      </c>
      <c r="BP67" s="54">
        <v>0</v>
      </c>
      <c r="BQ67" s="54">
        <v>0</v>
      </c>
      <c r="BR67" s="54">
        <v>0</v>
      </c>
      <c r="BS67" s="54">
        <v>0</v>
      </c>
      <c r="BT67" s="54">
        <v>0</v>
      </c>
      <c r="BU67" s="54">
        <v>0</v>
      </c>
      <c r="BV67" s="53">
        <v>0</v>
      </c>
      <c r="BW67" s="54">
        <v>0</v>
      </c>
      <c r="BX67" s="54">
        <v>0</v>
      </c>
      <c r="BY67" s="54">
        <v>0</v>
      </c>
      <c r="BZ67" s="54">
        <v>0</v>
      </c>
      <c r="CA67" s="54">
        <v>0</v>
      </c>
      <c r="CB67" s="54">
        <v>0</v>
      </c>
      <c r="CC67" s="55">
        <v>0</v>
      </c>
    </row>
  </sheetData>
  <mergeCells count="21">
    <mergeCell ref="B3:CC3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AP63:AW63"/>
    <mergeCell ref="BV5:CC5"/>
    <mergeCell ref="B63:I63"/>
    <mergeCell ref="J63:Q63"/>
    <mergeCell ref="R63:Y63"/>
    <mergeCell ref="Z63:AG63"/>
    <mergeCell ref="AH63:AO63"/>
    <mergeCell ref="AX63:BE63"/>
    <mergeCell ref="BF63:BM63"/>
    <mergeCell ref="BN63:BU63"/>
    <mergeCell ref="BV63:CC63"/>
  </mergeCells>
  <pageMargins left="0.35" right="0.21" top="1" bottom="1" header="0.5" footer="0.5"/>
  <pageSetup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Units</vt:lpstr>
      <vt:lpstr>All Fossil &gt; 25 MW</vt:lpstr>
      <vt:lpstr>'All Fossil &gt; 25 MW'!Print_Area</vt:lpstr>
      <vt:lpstr>'All Units'!Print_Area</vt:lpstr>
    </vt:vector>
  </TitlesOfParts>
  <Company>ICFI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Tampubolon, Carlo</dc:creator>
  <cp:lastModifiedBy>Venkatesh, Boddu</cp:lastModifiedBy>
  <dcterms:created xsi:type="dcterms:W3CDTF">2021-10-22T18:51:03Z</dcterms:created>
  <dcterms:modified xsi:type="dcterms:W3CDTF">2021-10-26T13:34:41Z</dcterms:modified>
</cp:coreProperties>
</file>