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C1ADF053-F118-B243-928E-C13CC34E9F6F}" xr6:coauthVersionLast="47" xr6:coauthVersionMax="47" xr10:uidLastSave="{00000000-0000-0000-0000-000000000000}"/>
  <bookViews>
    <workbookView xWindow="0" yWindow="880" windowWidth="36000" windowHeight="20900" xr2:uid="{00000000-000D-0000-FFFF-FFFF00000000}"/>
  </bookViews>
  <sheets>
    <sheet name="csvjson" sheetId="1" r:id="rId1"/>
  </sheets>
  <definedNames>
    <definedName name="_xlnm._FilterDatabase" localSheetId="0" hidden="1">csvjson!$A$1:$CD$479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H119" i="1" s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H129" i="1" s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H139" i="1" s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C3" i="1" s="1"/>
  <c r="A3" i="1"/>
  <c r="C2" i="1"/>
  <c r="A2" i="1"/>
  <c r="H193" i="1" l="1"/>
  <c r="H163" i="1"/>
  <c r="H103" i="1"/>
  <c r="H43" i="1"/>
  <c r="H33" i="1"/>
  <c r="H207" i="1"/>
  <c r="H112" i="1"/>
  <c r="H102" i="1"/>
  <c r="H360" i="1"/>
  <c r="H310" i="1"/>
  <c r="H85" i="1"/>
  <c r="H26" i="1"/>
  <c r="H23" i="1"/>
  <c r="H236" i="1"/>
  <c r="H472" i="1"/>
  <c r="H287" i="1"/>
  <c r="H470" i="1"/>
  <c r="H465" i="1"/>
  <c r="H235" i="1"/>
  <c r="H210" i="1"/>
  <c r="H151" i="1"/>
  <c r="H205" i="1"/>
  <c r="H130" i="1"/>
  <c r="H125" i="1"/>
  <c r="H115" i="1"/>
  <c r="H70" i="1"/>
  <c r="H30" i="1"/>
  <c r="H453" i="1"/>
  <c r="H443" i="1"/>
  <c r="H423" i="1"/>
  <c r="H422" i="1"/>
  <c r="H412" i="1"/>
  <c r="H397" i="1"/>
  <c r="H382" i="1"/>
  <c r="H312" i="1"/>
  <c r="H297" i="1"/>
  <c r="H232" i="1"/>
  <c r="H212" i="1"/>
  <c r="H456" i="1"/>
  <c r="H451" i="1"/>
  <c r="H436" i="1"/>
  <c r="H336" i="1"/>
  <c r="H321" i="1"/>
  <c r="H316" i="1"/>
  <c r="H202" i="1"/>
  <c r="H197" i="1"/>
  <c r="H192" i="1"/>
  <c r="H187" i="1"/>
  <c r="H182" i="1"/>
  <c r="H177" i="1"/>
  <c r="H162" i="1"/>
  <c r="H147" i="1"/>
  <c r="H97" i="1"/>
  <c r="H87" i="1"/>
  <c r="H82" i="1"/>
  <c r="H72" i="1"/>
  <c r="H27" i="1"/>
  <c r="H22" i="1"/>
  <c r="H363" i="1"/>
  <c r="H353" i="1"/>
  <c r="H343" i="1"/>
  <c r="H323" i="1"/>
  <c r="H195" i="1"/>
  <c r="H190" i="1"/>
  <c r="H185" i="1"/>
  <c r="H155" i="1"/>
  <c r="H150" i="1"/>
  <c r="H96" i="1"/>
  <c r="H91" i="1"/>
  <c r="H76" i="1"/>
  <c r="H273" i="1"/>
  <c r="H263" i="1"/>
  <c r="H223" i="1"/>
  <c r="H462" i="1"/>
  <c r="H457" i="1"/>
  <c r="H452" i="1"/>
  <c r="H447" i="1"/>
  <c r="H437" i="1"/>
  <c r="H432" i="1"/>
  <c r="H99" i="1"/>
  <c r="H372" i="1"/>
  <c r="H357" i="1"/>
  <c r="H352" i="1"/>
  <c r="H347" i="1"/>
  <c r="H337" i="1"/>
  <c r="H332" i="1"/>
  <c r="H322" i="1"/>
  <c r="H20" i="1"/>
  <c r="H282" i="1"/>
  <c r="H272" i="1"/>
  <c r="H267" i="1"/>
  <c r="H262" i="1"/>
  <c r="H257" i="1"/>
  <c r="H252" i="1"/>
  <c r="H247" i="1"/>
  <c r="H237" i="1"/>
  <c r="H94" i="1"/>
  <c r="H460" i="1"/>
  <c r="H410" i="1"/>
  <c r="H385" i="1"/>
  <c r="H157" i="1"/>
  <c r="H152" i="1"/>
  <c r="H380" i="1"/>
  <c r="H375" i="1"/>
  <c r="H137" i="1"/>
  <c r="H132" i="1"/>
  <c r="H122" i="1"/>
  <c r="H270" i="1"/>
  <c r="H265" i="1"/>
  <c r="H255" i="1"/>
  <c r="H250" i="1"/>
  <c r="H176" i="1"/>
  <c r="H57" i="1"/>
  <c r="H52" i="1"/>
  <c r="H17" i="1"/>
  <c r="H222" i="1"/>
  <c r="H217" i="1"/>
  <c r="H110" i="1"/>
  <c r="H61" i="1"/>
  <c r="H393" i="1"/>
  <c r="H383" i="1"/>
  <c r="H305" i="1"/>
  <c r="H300" i="1"/>
  <c r="H271" i="1"/>
  <c r="H266" i="1"/>
  <c r="H256" i="1"/>
  <c r="H251" i="1"/>
  <c r="H90" i="1"/>
  <c r="H80" i="1"/>
  <c r="H75" i="1"/>
  <c r="H350" i="1"/>
  <c r="H260" i="1"/>
  <c r="H172" i="1"/>
  <c r="H143" i="1"/>
  <c r="H133" i="1"/>
  <c r="H89" i="1"/>
  <c r="H79" i="1"/>
  <c r="H355" i="1"/>
  <c r="H286" i="1"/>
  <c r="H471" i="1"/>
  <c r="H466" i="1"/>
  <c r="H417" i="1"/>
  <c r="H407" i="1"/>
  <c r="H402" i="1"/>
  <c r="H293" i="1"/>
  <c r="H220" i="1"/>
  <c r="H215" i="1"/>
  <c r="H196" i="1"/>
  <c r="H191" i="1"/>
  <c r="H83" i="1"/>
  <c r="H19" i="1"/>
  <c r="H421" i="1"/>
  <c r="H416" i="1"/>
  <c r="H243" i="1"/>
  <c r="H107" i="1"/>
  <c r="H455" i="1"/>
  <c r="H450" i="1"/>
  <c r="H381" i="1"/>
  <c r="H376" i="1"/>
  <c r="H317" i="1"/>
  <c r="H307" i="1"/>
  <c r="H302" i="1"/>
  <c r="H179" i="1"/>
  <c r="H160" i="1"/>
  <c r="H126" i="1"/>
  <c r="H42" i="1"/>
  <c r="H473" i="1"/>
  <c r="H405" i="1"/>
  <c r="H400" i="1"/>
  <c r="H356" i="1"/>
  <c r="H351" i="1"/>
  <c r="H169" i="1"/>
  <c r="H159" i="1"/>
  <c r="H135" i="1"/>
  <c r="H120" i="1"/>
  <c r="H67" i="1"/>
  <c r="H62" i="1"/>
  <c r="H12" i="1"/>
  <c r="H7" i="1"/>
  <c r="H2" i="1"/>
  <c r="H475" i="1"/>
  <c r="H461" i="1"/>
  <c r="H442" i="1"/>
  <c r="H413" i="1"/>
  <c r="H395" i="1"/>
  <c r="H390" i="1"/>
  <c r="H371" i="1"/>
  <c r="H366" i="1"/>
  <c r="H361" i="1"/>
  <c r="H342" i="1"/>
  <c r="H313" i="1"/>
  <c r="H295" i="1"/>
  <c r="H290" i="1"/>
  <c r="H285" i="1"/>
  <c r="H281" i="1"/>
  <c r="H276" i="1"/>
  <c r="H233" i="1"/>
  <c r="H201" i="1"/>
  <c r="H173" i="1"/>
  <c r="H146" i="1"/>
  <c r="H141" i="1"/>
  <c r="H127" i="1"/>
  <c r="H113" i="1"/>
  <c r="H109" i="1"/>
  <c r="H105" i="1"/>
  <c r="H100" i="1"/>
  <c r="H95" i="1"/>
  <c r="H77" i="1"/>
  <c r="H63" i="1"/>
  <c r="H54" i="1"/>
  <c r="H29" i="1"/>
  <c r="H6" i="1"/>
  <c r="H446" i="1"/>
  <c r="H441" i="1"/>
  <c r="H427" i="1"/>
  <c r="H403" i="1"/>
  <c r="H370" i="1"/>
  <c r="H365" i="1"/>
  <c r="H346" i="1"/>
  <c r="H341" i="1"/>
  <c r="H327" i="1"/>
  <c r="H303" i="1"/>
  <c r="H280" i="1"/>
  <c r="H275" i="1"/>
  <c r="H261" i="1"/>
  <c r="H242" i="1"/>
  <c r="H213" i="1"/>
  <c r="H200" i="1"/>
  <c r="H149" i="1"/>
  <c r="H145" i="1"/>
  <c r="H140" i="1"/>
  <c r="H117" i="1"/>
  <c r="H48" i="1"/>
  <c r="H15" i="1"/>
  <c r="H10" i="1"/>
  <c r="H28" i="1"/>
  <c r="H463" i="1"/>
  <c r="H445" i="1"/>
  <c r="H440" i="1"/>
  <c r="H435" i="1"/>
  <c r="H431" i="1"/>
  <c r="H426" i="1"/>
  <c r="H373" i="1"/>
  <c r="H345" i="1"/>
  <c r="H340" i="1"/>
  <c r="H335" i="1"/>
  <c r="H331" i="1"/>
  <c r="H326" i="1"/>
  <c r="H283" i="1"/>
  <c r="H246" i="1"/>
  <c r="H241" i="1"/>
  <c r="H227" i="1"/>
  <c r="H203" i="1"/>
  <c r="H189" i="1"/>
  <c r="H167" i="1"/>
  <c r="H153" i="1"/>
  <c r="H121" i="1"/>
  <c r="H116" i="1"/>
  <c r="H93" i="1"/>
  <c r="H47" i="1"/>
  <c r="H37" i="1"/>
  <c r="H32" i="1"/>
  <c r="H14" i="1"/>
  <c r="H477" i="1"/>
  <c r="H430" i="1"/>
  <c r="H425" i="1"/>
  <c r="H411" i="1"/>
  <c r="H392" i="1"/>
  <c r="H387" i="1"/>
  <c r="H330" i="1"/>
  <c r="H325" i="1"/>
  <c r="H311" i="1"/>
  <c r="H292" i="1"/>
  <c r="H245" i="1"/>
  <c r="H240" i="1"/>
  <c r="H231" i="1"/>
  <c r="H226" i="1"/>
  <c r="H180" i="1"/>
  <c r="H171" i="1"/>
  <c r="H166" i="1"/>
  <c r="H41" i="1"/>
  <c r="H467" i="1"/>
  <c r="H420" i="1"/>
  <c r="H415" i="1"/>
  <c r="H406" i="1"/>
  <c r="H401" i="1"/>
  <c r="H377" i="1"/>
  <c r="H320" i="1"/>
  <c r="H315" i="1"/>
  <c r="H306" i="1"/>
  <c r="H301" i="1"/>
  <c r="H221" i="1"/>
  <c r="H216" i="1"/>
  <c r="H175" i="1"/>
  <c r="H92" i="1"/>
  <c r="H74" i="1"/>
  <c r="H60" i="1"/>
  <c r="H476" i="1"/>
  <c r="H433" i="1"/>
  <c r="H396" i="1"/>
  <c r="H391" i="1"/>
  <c r="H386" i="1"/>
  <c r="H367" i="1"/>
  <c r="H362" i="1"/>
  <c r="H333" i="1"/>
  <c r="H296" i="1"/>
  <c r="H291" i="1"/>
  <c r="H277" i="1"/>
  <c r="H253" i="1"/>
  <c r="H230" i="1"/>
  <c r="H225" i="1"/>
  <c r="H211" i="1"/>
  <c r="H183" i="1"/>
  <c r="H170" i="1"/>
  <c r="H165" i="1"/>
  <c r="H142" i="1"/>
  <c r="H123" i="1"/>
  <c r="H101" i="1"/>
  <c r="H73" i="1"/>
  <c r="H59" i="1"/>
  <c r="H50" i="1"/>
  <c r="H40" i="1"/>
  <c r="H35" i="1"/>
  <c r="H39" i="1"/>
  <c r="H16" i="1"/>
  <c r="H459" i="1"/>
  <c r="H438" i="1"/>
  <c r="H434" i="1"/>
  <c r="H409" i="1"/>
  <c r="H388" i="1"/>
  <c r="H384" i="1"/>
  <c r="H359" i="1"/>
  <c r="H338" i="1"/>
  <c r="H334" i="1"/>
  <c r="H309" i="1"/>
  <c r="H288" i="1"/>
  <c r="H284" i="1"/>
  <c r="H259" i="1"/>
  <c r="H238" i="1"/>
  <c r="H234" i="1"/>
  <c r="H209" i="1"/>
  <c r="H188" i="1"/>
  <c r="H184" i="1"/>
  <c r="H138" i="1"/>
  <c r="H134" i="1"/>
  <c r="H88" i="1"/>
  <c r="H84" i="1"/>
  <c r="H71" i="1"/>
  <c r="H58" i="1"/>
  <c r="H53" i="1"/>
  <c r="H49" i="1"/>
  <c r="H45" i="1"/>
  <c r="H36" i="1"/>
  <c r="H479" i="1"/>
  <c r="H458" i="1"/>
  <c r="H454" i="1"/>
  <c r="H429" i="1"/>
  <c r="H408" i="1"/>
  <c r="H404" i="1"/>
  <c r="H379" i="1"/>
  <c r="H358" i="1"/>
  <c r="H354" i="1"/>
  <c r="H329" i="1"/>
  <c r="H308" i="1"/>
  <c r="H304" i="1"/>
  <c r="H279" i="1"/>
  <c r="H258" i="1"/>
  <c r="H254" i="1"/>
  <c r="H229" i="1"/>
  <c r="H208" i="1"/>
  <c r="H204" i="1"/>
  <c r="H158" i="1"/>
  <c r="H154" i="1"/>
  <c r="H108" i="1"/>
  <c r="H104" i="1"/>
  <c r="H66" i="1"/>
  <c r="H44" i="1"/>
  <c r="H31" i="1"/>
  <c r="H18" i="1"/>
  <c r="H13" i="1"/>
  <c r="H9" i="1"/>
  <c r="H5" i="1"/>
  <c r="H478" i="1"/>
  <c r="H474" i="1"/>
  <c r="H449" i="1"/>
  <c r="H428" i="1"/>
  <c r="H424" i="1"/>
  <c r="H399" i="1"/>
  <c r="H378" i="1"/>
  <c r="H374" i="1"/>
  <c r="H349" i="1"/>
  <c r="H328" i="1"/>
  <c r="H324" i="1"/>
  <c r="H299" i="1"/>
  <c r="H278" i="1"/>
  <c r="H274" i="1"/>
  <c r="H249" i="1"/>
  <c r="H228" i="1"/>
  <c r="H224" i="1"/>
  <c r="H199" i="1"/>
  <c r="H178" i="1"/>
  <c r="H174" i="1"/>
  <c r="H128" i="1"/>
  <c r="H124" i="1"/>
  <c r="H78" i="1"/>
  <c r="H69" i="1"/>
  <c r="H65" i="1"/>
  <c r="H4" i="1"/>
  <c r="H186" i="1"/>
  <c r="H161" i="1"/>
  <c r="H136" i="1"/>
  <c r="H111" i="1"/>
  <c r="H86" i="1"/>
  <c r="H56" i="1"/>
  <c r="H34" i="1"/>
  <c r="H21" i="1"/>
  <c r="H8" i="1"/>
  <c r="H469" i="1"/>
  <c r="H448" i="1"/>
  <c r="H444" i="1"/>
  <c r="H419" i="1"/>
  <c r="H398" i="1"/>
  <c r="H394" i="1"/>
  <c r="H369" i="1"/>
  <c r="H348" i="1"/>
  <c r="H344" i="1"/>
  <c r="H319" i="1"/>
  <c r="H298" i="1"/>
  <c r="H294" i="1"/>
  <c r="H269" i="1"/>
  <c r="H248" i="1"/>
  <c r="H244" i="1"/>
  <c r="H219" i="1"/>
  <c r="H198" i="1"/>
  <c r="H194" i="1"/>
  <c r="H148" i="1"/>
  <c r="H144" i="1"/>
  <c r="H98" i="1"/>
  <c r="H64" i="1"/>
  <c r="H51" i="1"/>
  <c r="H38" i="1"/>
  <c r="H25" i="1"/>
  <c r="H3" i="1"/>
  <c r="H206" i="1"/>
  <c r="H181" i="1"/>
  <c r="H156" i="1"/>
  <c r="H131" i="1"/>
  <c r="H106" i="1"/>
  <c r="H81" i="1"/>
  <c r="H68" i="1"/>
  <c r="H55" i="1"/>
  <c r="H468" i="1"/>
  <c r="H464" i="1"/>
  <c r="H439" i="1"/>
  <c r="H418" i="1"/>
  <c r="H414" i="1"/>
  <c r="H389" i="1"/>
  <c r="H368" i="1"/>
  <c r="H364" i="1"/>
  <c r="H339" i="1"/>
  <c r="H318" i="1"/>
  <c r="H314" i="1"/>
  <c r="H289" i="1"/>
  <c r="H268" i="1"/>
  <c r="H264" i="1"/>
  <c r="H239" i="1"/>
  <c r="H218" i="1"/>
  <c r="H214" i="1"/>
  <c r="H168" i="1"/>
  <c r="H164" i="1"/>
  <c r="H118" i="1"/>
  <c r="H114" i="1"/>
  <c r="H46" i="1"/>
  <c r="H24" i="1"/>
  <c r="H11" i="1"/>
  <c r="B4" i="1"/>
  <c r="B5" i="1" s="1"/>
  <c r="B6" i="1" s="1"/>
  <c r="C4" i="1" l="1"/>
  <c r="C5" i="1"/>
  <c r="C6" i="1"/>
  <c r="B7" i="1"/>
  <c r="B8" i="1" l="1"/>
  <c r="C7" i="1"/>
  <c r="B9" i="1" l="1"/>
  <c r="C8" i="1"/>
  <c r="C9" i="1" l="1"/>
  <c r="B10" i="1"/>
  <c r="B11" i="1" l="1"/>
  <c r="C10" i="1"/>
  <c r="B12" i="1" l="1"/>
  <c r="C11" i="1"/>
  <c r="C12" i="1" l="1"/>
  <c r="B13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C19" i="1" l="1"/>
  <c r="B20" i="1"/>
  <c r="C20" i="1" l="1"/>
  <c r="B21" i="1"/>
  <c r="B22" i="1" l="1"/>
  <c r="C21" i="1"/>
  <c r="B23" i="1" l="1"/>
  <c r="C22" i="1"/>
  <c r="C23" i="1" l="1"/>
  <c r="B24" i="1"/>
  <c r="B25" i="1" l="1"/>
  <c r="C24" i="1"/>
  <c r="B26" i="1" l="1"/>
  <c r="C25" i="1"/>
  <c r="B27" i="1" l="1"/>
  <c r="C26" i="1"/>
  <c r="C27" i="1" l="1"/>
  <c r="B28" i="1"/>
  <c r="B29" i="1" l="1"/>
  <c r="C28" i="1"/>
  <c r="B30" i="1" l="1"/>
  <c r="C29" i="1"/>
  <c r="C30" i="1" l="1"/>
  <c r="B31" i="1"/>
  <c r="B32" i="1" l="1"/>
  <c r="C31" i="1"/>
  <c r="B33" i="1" l="1"/>
  <c r="C32" i="1"/>
  <c r="B34" i="1" l="1"/>
  <c r="C33" i="1"/>
  <c r="C34" i="1" l="1"/>
  <c r="B35" i="1"/>
  <c r="B36" i="1" l="1"/>
  <c r="C35" i="1"/>
  <c r="B37" i="1" l="1"/>
  <c r="C36" i="1"/>
  <c r="C37" i="1" l="1"/>
  <c r="B38" i="1"/>
  <c r="C38" i="1" l="1"/>
  <c r="B39" i="1"/>
  <c r="B40" i="1" l="1"/>
  <c r="C39" i="1"/>
  <c r="C40" i="1" l="1"/>
  <c r="B41" i="1"/>
  <c r="B42" i="1" l="1"/>
  <c r="C41" i="1"/>
  <c r="C42" i="1" l="1"/>
  <c r="B43" i="1"/>
  <c r="B44" i="1" l="1"/>
  <c r="C43" i="1"/>
  <c r="B45" i="1" l="1"/>
  <c r="C44" i="1"/>
  <c r="B46" i="1" l="1"/>
  <c r="C45" i="1"/>
  <c r="B47" i="1" l="1"/>
  <c r="C46" i="1"/>
  <c r="C47" i="1" l="1"/>
  <c r="B48" i="1"/>
  <c r="B49" i="1" l="1"/>
  <c r="C48" i="1"/>
  <c r="C49" i="1" l="1"/>
  <c r="B50" i="1"/>
  <c r="C50" i="1" l="1"/>
  <c r="B51" i="1"/>
  <c r="B52" i="1" l="1"/>
  <c r="C51" i="1"/>
  <c r="B53" i="1" l="1"/>
  <c r="C52" i="1"/>
  <c r="B54" i="1" l="1"/>
  <c r="C53" i="1"/>
  <c r="B55" i="1" l="1"/>
  <c r="C54" i="1"/>
  <c r="B56" i="1" l="1"/>
  <c r="C55" i="1"/>
  <c r="B57" i="1" l="1"/>
  <c r="C56" i="1"/>
  <c r="C57" i="1" l="1"/>
  <c r="B58" i="1"/>
  <c r="C58" i="1" l="1"/>
  <c r="B59" i="1"/>
  <c r="C59" i="1" l="1"/>
  <c r="B60" i="1"/>
  <c r="B61" i="1" l="1"/>
  <c r="C60" i="1"/>
  <c r="C61" i="1" l="1"/>
  <c r="B62" i="1"/>
  <c r="C62" i="1" l="1"/>
  <c r="B63" i="1"/>
  <c r="B64" i="1" l="1"/>
  <c r="C63" i="1"/>
  <c r="C64" i="1" l="1"/>
  <c r="B65" i="1"/>
  <c r="B66" i="1" l="1"/>
  <c r="C65" i="1"/>
  <c r="C66" i="1" l="1"/>
  <c r="B67" i="1"/>
  <c r="B68" i="1" l="1"/>
  <c r="C67" i="1"/>
  <c r="B69" i="1" l="1"/>
  <c r="C68" i="1"/>
  <c r="C69" i="1" l="1"/>
  <c r="B70" i="1"/>
  <c r="C70" i="1" l="1"/>
  <c r="B71" i="1"/>
  <c r="C71" i="1" l="1"/>
  <c r="B72" i="1"/>
  <c r="B73" i="1" l="1"/>
  <c r="C72" i="1"/>
  <c r="C73" i="1" l="1"/>
  <c r="B74" i="1"/>
  <c r="B75" i="1" l="1"/>
  <c r="C74" i="1"/>
  <c r="B76" i="1" l="1"/>
  <c r="C75" i="1"/>
  <c r="B77" i="1" l="1"/>
  <c r="C76" i="1"/>
  <c r="B78" i="1" l="1"/>
  <c r="C77" i="1"/>
  <c r="C78" i="1" l="1"/>
  <c r="B79" i="1"/>
  <c r="C79" i="1" l="1"/>
  <c r="B80" i="1"/>
  <c r="B81" i="1" l="1"/>
  <c r="C80" i="1"/>
  <c r="B82" i="1" l="1"/>
  <c r="C81" i="1"/>
  <c r="C82" i="1" l="1"/>
  <c r="B83" i="1"/>
  <c r="B84" i="1" l="1"/>
  <c r="C83" i="1"/>
  <c r="B85" i="1" l="1"/>
  <c r="C84" i="1"/>
  <c r="B86" i="1" l="1"/>
  <c r="C85" i="1"/>
  <c r="C86" i="1" l="1"/>
  <c r="B87" i="1"/>
  <c r="B88" i="1" l="1"/>
  <c r="C87" i="1"/>
  <c r="B89" i="1" l="1"/>
  <c r="C88" i="1"/>
  <c r="C89" i="1" l="1"/>
  <c r="B90" i="1"/>
  <c r="C90" i="1" l="1"/>
  <c r="B91" i="1"/>
  <c r="B92" i="1" l="1"/>
  <c r="C91" i="1"/>
  <c r="B93" i="1" l="1"/>
  <c r="C92" i="1"/>
  <c r="B94" i="1" l="1"/>
  <c r="C93" i="1"/>
  <c r="C94" i="1" l="1"/>
  <c r="B95" i="1"/>
  <c r="B96" i="1" l="1"/>
  <c r="C95" i="1"/>
  <c r="C96" i="1" l="1"/>
  <c r="B97" i="1"/>
  <c r="B98" i="1" l="1"/>
  <c r="C97" i="1"/>
  <c r="C98" i="1" l="1"/>
  <c r="B99" i="1"/>
  <c r="C99" i="1" l="1"/>
  <c r="B100" i="1"/>
  <c r="C100" i="1" l="1"/>
  <c r="B101" i="1"/>
  <c r="B102" i="1" l="1"/>
  <c r="C101" i="1"/>
  <c r="C102" i="1" l="1"/>
  <c r="B103" i="1"/>
  <c r="C103" i="1" l="1"/>
  <c r="B104" i="1"/>
  <c r="B105" i="1" l="1"/>
  <c r="C104" i="1"/>
  <c r="B106" i="1" l="1"/>
  <c r="C105" i="1"/>
  <c r="B107" i="1" l="1"/>
  <c r="C106" i="1"/>
  <c r="C107" i="1" l="1"/>
  <c r="B108" i="1"/>
  <c r="B109" i="1" l="1"/>
  <c r="C108" i="1"/>
  <c r="C109" i="1" l="1"/>
  <c r="B110" i="1"/>
  <c r="B111" i="1" l="1"/>
  <c r="C110" i="1"/>
  <c r="C111" i="1" l="1"/>
  <c r="B112" i="1"/>
  <c r="B113" i="1" l="1"/>
  <c r="C112" i="1"/>
  <c r="B114" i="1" l="1"/>
  <c r="C113" i="1"/>
  <c r="C114" i="1" l="1"/>
  <c r="B115" i="1"/>
  <c r="B116" i="1" l="1"/>
  <c r="C115" i="1"/>
  <c r="C116" i="1" l="1"/>
  <c r="B117" i="1"/>
  <c r="B118" i="1" l="1"/>
  <c r="C117" i="1"/>
  <c r="B119" i="1" l="1"/>
  <c r="C118" i="1"/>
  <c r="C119" i="1" l="1"/>
  <c r="B120" i="1"/>
  <c r="B121" i="1" l="1"/>
  <c r="C120" i="1"/>
  <c r="C121" i="1" l="1"/>
  <c r="B122" i="1"/>
  <c r="B123" i="1" l="1"/>
  <c r="C122" i="1"/>
  <c r="B124" i="1" l="1"/>
  <c r="C123" i="1"/>
  <c r="B125" i="1" l="1"/>
  <c r="C124" i="1"/>
  <c r="B126" i="1" l="1"/>
  <c r="C125" i="1"/>
  <c r="B127" i="1" l="1"/>
  <c r="C126" i="1"/>
  <c r="B128" i="1" l="1"/>
  <c r="C127" i="1"/>
  <c r="C128" i="1" l="1"/>
  <c r="B129" i="1"/>
  <c r="C129" i="1" l="1"/>
  <c r="B130" i="1"/>
  <c r="B131" i="1" l="1"/>
  <c r="C130" i="1"/>
  <c r="B132" i="1" l="1"/>
  <c r="C131" i="1"/>
  <c r="C132" i="1" l="1"/>
  <c r="B133" i="1"/>
  <c r="C133" i="1" l="1"/>
  <c r="B134" i="1"/>
  <c r="B135" i="1" l="1"/>
  <c r="C134" i="1"/>
  <c r="B136" i="1" l="1"/>
  <c r="C135" i="1"/>
  <c r="B137" i="1" l="1"/>
  <c r="C136" i="1"/>
  <c r="C137" i="1" l="1"/>
  <c r="B138" i="1"/>
  <c r="B139" i="1" l="1"/>
  <c r="C138" i="1"/>
  <c r="C139" i="1" l="1"/>
  <c r="B140" i="1"/>
  <c r="B141" i="1" l="1"/>
  <c r="C140" i="1"/>
  <c r="C141" i="1" l="1"/>
  <c r="B142" i="1"/>
  <c r="B143" i="1" l="1"/>
  <c r="C142" i="1"/>
  <c r="B144" i="1" l="1"/>
  <c r="C143" i="1"/>
  <c r="B145" i="1" l="1"/>
  <c r="C144" i="1"/>
  <c r="B146" i="1" l="1"/>
  <c r="C145" i="1"/>
  <c r="C146" i="1" l="1"/>
  <c r="B147" i="1"/>
  <c r="B148" i="1" l="1"/>
  <c r="C147" i="1"/>
  <c r="B149" i="1" l="1"/>
  <c r="C148" i="1"/>
  <c r="C149" i="1" l="1"/>
  <c r="B150" i="1"/>
  <c r="C150" i="1" l="1"/>
  <c r="B151" i="1"/>
  <c r="B152" i="1" l="1"/>
  <c r="C151" i="1"/>
  <c r="B153" i="1" l="1"/>
  <c r="C152" i="1"/>
  <c r="C153" i="1" l="1"/>
  <c r="B154" i="1"/>
  <c r="C154" i="1" l="1"/>
  <c r="B155" i="1"/>
  <c r="B156" i="1" l="1"/>
  <c r="C155" i="1"/>
  <c r="B157" i="1" l="1"/>
  <c r="C156" i="1"/>
  <c r="C157" i="1" l="1"/>
  <c r="B158" i="1"/>
  <c r="B159" i="1" l="1"/>
  <c r="C158" i="1"/>
  <c r="C159" i="1" l="1"/>
  <c r="B160" i="1"/>
  <c r="B161" i="1" l="1"/>
  <c r="C160" i="1"/>
  <c r="B162" i="1" l="1"/>
  <c r="C161" i="1"/>
  <c r="B163" i="1" l="1"/>
  <c r="C162" i="1"/>
  <c r="B164" i="1" l="1"/>
  <c r="C163" i="1"/>
  <c r="C164" i="1" l="1"/>
  <c r="B165" i="1"/>
  <c r="B166" i="1" l="1"/>
  <c r="C165" i="1"/>
  <c r="B167" i="1" l="1"/>
  <c r="C166" i="1"/>
  <c r="B168" i="1" l="1"/>
  <c r="C167" i="1"/>
  <c r="C168" i="1" l="1"/>
  <c r="B169" i="1"/>
  <c r="C169" i="1" l="1"/>
  <c r="B170" i="1"/>
  <c r="B171" i="1" l="1"/>
  <c r="C170" i="1"/>
  <c r="C171" i="1" l="1"/>
  <c r="B172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C178" i="1" l="1"/>
  <c r="B179" i="1"/>
  <c r="C179" i="1" l="1"/>
  <c r="B180" i="1"/>
  <c r="B181" i="1" l="1"/>
  <c r="C180" i="1"/>
  <c r="B182" i="1" l="1"/>
  <c r="C181" i="1"/>
  <c r="C182" i="1" l="1"/>
  <c r="B183" i="1"/>
  <c r="C183" i="1" l="1"/>
  <c r="B184" i="1"/>
  <c r="B185" i="1" l="1"/>
  <c r="C184" i="1"/>
  <c r="B186" i="1" l="1"/>
  <c r="C185" i="1"/>
  <c r="B187" i="1" l="1"/>
  <c r="C186" i="1"/>
  <c r="C187" i="1" l="1"/>
  <c r="B188" i="1"/>
  <c r="B189" i="1" l="1"/>
  <c r="C188" i="1"/>
  <c r="C189" i="1" l="1"/>
  <c r="B190" i="1"/>
  <c r="B191" i="1" l="1"/>
  <c r="C190" i="1"/>
  <c r="B192" i="1" l="1"/>
  <c r="C191" i="1"/>
  <c r="B193" i="1" l="1"/>
  <c r="C192" i="1"/>
  <c r="B194" i="1" l="1"/>
  <c r="C193" i="1"/>
  <c r="B195" i="1" l="1"/>
  <c r="C194" i="1"/>
  <c r="B196" i="1" l="1"/>
  <c r="C195" i="1"/>
  <c r="C196" i="1" l="1"/>
  <c r="B197" i="1"/>
  <c r="C197" i="1" l="1"/>
  <c r="B198" i="1"/>
  <c r="B199" i="1" l="1"/>
  <c r="C198" i="1"/>
  <c r="C199" i="1" l="1"/>
  <c r="B200" i="1"/>
  <c r="C200" i="1" l="1"/>
  <c r="B201" i="1"/>
  <c r="C201" i="1" l="1"/>
  <c r="B202" i="1"/>
  <c r="B203" i="1" l="1"/>
  <c r="C202" i="1"/>
  <c r="C203" i="1" l="1"/>
  <c r="B204" i="1"/>
  <c r="B205" i="1" l="1"/>
  <c r="C204" i="1"/>
  <c r="B206" i="1" l="1"/>
  <c r="C205" i="1"/>
  <c r="B207" i="1" l="1"/>
  <c r="C206" i="1"/>
  <c r="C207" i="1" l="1"/>
  <c r="B208" i="1"/>
  <c r="B209" i="1" l="1"/>
  <c r="C208" i="1"/>
  <c r="C209" i="1" l="1"/>
  <c r="B210" i="1"/>
  <c r="B211" i="1" l="1"/>
  <c r="C210" i="1"/>
  <c r="C211" i="1" l="1"/>
  <c r="B212" i="1"/>
  <c r="B213" i="1" l="1"/>
  <c r="C212" i="1"/>
  <c r="B214" i="1" l="1"/>
  <c r="C213" i="1"/>
  <c r="C214" i="1" l="1"/>
  <c r="B215" i="1"/>
  <c r="B216" i="1" l="1"/>
  <c r="C215" i="1"/>
  <c r="B217" i="1" l="1"/>
  <c r="C216" i="1"/>
  <c r="B218" i="1" l="1"/>
  <c r="C217" i="1"/>
  <c r="B219" i="1" l="1"/>
  <c r="C218" i="1"/>
  <c r="C219" i="1" l="1"/>
  <c r="B220" i="1"/>
  <c r="B221" i="1" l="1"/>
  <c r="C220" i="1"/>
  <c r="C221" i="1" l="1"/>
  <c r="B222" i="1"/>
  <c r="C222" i="1" l="1"/>
  <c r="B223" i="1"/>
  <c r="B224" i="1" l="1"/>
  <c r="C223" i="1"/>
  <c r="B225" i="1" l="1"/>
  <c r="C224" i="1"/>
  <c r="B226" i="1" l="1"/>
  <c r="C225" i="1"/>
  <c r="C226" i="1" l="1"/>
  <c r="B227" i="1"/>
  <c r="B228" i="1" l="1"/>
  <c r="C227" i="1"/>
  <c r="C228" i="1" l="1"/>
  <c r="B229" i="1"/>
  <c r="C229" i="1" l="1"/>
  <c r="B230" i="1"/>
  <c r="C230" i="1" l="1"/>
  <c r="B231" i="1"/>
  <c r="B232" i="1" l="1"/>
  <c r="C231" i="1"/>
  <c r="C232" i="1" l="1"/>
  <c r="B233" i="1"/>
  <c r="B234" i="1" l="1"/>
  <c r="C233" i="1"/>
  <c r="B235" i="1" l="1"/>
  <c r="C234" i="1"/>
  <c r="B236" i="1" l="1"/>
  <c r="C235" i="1"/>
  <c r="C236" i="1" l="1"/>
  <c r="B237" i="1"/>
  <c r="B238" i="1" l="1"/>
  <c r="C237" i="1"/>
  <c r="B239" i="1" l="1"/>
  <c r="C238" i="1"/>
  <c r="C239" i="1" l="1"/>
  <c r="B240" i="1"/>
  <c r="C240" i="1" l="1"/>
  <c r="B241" i="1"/>
  <c r="B242" i="1" l="1"/>
  <c r="C241" i="1"/>
  <c r="B243" i="1" l="1"/>
  <c r="C242" i="1"/>
  <c r="B244" i="1" l="1"/>
  <c r="C243" i="1"/>
  <c r="C244" i="1" l="1"/>
  <c r="B245" i="1"/>
  <c r="B246" i="1" l="1"/>
  <c r="C245" i="1"/>
  <c r="C246" i="1" l="1"/>
  <c r="B247" i="1"/>
  <c r="B248" i="1" l="1"/>
  <c r="C247" i="1"/>
  <c r="B249" i="1" l="1"/>
  <c r="C248" i="1"/>
  <c r="C249" i="1" l="1"/>
  <c r="B250" i="1"/>
  <c r="C250" i="1" l="1"/>
  <c r="B251" i="1"/>
  <c r="B252" i="1" l="1"/>
  <c r="C251" i="1"/>
  <c r="B253" i="1" l="1"/>
  <c r="C252" i="1"/>
  <c r="C253" i="1" l="1"/>
  <c r="B254" i="1"/>
  <c r="C254" i="1" l="1"/>
  <c r="B255" i="1"/>
  <c r="B256" i="1" l="1"/>
  <c r="C255" i="1"/>
  <c r="B257" i="1" l="1"/>
  <c r="C256" i="1"/>
  <c r="C257" i="1" l="1"/>
  <c r="B258" i="1"/>
  <c r="B259" i="1" l="1"/>
  <c r="C258" i="1"/>
  <c r="C259" i="1" l="1"/>
  <c r="B260" i="1"/>
  <c r="B261" i="1" l="1"/>
  <c r="C260" i="1"/>
  <c r="B262" i="1" l="1"/>
  <c r="C261" i="1"/>
  <c r="B263" i="1" l="1"/>
  <c r="C262" i="1"/>
  <c r="B264" i="1" l="1"/>
  <c r="C263" i="1"/>
  <c r="C264" i="1" l="1"/>
  <c r="B265" i="1"/>
  <c r="B266" i="1" l="1"/>
  <c r="C265" i="1"/>
  <c r="B267" i="1" l="1"/>
  <c r="C266" i="1"/>
  <c r="B268" i="1" l="1"/>
  <c r="C267" i="1"/>
  <c r="B269" i="1" l="1"/>
  <c r="C268" i="1"/>
  <c r="C269" i="1" l="1"/>
  <c r="B270" i="1"/>
  <c r="B271" i="1" l="1"/>
  <c r="C270" i="1"/>
  <c r="B272" i="1" l="1"/>
  <c r="C271" i="1"/>
  <c r="C272" i="1" l="1"/>
  <c r="B273" i="1"/>
  <c r="B274" i="1" l="1"/>
  <c r="C273" i="1"/>
  <c r="B275" i="1" l="1"/>
  <c r="C274" i="1"/>
  <c r="B276" i="1" l="1"/>
  <c r="C275" i="1"/>
  <c r="C276" i="1" l="1"/>
  <c r="B277" i="1"/>
  <c r="B278" i="1" l="1"/>
  <c r="C277" i="1"/>
  <c r="B279" i="1" l="1"/>
  <c r="C278" i="1"/>
  <c r="C279" i="1" l="1"/>
  <c r="B280" i="1"/>
  <c r="C280" i="1" l="1"/>
  <c r="B281" i="1"/>
  <c r="B282" i="1" l="1"/>
  <c r="C281" i="1"/>
  <c r="C282" i="1" l="1"/>
  <c r="B283" i="1"/>
  <c r="C283" i="1" l="1"/>
  <c r="B284" i="1"/>
  <c r="C284" i="1" l="1"/>
  <c r="B285" i="1"/>
  <c r="B286" i="1" l="1"/>
  <c r="C285" i="1"/>
  <c r="B287" i="1" l="1"/>
  <c r="C286" i="1"/>
  <c r="C287" i="1" l="1"/>
  <c r="B288" i="1"/>
  <c r="B289" i="1" l="1"/>
  <c r="C288" i="1"/>
  <c r="C289" i="1" l="1"/>
  <c r="B290" i="1"/>
  <c r="B291" i="1" l="1"/>
  <c r="C290" i="1"/>
  <c r="C291" i="1" l="1"/>
  <c r="B292" i="1"/>
  <c r="C292" i="1" l="1"/>
  <c r="B293" i="1"/>
  <c r="B294" i="1" l="1"/>
  <c r="C293" i="1"/>
  <c r="B295" i="1" l="1"/>
  <c r="C294" i="1"/>
  <c r="B296" i="1" l="1"/>
  <c r="C295" i="1"/>
  <c r="C296" i="1" l="1"/>
  <c r="B297" i="1"/>
  <c r="B298" i="1" l="1"/>
  <c r="C297" i="1"/>
  <c r="B299" i="1" l="1"/>
  <c r="C298" i="1"/>
  <c r="C299" i="1" l="1"/>
  <c r="B300" i="1"/>
  <c r="C300" i="1" l="1"/>
  <c r="B301" i="1"/>
  <c r="B302" i="1" l="1"/>
  <c r="C301" i="1"/>
  <c r="C302" i="1" l="1"/>
  <c r="B303" i="1"/>
  <c r="C303" i="1" l="1"/>
  <c r="B304" i="1"/>
  <c r="B305" i="1" l="1"/>
  <c r="C304" i="1"/>
  <c r="B306" i="1" l="1"/>
  <c r="C305" i="1"/>
  <c r="B307" i="1" l="1"/>
  <c r="C306" i="1"/>
  <c r="C307" i="1" l="1"/>
  <c r="B308" i="1"/>
  <c r="B309" i="1" l="1"/>
  <c r="C308" i="1"/>
  <c r="C309" i="1" l="1"/>
  <c r="B310" i="1"/>
  <c r="B311" i="1" l="1"/>
  <c r="C310" i="1"/>
  <c r="B312" i="1" l="1"/>
  <c r="C311" i="1"/>
  <c r="C312" i="1" l="1"/>
  <c r="B313" i="1"/>
  <c r="B314" i="1" l="1"/>
  <c r="C313" i="1"/>
  <c r="B315" i="1" l="1"/>
  <c r="C314" i="1"/>
  <c r="B316" i="1" l="1"/>
  <c r="C315" i="1"/>
  <c r="B317" i="1" l="1"/>
  <c r="C316" i="1"/>
  <c r="C317" i="1" l="1"/>
  <c r="B318" i="1"/>
  <c r="B319" i="1" l="1"/>
  <c r="C318" i="1"/>
  <c r="C319" i="1" l="1"/>
  <c r="B320" i="1"/>
  <c r="B321" i="1" l="1"/>
  <c r="C320" i="1"/>
  <c r="B322" i="1" l="1"/>
  <c r="C321" i="1"/>
  <c r="C322" i="1" l="1"/>
  <c r="B323" i="1"/>
  <c r="B324" i="1" l="1"/>
  <c r="C323" i="1"/>
  <c r="B325" i="1" l="1"/>
  <c r="C324" i="1"/>
  <c r="B326" i="1" l="1"/>
  <c r="C325" i="1"/>
  <c r="B327" i="1" l="1"/>
  <c r="C326" i="1"/>
  <c r="B328" i="1" l="1"/>
  <c r="C327" i="1"/>
  <c r="B329" i="1" l="1"/>
  <c r="C328" i="1"/>
  <c r="C329" i="1" l="1"/>
  <c r="B330" i="1"/>
  <c r="B331" i="1" l="1"/>
  <c r="C330" i="1"/>
  <c r="B332" i="1" l="1"/>
  <c r="C331" i="1"/>
  <c r="C332" i="1" l="1"/>
  <c r="B333" i="1"/>
  <c r="B334" i="1" l="1"/>
  <c r="C333" i="1"/>
  <c r="B335" i="1" l="1"/>
  <c r="C334" i="1"/>
  <c r="B336" i="1" l="1"/>
  <c r="C335" i="1"/>
  <c r="C336" i="1" l="1"/>
  <c r="B337" i="1"/>
  <c r="B338" i="1" l="1"/>
  <c r="C337" i="1"/>
  <c r="B339" i="1" l="1"/>
  <c r="C338" i="1"/>
  <c r="C339" i="1" l="1"/>
  <c r="B340" i="1"/>
  <c r="C340" i="1" l="1"/>
  <c r="B341" i="1"/>
  <c r="B342" i="1" l="1"/>
  <c r="C341" i="1"/>
  <c r="C342" i="1" l="1"/>
  <c r="B343" i="1"/>
  <c r="B344" i="1" l="1"/>
  <c r="C343" i="1"/>
  <c r="C344" i="1" l="1"/>
  <c r="B345" i="1"/>
  <c r="B346" i="1" l="1"/>
  <c r="C345" i="1"/>
  <c r="B347" i="1" l="1"/>
  <c r="C346" i="1"/>
  <c r="B348" i="1" l="1"/>
  <c r="C347" i="1"/>
  <c r="B349" i="1" l="1"/>
  <c r="C348" i="1"/>
  <c r="C349" i="1" l="1"/>
  <c r="B350" i="1"/>
  <c r="C350" i="1" l="1"/>
  <c r="B351" i="1"/>
  <c r="B352" i="1" l="1"/>
  <c r="C351" i="1"/>
  <c r="C352" i="1" l="1"/>
  <c r="B353" i="1"/>
  <c r="C353" i="1" l="1"/>
  <c r="B354" i="1"/>
  <c r="C354" i="1" l="1"/>
  <c r="B355" i="1"/>
  <c r="B356" i="1" l="1"/>
  <c r="C355" i="1"/>
  <c r="B357" i="1" l="1"/>
  <c r="C356" i="1"/>
  <c r="C357" i="1" l="1"/>
  <c r="B358" i="1"/>
  <c r="B359" i="1" l="1"/>
  <c r="C358" i="1"/>
  <c r="C359" i="1" l="1"/>
  <c r="B360" i="1"/>
  <c r="B361" i="1" l="1"/>
  <c r="C360" i="1"/>
  <c r="B362" i="1" l="1"/>
  <c r="C361" i="1"/>
  <c r="C362" i="1" l="1"/>
  <c r="B363" i="1"/>
  <c r="B364" i="1" l="1"/>
  <c r="C363" i="1"/>
  <c r="B365" i="1" l="1"/>
  <c r="C364" i="1"/>
  <c r="B366" i="1" l="1"/>
  <c r="C365" i="1"/>
  <c r="C366" i="1" l="1"/>
  <c r="B367" i="1"/>
  <c r="B368" i="1" l="1"/>
  <c r="C367" i="1"/>
  <c r="B369" i="1" l="1"/>
  <c r="C368" i="1"/>
  <c r="C369" i="1" l="1"/>
  <c r="B370" i="1"/>
  <c r="B371" i="1" l="1"/>
  <c r="C370" i="1"/>
  <c r="B372" i="1" l="1"/>
  <c r="C371" i="1"/>
  <c r="C372" i="1" l="1"/>
  <c r="B373" i="1"/>
  <c r="B374" i="1" l="1"/>
  <c r="C373" i="1"/>
  <c r="B375" i="1" l="1"/>
  <c r="C374" i="1"/>
  <c r="B376" i="1" l="1"/>
  <c r="C375" i="1"/>
  <c r="B377" i="1" l="1"/>
  <c r="C376" i="1"/>
  <c r="B378" i="1" l="1"/>
  <c r="C377" i="1"/>
  <c r="B379" i="1" l="1"/>
  <c r="C378" i="1"/>
  <c r="C379" i="1" l="1"/>
  <c r="B380" i="1"/>
  <c r="B381" i="1" l="1"/>
  <c r="C380" i="1"/>
  <c r="B382" i="1" l="1"/>
  <c r="C381" i="1"/>
  <c r="C382" i="1" l="1"/>
  <c r="B383" i="1"/>
  <c r="C383" i="1" l="1"/>
  <c r="B384" i="1"/>
  <c r="B385" i="1" l="1"/>
  <c r="C384" i="1"/>
  <c r="B386" i="1" l="1"/>
  <c r="C385" i="1"/>
  <c r="C386" i="1" l="1"/>
  <c r="B387" i="1"/>
  <c r="B388" i="1" l="1"/>
  <c r="C387" i="1"/>
  <c r="B389" i="1" l="1"/>
  <c r="C388" i="1"/>
  <c r="C389" i="1" l="1"/>
  <c r="B390" i="1"/>
  <c r="C390" i="1" l="1"/>
  <c r="B391" i="1"/>
  <c r="B392" i="1" l="1"/>
  <c r="C391" i="1"/>
  <c r="C392" i="1" l="1"/>
  <c r="B393" i="1"/>
  <c r="B394" i="1" l="1"/>
  <c r="C393" i="1"/>
  <c r="C394" i="1" l="1"/>
  <c r="B395" i="1"/>
  <c r="B396" i="1" l="1"/>
  <c r="C395" i="1"/>
  <c r="B397" i="1" l="1"/>
  <c r="C396" i="1"/>
  <c r="B398" i="1" l="1"/>
  <c r="C397" i="1"/>
  <c r="B399" i="1" l="1"/>
  <c r="C398" i="1"/>
  <c r="C399" i="1" l="1"/>
  <c r="B400" i="1"/>
  <c r="B401" i="1" l="1"/>
  <c r="C400" i="1"/>
  <c r="B402" i="1" l="1"/>
  <c r="C401" i="1"/>
  <c r="C402" i="1" l="1"/>
  <c r="B403" i="1"/>
  <c r="C403" i="1" l="1"/>
  <c r="B404" i="1"/>
  <c r="B405" i="1" l="1"/>
  <c r="C404" i="1"/>
  <c r="B406" i="1" l="1"/>
  <c r="C405" i="1"/>
  <c r="B407" i="1" l="1"/>
  <c r="C406" i="1"/>
  <c r="C407" i="1" l="1"/>
  <c r="B408" i="1"/>
  <c r="B409" i="1" l="1"/>
  <c r="C408" i="1"/>
  <c r="C409" i="1" l="1"/>
  <c r="B410" i="1"/>
  <c r="B411" i="1" l="1"/>
  <c r="C410" i="1"/>
  <c r="B412" i="1" l="1"/>
  <c r="C411" i="1"/>
  <c r="C412" i="1" l="1"/>
  <c r="B413" i="1"/>
  <c r="B414" i="1" l="1"/>
  <c r="C413" i="1"/>
  <c r="B415" i="1" l="1"/>
  <c r="C414" i="1"/>
  <c r="B416" i="1" l="1"/>
  <c r="C415" i="1"/>
  <c r="C416" i="1" l="1"/>
  <c r="B417" i="1"/>
  <c r="B418" i="1" l="1"/>
  <c r="C417" i="1"/>
  <c r="B419" i="1" l="1"/>
  <c r="C418" i="1"/>
  <c r="C419" i="1" l="1"/>
  <c r="B420" i="1"/>
  <c r="C420" i="1" l="1"/>
  <c r="B421" i="1"/>
  <c r="B422" i="1" l="1"/>
  <c r="C421" i="1"/>
  <c r="C422" i="1" l="1"/>
  <c r="B423" i="1"/>
  <c r="B424" i="1" l="1"/>
  <c r="C423" i="1"/>
  <c r="B425" i="1" l="1"/>
  <c r="C424" i="1"/>
  <c r="B426" i="1" l="1"/>
  <c r="C425" i="1"/>
  <c r="B427" i="1" l="1"/>
  <c r="C426" i="1"/>
  <c r="B428" i="1" l="1"/>
  <c r="C427" i="1"/>
  <c r="B429" i="1" l="1"/>
  <c r="C428" i="1"/>
  <c r="C429" i="1" l="1"/>
  <c r="B430" i="1"/>
  <c r="B431" i="1" l="1"/>
  <c r="C430" i="1"/>
  <c r="B432" i="1" l="1"/>
  <c r="C431" i="1"/>
  <c r="C432" i="1" l="1"/>
  <c r="B433" i="1"/>
  <c r="B434" i="1" l="1"/>
  <c r="C433" i="1"/>
  <c r="B435" i="1" l="1"/>
  <c r="C434" i="1"/>
  <c r="B436" i="1" l="1"/>
  <c r="C435" i="1"/>
  <c r="C436" i="1" l="1"/>
  <c r="B437" i="1"/>
  <c r="C437" i="1" l="1"/>
  <c r="B438" i="1"/>
  <c r="B439" i="1" l="1"/>
  <c r="C438" i="1"/>
  <c r="C439" i="1" l="1"/>
  <c r="B440" i="1"/>
  <c r="C440" i="1" l="1"/>
  <c r="B441" i="1"/>
  <c r="B442" i="1" l="1"/>
  <c r="C441" i="1"/>
  <c r="C442" i="1" l="1"/>
  <c r="B443" i="1"/>
  <c r="B444" i="1" l="1"/>
  <c r="C443" i="1"/>
  <c r="C444" i="1" l="1"/>
  <c r="B445" i="1"/>
  <c r="B446" i="1" l="1"/>
  <c r="C445" i="1"/>
  <c r="C446" i="1" l="1"/>
  <c r="B447" i="1"/>
  <c r="B448" i="1" l="1"/>
  <c r="C447" i="1"/>
  <c r="B449" i="1" l="1"/>
  <c r="C448" i="1"/>
  <c r="C449" i="1" l="1"/>
  <c r="B450" i="1"/>
  <c r="C450" i="1" l="1"/>
  <c r="B451" i="1"/>
  <c r="B452" i="1" l="1"/>
  <c r="C451" i="1"/>
  <c r="C452" i="1" l="1"/>
  <c r="B453" i="1"/>
  <c r="C453" i="1" l="1"/>
  <c r="B454" i="1"/>
  <c r="C454" i="1" l="1"/>
  <c r="B455" i="1"/>
  <c r="B456" i="1" l="1"/>
  <c r="C455" i="1"/>
  <c r="B457" i="1" l="1"/>
  <c r="C456" i="1"/>
  <c r="C457" i="1" l="1"/>
  <c r="B458" i="1"/>
  <c r="B459" i="1" l="1"/>
  <c r="C458" i="1"/>
  <c r="C459" i="1" l="1"/>
  <c r="B460" i="1"/>
  <c r="B461" i="1" l="1"/>
  <c r="C460" i="1"/>
  <c r="B462" i="1" l="1"/>
  <c r="C461" i="1"/>
  <c r="C462" i="1" l="1"/>
  <c r="B463" i="1"/>
  <c r="B464" i="1" l="1"/>
  <c r="C463" i="1"/>
  <c r="B465" i="1" l="1"/>
  <c r="C464" i="1"/>
  <c r="B466" i="1" l="1"/>
  <c r="C465" i="1"/>
  <c r="B467" i="1" l="1"/>
  <c r="C466" i="1"/>
  <c r="B468" i="1" l="1"/>
  <c r="C467" i="1"/>
  <c r="B469" i="1" l="1"/>
  <c r="C468" i="1"/>
  <c r="C469" i="1" l="1"/>
  <c r="B470" i="1"/>
  <c r="B471" i="1" l="1"/>
  <c r="C470" i="1"/>
  <c r="B472" i="1" l="1"/>
  <c r="C471" i="1"/>
  <c r="C472" i="1" l="1"/>
  <c r="B473" i="1"/>
  <c r="B474" i="1" l="1"/>
  <c r="C473" i="1"/>
  <c r="C474" i="1" l="1"/>
  <c r="B475" i="1"/>
  <c r="B476" i="1" l="1"/>
  <c r="C475" i="1"/>
  <c r="C476" i="1" l="1"/>
  <c r="B477" i="1"/>
  <c r="B478" i="1" l="1"/>
  <c r="C477" i="1"/>
  <c r="B479" i="1" l="1"/>
  <c r="C479" i="1" s="1"/>
  <c r="C478" i="1"/>
</calcChain>
</file>

<file path=xl/sharedStrings.xml><?xml version="1.0" encoding="utf-8"?>
<sst xmlns="http://schemas.openxmlformats.org/spreadsheetml/2006/main" count="18126" uniqueCount="99">
  <si>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</si>
  <si>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</si>
  <si>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</si>
  <si>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</si>
  <si>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</si>
  <si>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</si>
  <si>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</si>
  <si>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</si>
  <si>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</si>
  <si>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</si>
  <si>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</si>
  <si>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</si>
  <si>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</si>
  <si>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</si>
  <si>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</si>
  <si>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</si>
  <si>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</si>
  <si>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</si>
  <si>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</si>
  <si>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</si>
  <si>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</si>
  <si>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</si>
  <si>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</si>
  <si>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</si>
  <si>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</si>
  <si>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</si>
  <si>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</si>
  <si>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</si>
  <si>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</si>
  <si>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</si>
  <si>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</si>
  <si>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</si>
  <si>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</si>
  <si>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</si>
  <si>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</si>
  <si>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</si>
  <si>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</si>
  <si>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</si>
  <si>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</si>
  <si>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</si>
  <si>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</si>
  <si>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</si>
  <si>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</si>
  <si>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</si>
  <si>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</si>
  <si>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</si>
  <si>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</si>
  <si>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</si>
  <si>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</si>
  <si>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</si>
  <si>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</si>
  <si>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</si>
  <si>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</si>
  <si>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</si>
  <si>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</si>
  <si>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</si>
  <si>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</si>
  <si>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</si>
  <si>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</si>
  <si>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</si>
  <si>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</si>
  <si>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</si>
  <si>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</si>
  <si>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</si>
  <si>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</si>
  <si>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</si>
  <si>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</si>
  <si>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</si>
  <si>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</si>
  <si>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</si>
  <si>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</si>
  <si>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</si>
  <si>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</si>
  <si>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</si>
  <si>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</si>
  <si>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</si>
  <si>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</si>
  <si>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</si>
  <si>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</si>
  <si>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</si>
  <si>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</si>
  <si>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</si>
  <si>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</si>
  <si>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</si>
  <si>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</si>
  <si>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</si>
  <si>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</si>
  <si>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</si>
  <si>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</si>
  <si>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</si>
  <si>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</si>
  <si>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hash</t>
  </si>
  <si>
    <t>size</t>
  </si>
  <si>
    <t>has warp</t>
  </si>
  <si>
    <t>has marsh</t>
  </si>
  <si>
    <t>intersect</t>
  </si>
  <si>
    <t>Has Marsh &amp; Warp</t>
  </si>
  <si>
    <t>Fixed?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</si>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</sst>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44BA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4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3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  <xf numFmtId="0" fontId="13" fillId="41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44B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D479"/>
  <sheetViews>
    <sheetView tabSelected="1" workbookViewId="0">
      <pane xSplit="11" ySplit="2" topLeftCell="Q51" activePane="bottomRight" state="frozen"/>
      <selection pane="topRight" activeCell="G1" sqref="G1"/>
      <selection pane="bottomLeft" activeCell="A3" sqref="A3"/>
      <selection pane="bottomRight" activeCell="J290" sqref="J290"/>
    </sheetView>
  </sheetViews>
  <sheetFormatPr baseColWidth="10" defaultRowHeight="16" x14ac:dyDescent="0.2"/>
  <cols>
    <col min="6" max="6" width="14.6640625" bestFit="1" customWidth="1"/>
    <col min="7" max="7" width="13.6640625" bestFit="1" customWidth="1"/>
    <col min="8" max="8" width="13.6640625" customWidth="1"/>
    <col min="9" max="9" width="22" bestFit="1" customWidth="1"/>
    <col min="10" max="10" width="22" customWidth="1"/>
  </cols>
  <sheetData>
    <row r="1" spans="1:82" x14ac:dyDescent="0.2">
      <c r="A1" s="3" t="s">
        <v>92</v>
      </c>
      <c r="B1" s="4" t="s">
        <v>91</v>
      </c>
      <c r="C1" s="4" t="s">
        <v>1</v>
      </c>
      <c r="D1" s="4" t="s">
        <v>2</v>
      </c>
      <c r="E1" s="4" t="s">
        <v>0</v>
      </c>
      <c r="F1" s="12" t="s">
        <v>94</v>
      </c>
      <c r="G1" s="12" t="s">
        <v>93</v>
      </c>
      <c r="H1" s="12" t="s">
        <v>95</v>
      </c>
      <c r="I1" s="12" t="s">
        <v>96</v>
      </c>
      <c r="J1" s="12" t="s">
        <v>97</v>
      </c>
      <c r="K1" s="5" t="s">
        <v>3</v>
      </c>
      <c r="L1" s="5" t="s">
        <v>4</v>
      </c>
      <c r="M1" s="5" t="s">
        <v>5</v>
      </c>
      <c r="N1" s="5" t="s">
        <v>6</v>
      </c>
      <c r="O1" s="5" t="s">
        <v>7</v>
      </c>
      <c r="P1" s="5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5" t="s">
        <v>15</v>
      </c>
      <c r="X1" s="5" t="s">
        <v>16</v>
      </c>
      <c r="Y1" s="5" t="s">
        <v>17</v>
      </c>
      <c r="Z1" s="5" t="s">
        <v>18</v>
      </c>
      <c r="AA1" s="5" t="s">
        <v>19</v>
      </c>
      <c r="AB1" s="5" t="s">
        <v>20</v>
      </c>
      <c r="AC1" s="6" t="s">
        <v>21</v>
      </c>
      <c r="AD1" s="6" t="s">
        <v>22</v>
      </c>
      <c r="AE1" s="6" t="s">
        <v>23</v>
      </c>
      <c r="AF1" s="6" t="s">
        <v>24</v>
      </c>
      <c r="AG1" s="6" t="s">
        <v>25</v>
      </c>
      <c r="AH1" s="6" t="s">
        <v>26</v>
      </c>
      <c r="AI1" s="5" t="s">
        <v>27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32</v>
      </c>
      <c r="AO1" s="6" t="s">
        <v>33</v>
      </c>
      <c r="AP1" s="6" t="s">
        <v>34</v>
      </c>
      <c r="AQ1" s="6" t="s">
        <v>35</v>
      </c>
      <c r="AR1" s="6" t="s">
        <v>36</v>
      </c>
      <c r="AS1" s="6" t="s">
        <v>37</v>
      </c>
      <c r="AT1" s="6" t="s">
        <v>38</v>
      </c>
      <c r="AU1" s="7" t="s">
        <v>39</v>
      </c>
      <c r="AV1" s="7" t="s">
        <v>40</v>
      </c>
      <c r="AW1" s="7" t="s">
        <v>41</v>
      </c>
      <c r="AX1" s="7" t="s">
        <v>42</v>
      </c>
      <c r="AY1" s="7" t="s">
        <v>43</v>
      </c>
      <c r="AZ1" s="7" t="s">
        <v>44</v>
      </c>
      <c r="BA1" s="8" t="s">
        <v>45</v>
      </c>
      <c r="BB1" s="8" t="s">
        <v>46</v>
      </c>
      <c r="BC1" s="8" t="s">
        <v>47</v>
      </c>
      <c r="BD1" s="8" t="s">
        <v>48</v>
      </c>
      <c r="BE1" s="8" t="s">
        <v>49</v>
      </c>
      <c r="BF1" s="8" t="s">
        <v>50</v>
      </c>
      <c r="BG1" s="7" t="s">
        <v>51</v>
      </c>
      <c r="BH1" s="7" t="s">
        <v>52</v>
      </c>
      <c r="BI1" s="7" t="s">
        <v>53</v>
      </c>
      <c r="BJ1" s="7" t="s">
        <v>54</v>
      </c>
      <c r="BK1" s="7" t="s">
        <v>55</v>
      </c>
      <c r="BL1" s="7" t="s">
        <v>56</v>
      </c>
      <c r="BM1" s="8" t="s">
        <v>57</v>
      </c>
      <c r="BN1" s="8" t="s">
        <v>58</v>
      </c>
      <c r="BO1" s="8" t="s">
        <v>59</v>
      </c>
      <c r="BP1" s="8" t="s">
        <v>60</v>
      </c>
      <c r="BQ1" s="8" t="s">
        <v>61</v>
      </c>
      <c r="BR1" s="8" t="s">
        <v>62</v>
      </c>
      <c r="BS1" s="7" t="s">
        <v>63</v>
      </c>
      <c r="BT1" s="7" t="s">
        <v>64</v>
      </c>
      <c r="BU1" s="7" t="s">
        <v>65</v>
      </c>
      <c r="BV1" s="7" t="s">
        <v>66</v>
      </c>
      <c r="BW1" s="7" t="s">
        <v>67</v>
      </c>
      <c r="BX1" s="7" t="s">
        <v>68</v>
      </c>
      <c r="BY1" s="8" t="s">
        <v>69</v>
      </c>
      <c r="BZ1" s="8" t="s">
        <v>70</v>
      </c>
      <c r="CA1" s="8" t="s">
        <v>71</v>
      </c>
      <c r="CB1" s="8" t="s">
        <v>72</v>
      </c>
      <c r="CC1" s="8" t="s">
        <v>73</v>
      </c>
      <c r="CD1" s="8" t="s">
        <v>74</v>
      </c>
    </row>
    <row r="2" spans="1:82" hidden="1" x14ac:dyDescent="0.2">
      <c r="A2" s="1">
        <f>COUNTA(K2:P2)</f>
        <v>3</v>
      </c>
      <c r="B2" s="2">
        <v>0</v>
      </c>
      <c r="C2" s="2">
        <f>B2</f>
        <v>0</v>
      </c>
      <c r="D2" s="9">
        <v>4</v>
      </c>
      <c r="E2" s="9">
        <v>1</v>
      </c>
      <c r="F2" s="9" t="b">
        <f>OR(K2="marsh",L2="marsh",M2="marsh",N2="marsh",O2="marsh",P2="marsh",Q2="marsh",R2="marsh",S2="marsh",T2="marsh",U2="marsh",V2="marsh",W2="marsh",X2="marsh",Y2="marsh",Z2="marsh",AA2="marsh",AB2="marsh",AC2="marsh",AD2="marsh",AE2="marsh",AF2="marsh",AG2="marsh",AH2="marsh",AI2="marsh",AJ2="marsh",AK2="marsh",AL2="marsh",AM2="marsh",AN2="marsh",AO2="marsh",AP2="marsh",AQ2="marsh",AR2="marsh",AS2="marsh",AT2="marsh")</f>
        <v>0</v>
      </c>
      <c r="G2" s="9" t="b">
        <f>OR(LEFT(AU2,4)="warp",LEFT(AV2,4)="warp",LEFT(AW2,4)="warp",LEFT(AX2,4)="warp",LEFT(AY2,4)="warp",LEFT(AZ2,4)="warp",LEFT(BA2,4)="warp",LEFT(BB2,4)="warp",LEFT(BC2,4)="warp",LEFT(BD2,4)="warp",LEFT(BE2,4)="warp",LEFT(BF2,4)="warp",LEFT(BG2,4)="warp",LEFT(BH2,4)="warp",LEFT(BI2,4)="warp",LEFT(BJ2,4)="warp",LEFT(BK2,4)="warp",LEFT(BL2,4)="warp",LEFT(BM2,4)="warp",LEFT(BN2,4)="warp",LEFT(BO2,4)="warp",LEFT(BP2,4)="warp",LEFT(BQ2,4)="warp",LEFT(BR2,4)="warp",LEFT(BS2,4)="warp",LEFT(BT2,4)="warp",LEFT(BU2,4)="warp",LEFT(BV2,4)="warp",LEFT(BW2,4)="warp",LEFT(BX2,4)="warp",LEFT(BY2,4)="warp",LEFT(BZ2,4)="warp",LEFT(CA2,4)="warp",LEFT(CB2,4)="warp",LEFT(CC2,4)="warp",LEFT(CD2,4)="warp",)</f>
        <v>0</v>
      </c>
      <c r="H2" s="9" t="b">
        <f>AND(F2,G2)</f>
        <v>0</v>
      </c>
      <c r="I2" s="9" t="b">
        <f t="shared" ref="I2:I65" si="0">OR(
AND(K2="marsh",LEFT(AU2,4)="warp"),
AND(L2="marsh",LEFT(AV2,4)="warp"),
AND(M2="marsh",LEFT(AW2,4)="warp"),
AND(N2="marsh",LEFT(AX2,4)="warp"),
AND(O2="marsh",LEFT(AY2,4)="warp"),
AND(P2="marsh",LEFT(AZ2,4)="warp"),
AND(Q2="marsh",LEFT(BA2,4)="warp"),
AND(R2="marsh",LEFT(BB2,4)="warp"),
AND(S2="marsh",LEFT(BC2,4)="warp"),
AND(T2="marsh",LEFT(BD2,4)="warp"),
AND(U2="marsh",LEFT(BE2,4)="warp"),
AND(V2="marsh",LEFT(BF2,4)="warp"),
AND(W2="marsh",LEFT(BG2,4)="warp"),
AND(X2="marsh",LEFT(BH2,4)="warp"),
AND(Y2="marsh",LEFT(BI2,4)="warp"),
AND(Z2="marsh",LEFT(BJ2,4)="warp"),
AND(AA2="marsh",LEFT(BK2,4)="warp"),
AND(AB2="marsh",LEFT(BL2,4)="warp"),
AND(AC2="marsh",LEFT(BM2,4)="warp"),
AND(AD2="marsh",LEFT(BN2,4)="warp"),
AND(AE2="marsh",LEFT(BO2,4)="warp"),
AND(AF2="marsh",LEFT(BP2,4)="warp"),
AND(AG2="marsh",LEFT(BQ2,4)="warp"),
AND(AH2="marsh",LEFT(BR2,4)="warp"),
AND(AI2="marsh",LEFT(BS2,4)="warp"),
AND(AJ2="marsh",LEFT(BT2,4)="warp"),
AND(AK2="marsh",LEFT(BU2,4)="warp"),
AND(AL2="marsh",LEFT(BV2,4)="warp"),
AND(AM2="marsh",LEFT(BW2,4)="warp"),
AND(AN2="marsh",LEFT(BX2,4)="warp"),
AND(AO2="marsh",LEFT(BY2,4)="warp"),
AND(AP2="marsh",LEFT(BZ2,4)="warp"),
AND(AQ2="marsh",LEFT(CA2,4)="warp"),
AND(AR2="marsh",LEFT(CB2,4)="warp"),
AND(AS2="marsh",LEFT(CC2,4)="warp"),
AND(AT2="marsh",LEFT(CD2,4)="warp"))</f>
        <v>0</v>
      </c>
      <c r="J2" s="9"/>
      <c r="K2" t="s">
        <v>75</v>
      </c>
      <c r="L2" t="s">
        <v>76</v>
      </c>
      <c r="M2" t="s">
        <v>76</v>
      </c>
      <c r="Q2" s="10" t="s">
        <v>76</v>
      </c>
      <c r="R2" s="10" t="s">
        <v>76</v>
      </c>
      <c r="S2" s="10" t="s">
        <v>76</v>
      </c>
      <c r="T2" s="10"/>
      <c r="U2" s="10"/>
      <c r="V2" s="10"/>
      <c r="W2" t="s">
        <v>76</v>
      </c>
      <c r="X2" t="s">
        <v>76</v>
      </c>
      <c r="Y2" t="s">
        <v>77</v>
      </c>
      <c r="AC2" s="10"/>
      <c r="AD2" s="10"/>
      <c r="AE2" s="10"/>
      <c r="AF2" s="10"/>
      <c r="AG2" s="10"/>
      <c r="AH2" s="10"/>
      <c r="AO2" s="10"/>
      <c r="AP2" s="10"/>
      <c r="AQ2" s="10"/>
      <c r="AR2" s="10"/>
      <c r="AS2" s="10"/>
      <c r="AT2" s="10"/>
      <c r="BA2" s="11"/>
      <c r="BB2" s="11"/>
      <c r="BC2" s="11"/>
      <c r="BD2" s="11"/>
      <c r="BE2" s="11"/>
      <c r="BF2" s="11"/>
      <c r="BM2" s="11"/>
      <c r="BN2" s="11"/>
      <c r="BO2" s="11"/>
      <c r="BP2" s="11"/>
      <c r="BQ2" s="11"/>
      <c r="BR2" s="11"/>
      <c r="BY2" s="11"/>
      <c r="BZ2" s="11"/>
      <c r="CA2" s="11"/>
      <c r="CB2" s="11"/>
      <c r="CC2" s="11"/>
      <c r="CD2" s="11"/>
    </row>
    <row r="3" spans="1:82" hidden="1" x14ac:dyDescent="0.2">
      <c r="A3" s="1">
        <f t="shared" ref="A3" si="1">COUNTA(K3:P3)</f>
        <v>3</v>
      </c>
      <c r="B3" s="2">
        <f>B2+1</f>
        <v>1</v>
      </c>
      <c r="C3" s="2">
        <f t="shared" ref="C3" si="2">B3</f>
        <v>1</v>
      </c>
      <c r="D3" s="9">
        <v>4</v>
      </c>
      <c r="E3" s="9">
        <v>1</v>
      </c>
      <c r="F3" s="9" t="b">
        <f t="shared" ref="F3:F66" si="3">OR(K3="marsh",L3="marsh",M3="marsh",N3="marsh",O3="marsh",P3="marsh",Q3="marsh",R3="marsh",S3="marsh",T3="marsh",U3="marsh",V3="marsh",W3="marsh",X3="marsh",Y3="marsh",Z3="marsh",AA3="marsh",AB3="marsh",AC3="marsh",AD3="marsh",AE3="marsh",AF3="marsh",AG3="marsh",AH3="marsh",AI3="marsh",AJ3="marsh",AK3="marsh",AL3="marsh",AM3="marsh",AN3="marsh",AO3="marsh",AP3="marsh",AQ3="marsh",AR3="marsh",AS3="marsh",AT3="marsh")</f>
        <v>0</v>
      </c>
      <c r="G3" s="9" t="b">
        <f t="shared" ref="G3:G66" si="4">OR(LEFT(AU3,4)="warp",LEFT(AV3,4)="warp",LEFT(AW3,4)="warp",LEFT(AX3,4)="warp",LEFT(AY3,4)="warp",LEFT(AZ3,4)="warp",LEFT(BA3,4)="warp",LEFT(BB3,4)="warp",LEFT(BC3,4)="warp",LEFT(BD3,4)="warp",LEFT(BE3,4)="warp",LEFT(BF3,4)="warp",LEFT(BG3,4)="warp",LEFT(BH3,4)="warp",LEFT(BI3,4)="warp",LEFT(BJ3,4)="warp",LEFT(BK3,4)="warp",LEFT(BL3,4)="warp",LEFT(BM3,4)="warp",LEFT(BN3,4)="warp",LEFT(BO3,4)="warp",LEFT(BP3,4)="warp",LEFT(BQ3,4)="warp",LEFT(BR3,4)="warp",LEFT(BS3,4)="warp",LEFT(BT3,4)="warp",LEFT(BU3,4)="warp",LEFT(BV3,4)="warp",LEFT(BW3,4)="warp",LEFT(BX3,4)="warp",LEFT(BY3,4)="warp",LEFT(BZ3,4)="warp",LEFT(CA3,4)="warp",LEFT(CB3,4)="warp",LEFT(CC3,4)="warp",LEFT(CD3,4)="warp",)</f>
        <v>0</v>
      </c>
      <c r="H3" s="9" t="b">
        <f t="shared" ref="H3:H66" si="5">AND(F3,G3)</f>
        <v>0</v>
      </c>
      <c r="I3" s="9" t="b">
        <f t="shared" si="0"/>
        <v>0</v>
      </c>
      <c r="J3" s="9"/>
      <c r="K3" t="s">
        <v>76</v>
      </c>
      <c r="L3" t="s">
        <v>76</v>
      </c>
      <c r="M3" t="s">
        <v>76</v>
      </c>
      <c r="Q3" s="10" t="s">
        <v>76</v>
      </c>
      <c r="R3" s="10" t="s">
        <v>75</v>
      </c>
      <c r="S3" s="10" t="s">
        <v>76</v>
      </c>
      <c r="T3" s="10"/>
      <c r="U3" s="10"/>
      <c r="V3" s="10"/>
      <c r="W3" t="s">
        <v>76</v>
      </c>
      <c r="X3" t="s">
        <v>76</v>
      </c>
      <c r="Y3" t="s">
        <v>77</v>
      </c>
      <c r="AC3" s="10"/>
      <c r="AD3" s="10"/>
      <c r="AE3" s="10"/>
      <c r="AF3" s="10"/>
      <c r="AG3" s="10"/>
      <c r="AH3" s="10"/>
      <c r="AO3" s="10"/>
      <c r="AP3" s="10"/>
      <c r="AQ3" s="10"/>
      <c r="AR3" s="10"/>
      <c r="AS3" s="10"/>
      <c r="AT3" s="10"/>
      <c r="AW3" t="s">
        <v>78</v>
      </c>
      <c r="BA3" s="11"/>
      <c r="BB3" s="11"/>
      <c r="BC3" s="11"/>
      <c r="BD3" s="11"/>
      <c r="BE3" s="11"/>
      <c r="BF3" s="11"/>
      <c r="BM3" s="11"/>
      <c r="BN3" s="11"/>
      <c r="BO3" s="11"/>
      <c r="BP3" s="11"/>
      <c r="BQ3" s="11"/>
      <c r="BR3" s="11"/>
      <c r="BY3" s="11"/>
      <c r="BZ3" s="11"/>
      <c r="CA3" s="11"/>
      <c r="CB3" s="11"/>
      <c r="CC3" s="11"/>
      <c r="CD3" s="11"/>
    </row>
    <row r="4" spans="1:82" hidden="1" x14ac:dyDescent="0.2">
      <c r="A4" s="1">
        <f t="shared" ref="A4:A67" si="6">COUNTA(K4:P4)</f>
        <v>3</v>
      </c>
      <c r="B4" s="2">
        <f t="shared" ref="B4:B67" si="7">B3+1</f>
        <v>2</v>
      </c>
      <c r="C4" s="2">
        <f t="shared" ref="C4:C67" si="8">B4</f>
        <v>2</v>
      </c>
      <c r="D4" s="9">
        <v>6</v>
      </c>
      <c r="E4" s="9">
        <v>1</v>
      </c>
      <c r="F4" s="9" t="b">
        <f t="shared" si="3"/>
        <v>0</v>
      </c>
      <c r="G4" s="9" t="b">
        <f t="shared" si="4"/>
        <v>0</v>
      </c>
      <c r="H4" s="9" t="b">
        <f t="shared" si="5"/>
        <v>0</v>
      </c>
      <c r="I4" s="9" t="b">
        <f t="shared" si="0"/>
        <v>0</v>
      </c>
      <c r="J4" s="9"/>
      <c r="K4" t="s">
        <v>75</v>
      </c>
      <c r="L4" t="s">
        <v>76</v>
      </c>
      <c r="M4" t="s">
        <v>76</v>
      </c>
      <c r="Q4" s="10" t="s">
        <v>76</v>
      </c>
      <c r="R4" s="10" t="s">
        <v>76</v>
      </c>
      <c r="S4" s="10" t="s">
        <v>76</v>
      </c>
      <c r="T4" s="10"/>
      <c r="U4" s="10"/>
      <c r="V4" s="10"/>
      <c r="W4" t="s">
        <v>76</v>
      </c>
      <c r="X4" t="s">
        <v>76</v>
      </c>
      <c r="Y4" t="s">
        <v>77</v>
      </c>
      <c r="AC4" s="10"/>
      <c r="AD4" s="10"/>
      <c r="AE4" s="10"/>
      <c r="AF4" s="10"/>
      <c r="AG4" s="10"/>
      <c r="AH4" s="10"/>
      <c r="AO4" s="10"/>
      <c r="AP4" s="10"/>
      <c r="AQ4" s="10"/>
      <c r="AR4" s="10"/>
      <c r="AS4" s="10"/>
      <c r="AT4" s="10"/>
      <c r="AW4" t="s">
        <v>78</v>
      </c>
      <c r="BA4" s="11" t="s">
        <v>78</v>
      </c>
      <c r="BB4" s="11"/>
      <c r="BC4" s="11"/>
      <c r="BD4" s="11"/>
      <c r="BE4" s="11"/>
      <c r="BF4" s="11"/>
      <c r="BM4" s="11"/>
      <c r="BN4" s="11"/>
      <c r="BO4" s="11"/>
      <c r="BP4" s="11"/>
      <c r="BQ4" s="11"/>
      <c r="BR4" s="11"/>
      <c r="BY4" s="11"/>
      <c r="BZ4" s="11"/>
      <c r="CA4" s="11"/>
      <c r="CB4" s="11"/>
      <c r="CC4" s="11"/>
      <c r="CD4" s="11"/>
    </row>
    <row r="5" spans="1:82" hidden="1" x14ac:dyDescent="0.2">
      <c r="A5" s="1">
        <f t="shared" si="6"/>
        <v>3</v>
      </c>
      <c r="B5" s="2">
        <f t="shared" si="7"/>
        <v>3</v>
      </c>
      <c r="C5" s="2">
        <f t="shared" si="8"/>
        <v>3</v>
      </c>
      <c r="D5" s="9">
        <v>6</v>
      </c>
      <c r="E5" s="9">
        <v>1</v>
      </c>
      <c r="F5" s="9" t="b">
        <f t="shared" si="3"/>
        <v>0</v>
      </c>
      <c r="G5" s="9" t="b">
        <f t="shared" si="4"/>
        <v>0</v>
      </c>
      <c r="H5" s="9" t="b">
        <f t="shared" si="5"/>
        <v>0</v>
      </c>
      <c r="I5" s="9" t="b">
        <f t="shared" si="0"/>
        <v>0</v>
      </c>
      <c r="J5" s="9"/>
      <c r="K5" t="s">
        <v>75</v>
      </c>
      <c r="L5" t="s">
        <v>76</v>
      </c>
      <c r="M5" t="s">
        <v>76</v>
      </c>
      <c r="Q5" s="10" t="s">
        <v>76</v>
      </c>
      <c r="R5" s="10" t="s">
        <v>76</v>
      </c>
      <c r="S5" s="10" t="s">
        <v>76</v>
      </c>
      <c r="T5" s="10"/>
      <c r="U5" s="10"/>
      <c r="V5" s="10"/>
      <c r="W5" t="s">
        <v>76</v>
      </c>
      <c r="X5" t="s">
        <v>76</v>
      </c>
      <c r="Y5" t="s">
        <v>77</v>
      </c>
      <c r="AC5" s="10"/>
      <c r="AD5" s="10"/>
      <c r="AE5" s="10"/>
      <c r="AF5" s="10"/>
      <c r="AG5" s="10"/>
      <c r="AH5" s="10"/>
      <c r="AO5" s="10"/>
      <c r="AP5" s="10"/>
      <c r="AQ5" s="10"/>
      <c r="AR5" s="10"/>
      <c r="AS5" s="10"/>
      <c r="AT5" s="10"/>
      <c r="AW5" t="s">
        <v>78</v>
      </c>
      <c r="BA5" s="11"/>
      <c r="BB5" s="11"/>
      <c r="BC5" s="11"/>
      <c r="BD5" s="11"/>
      <c r="BE5" s="11"/>
      <c r="BF5" s="11"/>
      <c r="BH5" t="s">
        <v>78</v>
      </c>
      <c r="BM5" s="11"/>
      <c r="BN5" s="11"/>
      <c r="BO5" s="11"/>
      <c r="BP5" s="11"/>
      <c r="BQ5" s="11"/>
      <c r="BR5" s="11"/>
      <c r="BY5" s="11"/>
      <c r="BZ5" s="11"/>
      <c r="CA5" s="11"/>
      <c r="CB5" s="11"/>
      <c r="CC5" s="11"/>
      <c r="CD5" s="11"/>
    </row>
    <row r="6" spans="1:82" hidden="1" x14ac:dyDescent="0.2">
      <c r="A6" s="1">
        <f t="shared" si="6"/>
        <v>3</v>
      </c>
      <c r="B6" s="2">
        <f t="shared" si="7"/>
        <v>4</v>
      </c>
      <c r="C6" s="2">
        <f t="shared" si="8"/>
        <v>4</v>
      </c>
      <c r="D6" s="9">
        <v>8</v>
      </c>
      <c r="E6" s="9">
        <v>1</v>
      </c>
      <c r="F6" s="9" t="b">
        <f t="shared" si="3"/>
        <v>0</v>
      </c>
      <c r="G6" s="9" t="b">
        <f t="shared" si="4"/>
        <v>0</v>
      </c>
      <c r="H6" s="9" t="b">
        <f t="shared" si="5"/>
        <v>0</v>
      </c>
      <c r="I6" s="9" t="b">
        <f t="shared" si="0"/>
        <v>0</v>
      </c>
      <c r="J6" s="9"/>
      <c r="K6" t="s">
        <v>75</v>
      </c>
      <c r="L6" t="s">
        <v>76</v>
      </c>
      <c r="M6" t="s">
        <v>76</v>
      </c>
      <c r="Q6" s="10" t="s">
        <v>76</v>
      </c>
      <c r="R6" s="10" t="s">
        <v>76</v>
      </c>
      <c r="S6" s="10" t="s">
        <v>76</v>
      </c>
      <c r="T6" s="10"/>
      <c r="U6" s="10"/>
      <c r="V6" s="10"/>
      <c r="W6" t="s">
        <v>76</v>
      </c>
      <c r="X6" t="s">
        <v>76</v>
      </c>
      <c r="Y6" t="s">
        <v>77</v>
      </c>
      <c r="AC6" s="10"/>
      <c r="AD6" s="10"/>
      <c r="AE6" s="10"/>
      <c r="AF6" s="10"/>
      <c r="AG6" s="10"/>
      <c r="AH6" s="10"/>
      <c r="AO6" s="10"/>
      <c r="AP6" s="10"/>
      <c r="AQ6" s="10"/>
      <c r="AR6" s="10"/>
      <c r="AS6" s="10"/>
      <c r="AT6" s="10"/>
      <c r="AW6" t="s">
        <v>78</v>
      </c>
      <c r="BA6" s="11"/>
      <c r="BB6" s="11"/>
      <c r="BC6" s="11" t="s">
        <v>78</v>
      </c>
      <c r="BD6" s="11"/>
      <c r="BE6" s="11"/>
      <c r="BF6" s="11"/>
      <c r="BG6" t="s">
        <v>78</v>
      </c>
      <c r="BM6" s="11"/>
      <c r="BN6" s="11"/>
      <c r="BO6" s="11"/>
      <c r="BP6" s="11"/>
      <c r="BQ6" s="11"/>
      <c r="BR6" s="11"/>
      <c r="BY6" s="11"/>
      <c r="BZ6" s="11"/>
      <c r="CA6" s="11"/>
      <c r="CB6" s="11"/>
      <c r="CC6" s="11"/>
      <c r="CD6" s="11"/>
    </row>
    <row r="7" spans="1:82" hidden="1" x14ac:dyDescent="0.2">
      <c r="A7" s="1">
        <f t="shared" si="6"/>
        <v>3</v>
      </c>
      <c r="B7" s="2">
        <f t="shared" si="7"/>
        <v>5</v>
      </c>
      <c r="C7" s="2">
        <f t="shared" si="8"/>
        <v>5</v>
      </c>
      <c r="D7" s="9">
        <v>8</v>
      </c>
      <c r="E7" s="9">
        <v>1</v>
      </c>
      <c r="F7" s="9" t="b">
        <f t="shared" si="3"/>
        <v>0</v>
      </c>
      <c r="G7" s="9" t="b">
        <f t="shared" si="4"/>
        <v>0</v>
      </c>
      <c r="H7" s="9" t="b">
        <f t="shared" si="5"/>
        <v>0</v>
      </c>
      <c r="I7" s="9" t="b">
        <f t="shared" si="0"/>
        <v>0</v>
      </c>
      <c r="J7" s="9"/>
      <c r="K7" t="s">
        <v>75</v>
      </c>
      <c r="L7" t="s">
        <v>76</v>
      </c>
      <c r="M7" t="s">
        <v>76</v>
      </c>
      <c r="Q7" s="10" t="s">
        <v>76</v>
      </c>
      <c r="R7" s="10" t="s">
        <v>76</v>
      </c>
      <c r="S7" s="10" t="s">
        <v>76</v>
      </c>
      <c r="T7" s="10"/>
      <c r="U7" s="10"/>
      <c r="V7" s="10"/>
      <c r="W7" t="s">
        <v>76</v>
      </c>
      <c r="X7" t="s">
        <v>76</v>
      </c>
      <c r="Y7" t="s">
        <v>77</v>
      </c>
      <c r="AC7" s="10"/>
      <c r="AD7" s="10"/>
      <c r="AE7" s="10"/>
      <c r="AF7" s="10"/>
      <c r="AG7" s="10"/>
      <c r="AH7" s="10"/>
      <c r="AO7" s="10"/>
      <c r="AP7" s="10"/>
      <c r="AQ7" s="10"/>
      <c r="AR7" s="10"/>
      <c r="AS7" s="10"/>
      <c r="AT7" s="10"/>
      <c r="AV7" t="s">
        <v>78</v>
      </c>
      <c r="AW7" t="s">
        <v>78</v>
      </c>
      <c r="BA7" s="11"/>
      <c r="BB7" s="11" t="s">
        <v>78</v>
      </c>
      <c r="BC7" s="11" t="s">
        <v>78</v>
      </c>
      <c r="BD7" s="11"/>
      <c r="BE7" s="11"/>
      <c r="BF7" s="11"/>
      <c r="BG7" t="s">
        <v>78</v>
      </c>
      <c r="BM7" s="11"/>
      <c r="BN7" s="11"/>
      <c r="BO7" s="11"/>
      <c r="BP7" s="11"/>
      <c r="BQ7" s="11"/>
      <c r="BR7" s="11"/>
      <c r="BY7" s="11"/>
      <c r="BZ7" s="11"/>
      <c r="CA7" s="11"/>
      <c r="CB7" s="11"/>
      <c r="CC7" s="11"/>
      <c r="CD7" s="11"/>
    </row>
    <row r="8" spans="1:82" hidden="1" x14ac:dyDescent="0.2">
      <c r="A8" s="1">
        <f t="shared" si="6"/>
        <v>3</v>
      </c>
      <c r="B8" s="2">
        <f t="shared" si="7"/>
        <v>6</v>
      </c>
      <c r="C8" s="2">
        <f t="shared" si="8"/>
        <v>6</v>
      </c>
      <c r="D8" s="9">
        <v>8</v>
      </c>
      <c r="E8" s="9">
        <v>1</v>
      </c>
      <c r="F8" s="9" t="b">
        <f t="shared" si="3"/>
        <v>0</v>
      </c>
      <c r="G8" s="9" t="b">
        <f t="shared" si="4"/>
        <v>0</v>
      </c>
      <c r="H8" s="9" t="b">
        <f t="shared" si="5"/>
        <v>0</v>
      </c>
      <c r="I8" s="9" t="b">
        <f t="shared" si="0"/>
        <v>0</v>
      </c>
      <c r="J8" s="9"/>
      <c r="K8" t="s">
        <v>75</v>
      </c>
      <c r="L8" t="s">
        <v>76</v>
      </c>
      <c r="M8" t="s">
        <v>76</v>
      </c>
      <c r="Q8" s="10" t="s">
        <v>76</v>
      </c>
      <c r="R8" s="10" t="s">
        <v>77</v>
      </c>
      <c r="S8" s="10" t="s">
        <v>76</v>
      </c>
      <c r="T8" s="10"/>
      <c r="U8" s="10"/>
      <c r="V8" s="10"/>
      <c r="W8" t="s">
        <v>76</v>
      </c>
      <c r="X8" t="s">
        <v>76</v>
      </c>
      <c r="Y8" t="s">
        <v>76</v>
      </c>
      <c r="AC8" s="10"/>
      <c r="AD8" s="10"/>
      <c r="AE8" s="10"/>
      <c r="AF8" s="10"/>
      <c r="AG8" s="10"/>
      <c r="AH8" s="10"/>
      <c r="AO8" s="10"/>
      <c r="AP8" s="10"/>
      <c r="AQ8" s="10"/>
      <c r="AR8" s="10"/>
      <c r="AS8" s="10"/>
      <c r="AT8" s="10"/>
      <c r="AV8" t="s">
        <v>78</v>
      </c>
      <c r="AW8" t="s">
        <v>78</v>
      </c>
      <c r="BA8" s="11" t="s">
        <v>78</v>
      </c>
      <c r="BB8" s="11"/>
      <c r="BC8" s="11" t="s">
        <v>78</v>
      </c>
      <c r="BD8" s="11"/>
      <c r="BE8" s="11"/>
      <c r="BF8" s="11"/>
      <c r="BG8" t="s">
        <v>78</v>
      </c>
      <c r="BH8" t="s">
        <v>78</v>
      </c>
      <c r="BI8" t="s">
        <v>78</v>
      </c>
      <c r="BM8" s="11"/>
      <c r="BN8" s="11"/>
      <c r="BO8" s="11"/>
      <c r="BP8" s="11"/>
      <c r="BQ8" s="11"/>
      <c r="BR8" s="11"/>
      <c r="BY8" s="11"/>
      <c r="BZ8" s="11"/>
      <c r="CA8" s="11"/>
      <c r="CB8" s="11"/>
      <c r="CC8" s="11"/>
      <c r="CD8" s="11"/>
    </row>
    <row r="9" spans="1:82" hidden="1" x14ac:dyDescent="0.2">
      <c r="A9" s="1">
        <f t="shared" si="6"/>
        <v>3</v>
      </c>
      <c r="B9" s="2">
        <f t="shared" si="7"/>
        <v>7</v>
      </c>
      <c r="C9" s="2">
        <f t="shared" si="8"/>
        <v>7</v>
      </c>
      <c r="D9" s="9">
        <v>8</v>
      </c>
      <c r="E9" s="9">
        <v>1</v>
      </c>
      <c r="F9" s="9" t="b">
        <f t="shared" si="3"/>
        <v>0</v>
      </c>
      <c r="G9" s="9" t="b">
        <f t="shared" si="4"/>
        <v>0</v>
      </c>
      <c r="H9" s="9" t="b">
        <f t="shared" si="5"/>
        <v>0</v>
      </c>
      <c r="I9" s="9" t="b">
        <f t="shared" si="0"/>
        <v>0</v>
      </c>
      <c r="J9" s="9"/>
      <c r="K9" t="s">
        <v>75</v>
      </c>
      <c r="L9" t="s">
        <v>76</v>
      </c>
      <c r="M9" t="s">
        <v>76</v>
      </c>
      <c r="Q9" s="10" t="s">
        <v>76</v>
      </c>
      <c r="R9" s="10" t="s">
        <v>76</v>
      </c>
      <c r="S9" s="10" t="s">
        <v>76</v>
      </c>
      <c r="T9" s="10"/>
      <c r="U9" s="10"/>
      <c r="V9" s="10"/>
      <c r="W9" t="s">
        <v>76</v>
      </c>
      <c r="X9" t="s">
        <v>76</v>
      </c>
      <c r="Y9" t="s">
        <v>77</v>
      </c>
      <c r="AC9" s="10"/>
      <c r="AD9" s="10"/>
      <c r="AE9" s="10"/>
      <c r="AF9" s="10"/>
      <c r="AG9" s="10"/>
      <c r="AH9" s="10"/>
      <c r="AO9" s="10"/>
      <c r="AP9" s="10"/>
      <c r="AQ9" s="10"/>
      <c r="AR9" s="10"/>
      <c r="AS9" s="10"/>
      <c r="AT9" s="10"/>
      <c r="AV9" t="s">
        <v>78</v>
      </c>
      <c r="AW9" t="s">
        <v>78</v>
      </c>
      <c r="BA9" s="11" t="s">
        <v>78</v>
      </c>
      <c r="BB9" s="11" t="s">
        <v>78</v>
      </c>
      <c r="BC9" s="11" t="s">
        <v>78</v>
      </c>
      <c r="BD9" s="11"/>
      <c r="BE9" s="11"/>
      <c r="BF9" s="11"/>
      <c r="BG9" t="s">
        <v>78</v>
      </c>
      <c r="BH9" t="s">
        <v>78</v>
      </c>
      <c r="BM9" s="11"/>
      <c r="BN9" s="11"/>
      <c r="BO9" s="11"/>
      <c r="BP9" s="11"/>
      <c r="BQ9" s="11"/>
      <c r="BR9" s="11"/>
      <c r="BY9" s="11"/>
      <c r="BZ9" s="11"/>
      <c r="CA9" s="11"/>
      <c r="CB9" s="11"/>
      <c r="CC9" s="11"/>
      <c r="CD9" s="11"/>
    </row>
    <row r="10" spans="1:82" hidden="1" x14ac:dyDescent="0.2">
      <c r="A10" s="1">
        <f t="shared" si="6"/>
        <v>3</v>
      </c>
      <c r="B10" s="2">
        <f t="shared" si="7"/>
        <v>8</v>
      </c>
      <c r="C10" s="2">
        <f t="shared" si="8"/>
        <v>8</v>
      </c>
      <c r="D10" s="9">
        <v>8</v>
      </c>
      <c r="E10" s="9">
        <v>1</v>
      </c>
      <c r="F10" s="9" t="b">
        <f t="shared" si="3"/>
        <v>0</v>
      </c>
      <c r="G10" s="9" t="b">
        <f t="shared" si="4"/>
        <v>0</v>
      </c>
      <c r="H10" s="9" t="b">
        <f t="shared" si="5"/>
        <v>0</v>
      </c>
      <c r="I10" s="9" t="b">
        <f t="shared" si="0"/>
        <v>0</v>
      </c>
      <c r="J10" s="9"/>
      <c r="K10" t="s">
        <v>75</v>
      </c>
      <c r="L10" t="s">
        <v>76</v>
      </c>
      <c r="M10" t="s">
        <v>76</v>
      </c>
      <c r="Q10" s="10" t="s">
        <v>76</v>
      </c>
      <c r="R10" s="10" t="s">
        <v>76</v>
      </c>
      <c r="S10" s="10" t="s">
        <v>76</v>
      </c>
      <c r="T10" s="10"/>
      <c r="U10" s="10"/>
      <c r="V10" s="10"/>
      <c r="W10" t="s">
        <v>76</v>
      </c>
      <c r="X10" t="s">
        <v>76</v>
      </c>
      <c r="Y10" t="s">
        <v>77</v>
      </c>
      <c r="AC10" s="10"/>
      <c r="AD10" s="10"/>
      <c r="AE10" s="10"/>
      <c r="AF10" s="10"/>
      <c r="AG10" s="10"/>
      <c r="AH10" s="10"/>
      <c r="AO10" s="10"/>
      <c r="AP10" s="10"/>
      <c r="AQ10" s="10"/>
      <c r="AR10" s="10"/>
      <c r="AS10" s="10"/>
      <c r="AT10" s="10"/>
      <c r="AV10" t="s">
        <v>79</v>
      </c>
      <c r="AW10" t="s">
        <v>78</v>
      </c>
      <c r="BA10" s="11"/>
      <c r="BB10" s="11" t="s">
        <v>79</v>
      </c>
      <c r="BC10" s="11"/>
      <c r="BD10" s="11"/>
      <c r="BE10" s="11"/>
      <c r="BF10" s="11"/>
      <c r="BM10" s="11"/>
      <c r="BN10" s="11"/>
      <c r="BO10" s="11"/>
      <c r="BP10" s="11"/>
      <c r="BQ10" s="11"/>
      <c r="BR10" s="11"/>
      <c r="BY10" s="11"/>
      <c r="BZ10" s="11"/>
      <c r="CA10" s="11"/>
      <c r="CB10" s="11"/>
      <c r="CC10" s="11"/>
      <c r="CD10" s="11"/>
    </row>
    <row r="11" spans="1:82" hidden="1" x14ac:dyDescent="0.2">
      <c r="A11" s="1">
        <f t="shared" si="6"/>
        <v>3</v>
      </c>
      <c r="B11" s="2">
        <f t="shared" si="7"/>
        <v>9</v>
      </c>
      <c r="C11" s="2">
        <f t="shared" si="8"/>
        <v>9</v>
      </c>
      <c r="D11" s="9">
        <v>4</v>
      </c>
      <c r="E11" s="9">
        <v>1</v>
      </c>
      <c r="F11" s="9" t="b">
        <f t="shared" si="3"/>
        <v>0</v>
      </c>
      <c r="G11" s="9" t="b">
        <f t="shared" si="4"/>
        <v>0</v>
      </c>
      <c r="H11" s="9" t="b">
        <f t="shared" si="5"/>
        <v>0</v>
      </c>
      <c r="I11" s="9" t="b">
        <f t="shared" si="0"/>
        <v>0</v>
      </c>
      <c r="J11" s="9"/>
      <c r="K11" t="s">
        <v>75</v>
      </c>
      <c r="L11" t="s">
        <v>76</v>
      </c>
      <c r="M11" t="s">
        <v>76</v>
      </c>
      <c r="Q11" s="10" t="s">
        <v>76</v>
      </c>
      <c r="R11" s="10" t="s">
        <v>76</v>
      </c>
      <c r="S11" s="10" t="s">
        <v>76</v>
      </c>
      <c r="T11" s="10"/>
      <c r="U11" s="10"/>
      <c r="V11" s="10"/>
      <c r="W11" t="s">
        <v>76</v>
      </c>
      <c r="X11" t="s">
        <v>76</v>
      </c>
      <c r="Y11" t="s">
        <v>77</v>
      </c>
      <c r="AC11" s="10"/>
      <c r="AD11" s="10"/>
      <c r="AE11" s="10"/>
      <c r="AF11" s="10"/>
      <c r="AG11" s="10"/>
      <c r="AH11" s="10"/>
      <c r="AO11" s="10"/>
      <c r="AP11" s="10"/>
      <c r="AQ11" s="10"/>
      <c r="AR11" s="10"/>
      <c r="AS11" s="10"/>
      <c r="AT11" s="10"/>
      <c r="AV11" t="s">
        <v>78</v>
      </c>
      <c r="AW11" t="s">
        <v>79</v>
      </c>
      <c r="BA11" s="11" t="s">
        <v>79</v>
      </c>
      <c r="BB11" s="11" t="s">
        <v>78</v>
      </c>
      <c r="BC11" s="11" t="s">
        <v>78</v>
      </c>
      <c r="BD11" s="11"/>
      <c r="BE11" s="11"/>
      <c r="BF11" s="11"/>
      <c r="BG11" t="s">
        <v>79</v>
      </c>
      <c r="BH11" t="s">
        <v>79</v>
      </c>
      <c r="BM11" s="11"/>
      <c r="BN11" s="11"/>
      <c r="BO11" s="11"/>
      <c r="BP11" s="11"/>
      <c r="BQ11" s="11"/>
      <c r="BR11" s="11"/>
      <c r="BY11" s="11"/>
      <c r="BZ11" s="11"/>
      <c r="CA11" s="11"/>
      <c r="CB11" s="11"/>
      <c r="CC11" s="11"/>
      <c r="CD11" s="11"/>
    </row>
    <row r="12" spans="1:82" hidden="1" x14ac:dyDescent="0.2">
      <c r="A12" s="1">
        <f t="shared" si="6"/>
        <v>3</v>
      </c>
      <c r="B12" s="2">
        <f t="shared" si="7"/>
        <v>10</v>
      </c>
      <c r="C12" s="2">
        <f t="shared" si="8"/>
        <v>10</v>
      </c>
      <c r="D12" s="9">
        <v>10</v>
      </c>
      <c r="E12" s="9">
        <v>1</v>
      </c>
      <c r="F12" s="9" t="b">
        <f t="shared" si="3"/>
        <v>0</v>
      </c>
      <c r="G12" s="9" t="b">
        <f t="shared" si="4"/>
        <v>0</v>
      </c>
      <c r="H12" s="9" t="b">
        <f t="shared" si="5"/>
        <v>0</v>
      </c>
      <c r="I12" s="9" t="b">
        <f t="shared" si="0"/>
        <v>0</v>
      </c>
      <c r="J12" s="9"/>
      <c r="K12" t="s">
        <v>75</v>
      </c>
      <c r="L12" t="s">
        <v>76</v>
      </c>
      <c r="M12" t="s">
        <v>76</v>
      </c>
      <c r="Q12" s="10" t="s">
        <v>76</v>
      </c>
      <c r="R12" s="10" t="s">
        <v>76</v>
      </c>
      <c r="S12" s="10" t="s">
        <v>76</v>
      </c>
      <c r="T12" s="10"/>
      <c r="U12" s="10"/>
      <c r="V12" s="10"/>
      <c r="W12" t="s">
        <v>76</v>
      </c>
      <c r="X12" t="s">
        <v>76</v>
      </c>
      <c r="Y12" t="s">
        <v>77</v>
      </c>
      <c r="AC12" s="10"/>
      <c r="AD12" s="10"/>
      <c r="AE12" s="10"/>
      <c r="AF12" s="10"/>
      <c r="AG12" s="10"/>
      <c r="AH12" s="10"/>
      <c r="AO12" s="10"/>
      <c r="AP12" s="10"/>
      <c r="AQ12" s="10"/>
      <c r="AR12" s="10"/>
      <c r="AS12" s="10"/>
      <c r="AT12" s="10"/>
      <c r="AV12" t="s">
        <v>78</v>
      </c>
      <c r="AW12" t="s">
        <v>78</v>
      </c>
      <c r="BA12" s="11" t="s">
        <v>78</v>
      </c>
      <c r="BB12" s="11" t="s">
        <v>79</v>
      </c>
      <c r="BC12" s="11" t="s">
        <v>78</v>
      </c>
      <c r="BD12" s="11"/>
      <c r="BE12" s="11"/>
      <c r="BF12" s="11"/>
      <c r="BG12" t="s">
        <v>78</v>
      </c>
      <c r="BH12" t="s">
        <v>78</v>
      </c>
      <c r="BM12" s="11"/>
      <c r="BN12" s="11"/>
      <c r="BO12" s="11"/>
      <c r="BP12" s="11"/>
      <c r="BQ12" s="11"/>
      <c r="BR12" s="11"/>
      <c r="BY12" s="11"/>
      <c r="BZ12" s="11"/>
      <c r="CA12" s="11"/>
      <c r="CB12" s="11"/>
      <c r="CC12" s="11"/>
      <c r="CD12" s="11"/>
    </row>
    <row r="13" spans="1:82" hidden="1" x14ac:dyDescent="0.2">
      <c r="A13" s="1">
        <f t="shared" si="6"/>
        <v>3</v>
      </c>
      <c r="B13" s="2">
        <f t="shared" si="7"/>
        <v>11</v>
      </c>
      <c r="C13" s="2">
        <f t="shared" si="8"/>
        <v>11</v>
      </c>
      <c r="D13" s="9">
        <v>6</v>
      </c>
      <c r="E13" s="9">
        <v>1</v>
      </c>
      <c r="F13" s="9" t="b">
        <f t="shared" si="3"/>
        <v>0</v>
      </c>
      <c r="G13" s="9" t="b">
        <f t="shared" si="4"/>
        <v>0</v>
      </c>
      <c r="H13" s="9" t="b">
        <f t="shared" si="5"/>
        <v>0</v>
      </c>
      <c r="I13" s="9" t="b">
        <f t="shared" si="0"/>
        <v>0</v>
      </c>
      <c r="J13" s="9"/>
      <c r="K13" t="s">
        <v>75</v>
      </c>
      <c r="L13" t="s">
        <v>76</v>
      </c>
      <c r="M13" t="s">
        <v>77</v>
      </c>
      <c r="Q13" s="10" t="s">
        <v>76</v>
      </c>
      <c r="R13" s="10" t="s">
        <v>76</v>
      </c>
      <c r="S13" s="10" t="s">
        <v>76</v>
      </c>
      <c r="T13" s="10"/>
      <c r="U13" s="10"/>
      <c r="V13" s="10"/>
      <c r="W13" t="s">
        <v>76</v>
      </c>
      <c r="X13" t="s">
        <v>76</v>
      </c>
      <c r="Y13" t="s">
        <v>76</v>
      </c>
      <c r="AC13" s="10"/>
      <c r="AD13" s="10"/>
      <c r="AE13" s="10"/>
      <c r="AF13" s="10"/>
      <c r="AG13" s="10"/>
      <c r="AH13" s="10"/>
      <c r="AO13" s="10"/>
      <c r="AP13" s="10"/>
      <c r="AQ13" s="10"/>
      <c r="AR13" s="10"/>
      <c r="AS13" s="10"/>
      <c r="AT13" s="10"/>
      <c r="AV13" t="s">
        <v>79</v>
      </c>
      <c r="BA13" s="11" t="s">
        <v>78</v>
      </c>
      <c r="BB13" s="11" t="s">
        <v>79</v>
      </c>
      <c r="BC13" s="11" t="s">
        <v>78</v>
      </c>
      <c r="BD13" s="11"/>
      <c r="BE13" s="11"/>
      <c r="BF13" s="11"/>
      <c r="BG13" t="s">
        <v>78</v>
      </c>
      <c r="BH13" t="s">
        <v>78</v>
      </c>
      <c r="BI13" t="s">
        <v>78</v>
      </c>
      <c r="BM13" s="11"/>
      <c r="BN13" s="11"/>
      <c r="BO13" s="11"/>
      <c r="BP13" s="11"/>
      <c r="BQ13" s="11"/>
      <c r="BR13" s="11"/>
      <c r="BY13" s="11"/>
      <c r="BZ13" s="11"/>
      <c r="CA13" s="11"/>
      <c r="CB13" s="11"/>
      <c r="CC13" s="11"/>
      <c r="CD13" s="11"/>
    </row>
    <row r="14" spans="1:82" hidden="1" x14ac:dyDescent="0.2">
      <c r="A14" s="1">
        <f t="shared" si="6"/>
        <v>3</v>
      </c>
      <c r="B14" s="2">
        <f t="shared" si="7"/>
        <v>12</v>
      </c>
      <c r="C14" s="2">
        <f t="shared" si="8"/>
        <v>12</v>
      </c>
      <c r="D14" s="9">
        <v>4</v>
      </c>
      <c r="E14" s="9">
        <v>1</v>
      </c>
      <c r="F14" s="9" t="b">
        <f t="shared" si="3"/>
        <v>0</v>
      </c>
      <c r="G14" s="9" t="b">
        <f t="shared" si="4"/>
        <v>0</v>
      </c>
      <c r="H14" s="9" t="b">
        <f t="shared" si="5"/>
        <v>0</v>
      </c>
      <c r="I14" s="9" t="b">
        <f t="shared" si="0"/>
        <v>0</v>
      </c>
      <c r="J14" s="9"/>
      <c r="K14" t="s">
        <v>75</v>
      </c>
      <c r="L14" t="s">
        <v>76</v>
      </c>
      <c r="M14" t="s">
        <v>76</v>
      </c>
      <c r="Q14" s="10" t="s">
        <v>76</v>
      </c>
      <c r="R14" s="10" t="s">
        <v>76</v>
      </c>
      <c r="S14" s="10" t="s">
        <v>76</v>
      </c>
      <c r="T14" s="10"/>
      <c r="U14" s="10"/>
      <c r="V14" s="10"/>
      <c r="W14" t="s">
        <v>76</v>
      </c>
      <c r="X14" t="s">
        <v>76</v>
      </c>
      <c r="Y14" t="s">
        <v>77</v>
      </c>
      <c r="AC14" s="10"/>
      <c r="AD14" s="10"/>
      <c r="AE14" s="10"/>
      <c r="AF14" s="10"/>
      <c r="AG14" s="10"/>
      <c r="AH14" s="10"/>
      <c r="AO14" s="10"/>
      <c r="AP14" s="10"/>
      <c r="AQ14" s="10"/>
      <c r="AR14" s="10"/>
      <c r="AS14" s="10"/>
      <c r="AT14" s="10"/>
      <c r="AV14" t="s">
        <v>78</v>
      </c>
      <c r="AW14" t="s">
        <v>78</v>
      </c>
      <c r="BA14" s="11" t="s">
        <v>79</v>
      </c>
      <c r="BB14" s="11" t="s">
        <v>79</v>
      </c>
      <c r="BC14" s="11" t="s">
        <v>78</v>
      </c>
      <c r="BD14" s="11"/>
      <c r="BE14" s="11"/>
      <c r="BF14" s="11"/>
      <c r="BG14" t="s">
        <v>80</v>
      </c>
      <c r="BH14" t="s">
        <v>79</v>
      </c>
      <c r="BM14" s="11"/>
      <c r="BN14" s="11"/>
      <c r="BO14" s="11"/>
      <c r="BP14" s="11"/>
      <c r="BQ14" s="11"/>
      <c r="BR14" s="11"/>
      <c r="BY14" s="11"/>
      <c r="BZ14" s="11"/>
      <c r="CA14" s="11"/>
      <c r="CB14" s="11"/>
      <c r="CC14" s="11"/>
      <c r="CD14" s="11"/>
    </row>
    <row r="15" spans="1:82" hidden="1" x14ac:dyDescent="0.2">
      <c r="A15" s="1">
        <f t="shared" si="6"/>
        <v>3</v>
      </c>
      <c r="B15" s="2">
        <f t="shared" si="7"/>
        <v>13</v>
      </c>
      <c r="C15" s="2">
        <f t="shared" si="8"/>
        <v>13</v>
      </c>
      <c r="D15" s="9">
        <v>8</v>
      </c>
      <c r="E15" s="9">
        <v>1</v>
      </c>
      <c r="F15" s="9" t="b">
        <f t="shared" si="3"/>
        <v>0</v>
      </c>
      <c r="G15" s="9" t="b">
        <f t="shared" si="4"/>
        <v>0</v>
      </c>
      <c r="H15" s="9" t="b">
        <f t="shared" si="5"/>
        <v>0</v>
      </c>
      <c r="I15" s="9" t="b">
        <f t="shared" si="0"/>
        <v>0</v>
      </c>
      <c r="J15" s="9"/>
      <c r="K15" t="s">
        <v>75</v>
      </c>
      <c r="L15" t="s">
        <v>76</v>
      </c>
      <c r="M15" t="s">
        <v>76</v>
      </c>
      <c r="Q15" s="10" t="s">
        <v>76</v>
      </c>
      <c r="R15" s="10" t="s">
        <v>76</v>
      </c>
      <c r="S15" s="10" t="s">
        <v>76</v>
      </c>
      <c r="T15" s="10"/>
      <c r="U15" s="10"/>
      <c r="V15" s="10"/>
      <c r="W15" t="s">
        <v>76</v>
      </c>
      <c r="X15" t="s">
        <v>76</v>
      </c>
      <c r="Y15" t="s">
        <v>77</v>
      </c>
      <c r="AC15" s="10"/>
      <c r="AD15" s="10"/>
      <c r="AE15" s="10"/>
      <c r="AF15" s="10"/>
      <c r="AG15" s="10"/>
      <c r="AH15" s="10"/>
      <c r="AO15" s="10"/>
      <c r="AP15" s="10"/>
      <c r="AQ15" s="10"/>
      <c r="AR15" s="10"/>
      <c r="AS15" s="10"/>
      <c r="AT15" s="10"/>
      <c r="AV15" t="s">
        <v>79</v>
      </c>
      <c r="AW15" t="s">
        <v>78</v>
      </c>
      <c r="BA15" s="11"/>
      <c r="BB15" s="11"/>
      <c r="BC15" s="11" t="s">
        <v>79</v>
      </c>
      <c r="BD15" s="11"/>
      <c r="BE15" s="11"/>
      <c r="BF15" s="11"/>
      <c r="BH15" t="s">
        <v>80</v>
      </c>
      <c r="BM15" s="11"/>
      <c r="BN15" s="11"/>
      <c r="BO15" s="11"/>
      <c r="BP15" s="11"/>
      <c r="BQ15" s="11"/>
      <c r="BR15" s="11"/>
      <c r="BY15" s="11"/>
      <c r="BZ15" s="11"/>
      <c r="CA15" s="11"/>
      <c r="CB15" s="11"/>
      <c r="CC15" s="11"/>
      <c r="CD15" s="11"/>
    </row>
    <row r="16" spans="1:82" hidden="1" x14ac:dyDescent="0.2">
      <c r="A16" s="1">
        <f t="shared" si="6"/>
        <v>3</v>
      </c>
      <c r="B16" s="2">
        <f t="shared" si="7"/>
        <v>14</v>
      </c>
      <c r="C16" s="2">
        <f t="shared" si="8"/>
        <v>14</v>
      </c>
      <c r="D16" s="9">
        <v>6</v>
      </c>
      <c r="E16" s="9">
        <v>1</v>
      </c>
      <c r="F16" s="9" t="b">
        <f t="shared" si="3"/>
        <v>0</v>
      </c>
      <c r="G16" s="9" t="b">
        <f t="shared" si="4"/>
        <v>0</v>
      </c>
      <c r="H16" s="9" t="b">
        <f t="shared" si="5"/>
        <v>0</v>
      </c>
      <c r="I16" s="9" t="b">
        <f t="shared" si="0"/>
        <v>0</v>
      </c>
      <c r="J16" s="9"/>
      <c r="K16" t="s">
        <v>75</v>
      </c>
      <c r="L16" t="s">
        <v>76</v>
      </c>
      <c r="M16" t="s">
        <v>76</v>
      </c>
      <c r="Q16" s="10" t="s">
        <v>76</v>
      </c>
      <c r="R16" s="10" t="s">
        <v>76</v>
      </c>
      <c r="S16" s="10" t="s">
        <v>76</v>
      </c>
      <c r="T16" s="10"/>
      <c r="U16" s="10"/>
      <c r="V16" s="10"/>
      <c r="W16" t="s">
        <v>76</v>
      </c>
      <c r="X16" t="s">
        <v>76</v>
      </c>
      <c r="Y16" t="s">
        <v>77</v>
      </c>
      <c r="AC16" s="10"/>
      <c r="AD16" s="10"/>
      <c r="AE16" s="10"/>
      <c r="AF16" s="10"/>
      <c r="AG16" s="10"/>
      <c r="AH16" s="10"/>
      <c r="AO16" s="10"/>
      <c r="AP16" s="10"/>
      <c r="AQ16" s="10"/>
      <c r="AR16" s="10"/>
      <c r="AS16" s="10"/>
      <c r="AT16" s="10"/>
      <c r="AV16" t="s">
        <v>80</v>
      </c>
      <c r="AW16" t="s">
        <v>79</v>
      </c>
      <c r="BA16" s="11" t="s">
        <v>80</v>
      </c>
      <c r="BB16" s="11" t="s">
        <v>79</v>
      </c>
      <c r="BC16" s="11" t="s">
        <v>79</v>
      </c>
      <c r="BD16" s="11"/>
      <c r="BE16" s="11"/>
      <c r="BF16" s="11"/>
      <c r="BG16" t="s">
        <v>79</v>
      </c>
      <c r="BH16" t="s">
        <v>79</v>
      </c>
      <c r="BM16" s="11"/>
      <c r="BN16" s="11"/>
      <c r="BO16" s="11"/>
      <c r="BP16" s="11"/>
      <c r="BQ16" s="11"/>
      <c r="BR16" s="11"/>
      <c r="BY16" s="11"/>
      <c r="BZ16" s="11"/>
      <c r="CA16" s="11"/>
      <c r="CB16" s="11"/>
      <c r="CC16" s="11"/>
      <c r="CD16" s="11"/>
    </row>
    <row r="17" spans="1:82" hidden="1" x14ac:dyDescent="0.2">
      <c r="A17" s="1">
        <f t="shared" si="6"/>
        <v>3</v>
      </c>
      <c r="B17" s="2">
        <f t="shared" si="7"/>
        <v>15</v>
      </c>
      <c r="C17" s="2">
        <f t="shared" si="8"/>
        <v>15</v>
      </c>
      <c r="D17" s="9">
        <v>7</v>
      </c>
      <c r="E17" s="9">
        <v>1</v>
      </c>
      <c r="F17" s="9" t="b">
        <f t="shared" si="3"/>
        <v>0</v>
      </c>
      <c r="G17" s="9" t="b">
        <f t="shared" si="4"/>
        <v>0</v>
      </c>
      <c r="H17" s="9" t="b">
        <f t="shared" si="5"/>
        <v>0</v>
      </c>
      <c r="I17" s="9" t="b">
        <f t="shared" si="0"/>
        <v>0</v>
      </c>
      <c r="J17" s="9"/>
      <c r="K17" t="s">
        <v>75</v>
      </c>
      <c r="L17" t="s">
        <v>76</v>
      </c>
      <c r="M17" t="s">
        <v>76</v>
      </c>
      <c r="Q17" s="10" t="s">
        <v>76</v>
      </c>
      <c r="R17" s="10" t="s">
        <v>76</v>
      </c>
      <c r="S17" s="10" t="s">
        <v>76</v>
      </c>
      <c r="T17" s="10"/>
      <c r="U17" s="10"/>
      <c r="V17" s="10"/>
      <c r="W17" t="s">
        <v>76</v>
      </c>
      <c r="X17" t="s">
        <v>77</v>
      </c>
      <c r="Y17" t="s">
        <v>76</v>
      </c>
      <c r="AC17" s="10"/>
      <c r="AD17" s="10"/>
      <c r="AE17" s="10"/>
      <c r="AF17" s="10"/>
      <c r="AG17" s="10"/>
      <c r="AH17" s="10"/>
      <c r="AO17" s="10"/>
      <c r="AP17" s="10"/>
      <c r="AQ17" s="10"/>
      <c r="AR17" s="10"/>
      <c r="AS17" s="10"/>
      <c r="AT17" s="10"/>
      <c r="AV17" t="s">
        <v>79</v>
      </c>
      <c r="AW17" t="s">
        <v>78</v>
      </c>
      <c r="BA17" s="11" t="s">
        <v>80</v>
      </c>
      <c r="BB17" s="11" t="s">
        <v>79</v>
      </c>
      <c r="BC17" s="11" t="s">
        <v>78</v>
      </c>
      <c r="BD17" s="11"/>
      <c r="BE17" s="11"/>
      <c r="BF17" s="11"/>
      <c r="BG17" t="s">
        <v>79</v>
      </c>
      <c r="BI17" t="s">
        <v>78</v>
      </c>
      <c r="BM17" s="11"/>
      <c r="BN17" s="11"/>
      <c r="BO17" s="11"/>
      <c r="BP17" s="11"/>
      <c r="BQ17" s="11"/>
      <c r="BR17" s="11"/>
      <c r="BY17" s="11"/>
      <c r="BZ17" s="11"/>
      <c r="CA17" s="11"/>
      <c r="CB17" s="11"/>
      <c r="CC17" s="11"/>
      <c r="CD17" s="11"/>
    </row>
    <row r="18" spans="1:82" hidden="1" x14ac:dyDescent="0.2">
      <c r="A18" s="1">
        <f t="shared" si="6"/>
        <v>3</v>
      </c>
      <c r="B18" s="2">
        <f t="shared" si="7"/>
        <v>16</v>
      </c>
      <c r="C18" s="2">
        <f t="shared" si="8"/>
        <v>16</v>
      </c>
      <c r="D18" s="9">
        <v>8</v>
      </c>
      <c r="E18" s="9">
        <v>1</v>
      </c>
      <c r="F18" s="9" t="b">
        <f t="shared" si="3"/>
        <v>0</v>
      </c>
      <c r="G18" s="9" t="b">
        <f t="shared" si="4"/>
        <v>0</v>
      </c>
      <c r="H18" s="9" t="b">
        <f t="shared" si="5"/>
        <v>0</v>
      </c>
      <c r="I18" s="9" t="b">
        <f t="shared" si="0"/>
        <v>0</v>
      </c>
      <c r="J18" s="9"/>
      <c r="K18" t="s">
        <v>75</v>
      </c>
      <c r="L18" t="s">
        <v>76</v>
      </c>
      <c r="M18" t="s">
        <v>76</v>
      </c>
      <c r="Q18" s="10" t="s">
        <v>76</v>
      </c>
      <c r="R18" s="10" t="s">
        <v>76</v>
      </c>
      <c r="S18" s="10" t="s">
        <v>76</v>
      </c>
      <c r="T18" s="10"/>
      <c r="U18" s="10"/>
      <c r="V18" s="10"/>
      <c r="W18" t="s">
        <v>76</v>
      </c>
      <c r="X18" t="s">
        <v>76</v>
      </c>
      <c r="Y18" t="s">
        <v>77</v>
      </c>
      <c r="AC18" s="10"/>
      <c r="AD18" s="10"/>
      <c r="AE18" s="10"/>
      <c r="AF18" s="10"/>
      <c r="AG18" s="10"/>
      <c r="AH18" s="10"/>
      <c r="AO18" s="10"/>
      <c r="AP18" s="10"/>
      <c r="AQ18" s="10"/>
      <c r="AR18" s="10"/>
      <c r="AS18" s="10"/>
      <c r="AT18" s="10"/>
      <c r="AV18" t="s">
        <v>78</v>
      </c>
      <c r="AW18" t="s">
        <v>78</v>
      </c>
      <c r="BA18" s="11" t="s">
        <v>80</v>
      </c>
      <c r="BB18" s="11" t="s">
        <v>79</v>
      </c>
      <c r="BC18" s="11" t="s">
        <v>79</v>
      </c>
      <c r="BD18" s="11"/>
      <c r="BE18" s="11"/>
      <c r="BF18" s="11"/>
      <c r="BG18" t="s">
        <v>78</v>
      </c>
      <c r="BH18" t="s">
        <v>79</v>
      </c>
      <c r="BM18" s="11"/>
      <c r="BN18" s="11"/>
      <c r="BO18" s="11"/>
      <c r="BP18" s="11"/>
      <c r="BQ18" s="11"/>
      <c r="BR18" s="11"/>
      <c r="BY18" s="11"/>
      <c r="BZ18" s="11"/>
      <c r="CA18" s="11"/>
      <c r="CB18" s="11"/>
      <c r="CC18" s="11"/>
      <c r="CD18" s="11"/>
    </row>
    <row r="19" spans="1:82" hidden="1" x14ac:dyDescent="0.2">
      <c r="A19" s="1">
        <f t="shared" si="6"/>
        <v>3</v>
      </c>
      <c r="B19" s="2">
        <f t="shared" si="7"/>
        <v>17</v>
      </c>
      <c r="C19" s="2">
        <f t="shared" si="8"/>
        <v>17</v>
      </c>
      <c r="D19" s="9">
        <v>6</v>
      </c>
      <c r="E19" s="9">
        <v>1</v>
      </c>
      <c r="F19" s="9" t="b">
        <f t="shared" si="3"/>
        <v>0</v>
      </c>
      <c r="G19" s="9" t="b">
        <f t="shared" si="4"/>
        <v>0</v>
      </c>
      <c r="H19" s="9" t="b">
        <f t="shared" si="5"/>
        <v>0</v>
      </c>
      <c r="I19" s="9" t="b">
        <f t="shared" si="0"/>
        <v>0</v>
      </c>
      <c r="J19" s="9"/>
      <c r="K19" t="s">
        <v>75</v>
      </c>
      <c r="L19" t="s">
        <v>76</v>
      </c>
      <c r="M19" t="s">
        <v>77</v>
      </c>
      <c r="Q19" s="10" t="s">
        <v>76</v>
      </c>
      <c r="R19" s="10" t="s">
        <v>76</v>
      </c>
      <c r="S19" s="10" t="s">
        <v>76</v>
      </c>
      <c r="T19" s="10"/>
      <c r="U19" s="10"/>
      <c r="V19" s="10"/>
      <c r="W19" t="s">
        <v>76</v>
      </c>
      <c r="X19" t="s">
        <v>76</v>
      </c>
      <c r="Y19" t="s">
        <v>76</v>
      </c>
      <c r="AC19" s="10"/>
      <c r="AD19" s="10"/>
      <c r="AE19" s="10"/>
      <c r="AF19" s="10"/>
      <c r="AG19" s="10"/>
      <c r="AH19" s="10"/>
      <c r="AO19" s="10"/>
      <c r="AP19" s="10"/>
      <c r="AQ19" s="10"/>
      <c r="AR19" s="10"/>
      <c r="AS19" s="10"/>
      <c r="AT19" s="10"/>
      <c r="AV19" t="s">
        <v>79</v>
      </c>
      <c r="BA19" s="11" t="s">
        <v>80</v>
      </c>
      <c r="BB19" s="11" t="s">
        <v>79</v>
      </c>
      <c r="BC19" s="11" t="s">
        <v>78</v>
      </c>
      <c r="BD19" s="11"/>
      <c r="BE19" s="11"/>
      <c r="BF19" s="11"/>
      <c r="BH19" t="s">
        <v>78</v>
      </c>
      <c r="BI19" t="s">
        <v>79</v>
      </c>
      <c r="BM19" s="11"/>
      <c r="BN19" s="11"/>
      <c r="BO19" s="11"/>
      <c r="BP19" s="11"/>
      <c r="BQ19" s="11"/>
      <c r="BR19" s="11"/>
      <c r="BY19" s="11"/>
      <c r="BZ19" s="11"/>
      <c r="CA19" s="11"/>
      <c r="CB19" s="11"/>
      <c r="CC19" s="11"/>
      <c r="CD19" s="11"/>
    </row>
    <row r="20" spans="1:82" hidden="1" x14ac:dyDescent="0.2">
      <c r="A20" s="1">
        <f t="shared" si="6"/>
        <v>3</v>
      </c>
      <c r="B20" s="2">
        <f t="shared" si="7"/>
        <v>18</v>
      </c>
      <c r="C20" s="2">
        <f t="shared" si="8"/>
        <v>18</v>
      </c>
      <c r="D20" s="9">
        <v>8</v>
      </c>
      <c r="E20" s="9">
        <v>1</v>
      </c>
      <c r="F20" s="9" t="b">
        <f t="shared" si="3"/>
        <v>0</v>
      </c>
      <c r="G20" s="9" t="b">
        <f t="shared" si="4"/>
        <v>0</v>
      </c>
      <c r="H20" s="9" t="b">
        <f t="shared" si="5"/>
        <v>0</v>
      </c>
      <c r="I20" s="9" t="b">
        <f t="shared" si="0"/>
        <v>0</v>
      </c>
      <c r="J20" s="9"/>
      <c r="K20" t="s">
        <v>77</v>
      </c>
      <c r="L20" t="s">
        <v>76</v>
      </c>
      <c r="M20" t="s">
        <v>76</v>
      </c>
      <c r="Q20" s="10" t="s">
        <v>76</v>
      </c>
      <c r="R20" s="10" t="s">
        <v>75</v>
      </c>
      <c r="S20" s="10" t="s">
        <v>76</v>
      </c>
      <c r="T20" s="10"/>
      <c r="U20" s="10"/>
      <c r="V20" s="10"/>
      <c r="W20" t="s">
        <v>76</v>
      </c>
      <c r="X20" t="s">
        <v>76</v>
      </c>
      <c r="Y20" t="s">
        <v>76</v>
      </c>
      <c r="AC20" s="10"/>
      <c r="AD20" s="10"/>
      <c r="AE20" s="10"/>
      <c r="AF20" s="10"/>
      <c r="AG20" s="10"/>
      <c r="AH20" s="10"/>
      <c r="AO20" s="10"/>
      <c r="AP20" s="10"/>
      <c r="AQ20" s="10"/>
      <c r="AR20" s="10"/>
      <c r="AS20" s="10"/>
      <c r="AT20" s="10"/>
      <c r="AV20" t="s">
        <v>79</v>
      </c>
      <c r="AW20" t="s">
        <v>78</v>
      </c>
      <c r="BA20" s="11" t="s">
        <v>79</v>
      </c>
      <c r="BB20" s="11"/>
      <c r="BC20" s="11" t="s">
        <v>78</v>
      </c>
      <c r="BD20" s="11"/>
      <c r="BE20" s="11"/>
      <c r="BF20" s="11"/>
      <c r="BG20" t="s">
        <v>78</v>
      </c>
      <c r="BH20" t="s">
        <v>78</v>
      </c>
      <c r="BI20" t="s">
        <v>80</v>
      </c>
      <c r="BM20" s="11"/>
      <c r="BN20" s="11"/>
      <c r="BO20" s="11"/>
      <c r="BP20" s="11"/>
      <c r="BQ20" s="11"/>
      <c r="BR20" s="11"/>
      <c r="BY20" s="11"/>
      <c r="BZ20" s="11"/>
      <c r="CA20" s="11"/>
      <c r="CB20" s="11"/>
      <c r="CC20" s="11"/>
      <c r="CD20" s="11"/>
    </row>
    <row r="21" spans="1:82" hidden="1" x14ac:dyDescent="0.2">
      <c r="A21" s="1">
        <f t="shared" si="6"/>
        <v>3</v>
      </c>
      <c r="B21" s="2">
        <f t="shared" si="7"/>
        <v>19</v>
      </c>
      <c r="C21" s="2">
        <f t="shared" si="8"/>
        <v>19</v>
      </c>
      <c r="D21" s="9">
        <v>8</v>
      </c>
      <c r="E21" s="9">
        <v>1</v>
      </c>
      <c r="F21" s="9" t="b">
        <f t="shared" si="3"/>
        <v>1</v>
      </c>
      <c r="G21" s="9" t="b">
        <f t="shared" si="4"/>
        <v>0</v>
      </c>
      <c r="H21" s="9" t="b">
        <f t="shared" si="5"/>
        <v>0</v>
      </c>
      <c r="I21" s="9" t="b">
        <f t="shared" si="0"/>
        <v>0</v>
      </c>
      <c r="J21" s="9"/>
      <c r="K21" t="s">
        <v>75</v>
      </c>
      <c r="L21" t="s">
        <v>81</v>
      </c>
      <c r="M21" t="s">
        <v>76</v>
      </c>
      <c r="Q21" s="10" t="s">
        <v>76</v>
      </c>
      <c r="R21" s="10" t="s">
        <v>76</v>
      </c>
      <c r="S21" s="10" t="s">
        <v>76</v>
      </c>
      <c r="T21" s="10"/>
      <c r="U21" s="10"/>
      <c r="V21" s="10"/>
      <c r="W21" t="s">
        <v>76</v>
      </c>
      <c r="X21" t="s">
        <v>81</v>
      </c>
      <c r="Y21" t="s">
        <v>77</v>
      </c>
      <c r="AC21" s="10"/>
      <c r="AD21" s="10"/>
      <c r="AE21" s="10"/>
      <c r="AF21" s="10"/>
      <c r="AG21" s="10"/>
      <c r="AH21" s="10"/>
      <c r="AO21" s="10"/>
      <c r="AP21" s="10"/>
      <c r="AQ21" s="10"/>
      <c r="AR21" s="10"/>
      <c r="AS21" s="10"/>
      <c r="AT21" s="10"/>
      <c r="AW21" t="s">
        <v>78</v>
      </c>
      <c r="BA21" s="11"/>
      <c r="BB21" s="11"/>
      <c r="BC21" s="11"/>
      <c r="BD21" s="11"/>
      <c r="BE21" s="11"/>
      <c r="BF21" s="11"/>
      <c r="BG21" t="s">
        <v>78</v>
      </c>
      <c r="BM21" s="11"/>
      <c r="BN21" s="11"/>
      <c r="BO21" s="11"/>
      <c r="BP21" s="11"/>
      <c r="BQ21" s="11"/>
      <c r="BR21" s="11"/>
      <c r="BY21" s="11"/>
      <c r="BZ21" s="11"/>
      <c r="CA21" s="11"/>
      <c r="CB21" s="11"/>
      <c r="CC21" s="11"/>
      <c r="CD21" s="11"/>
    </row>
    <row r="22" spans="1:82" hidden="1" x14ac:dyDescent="0.2">
      <c r="A22" s="1">
        <f t="shared" si="6"/>
        <v>3</v>
      </c>
      <c r="B22" s="2">
        <f t="shared" si="7"/>
        <v>20</v>
      </c>
      <c r="C22" s="2">
        <f t="shared" si="8"/>
        <v>20</v>
      </c>
      <c r="D22" s="9">
        <v>7</v>
      </c>
      <c r="E22" s="9">
        <v>1</v>
      </c>
      <c r="F22" s="9" t="b">
        <f t="shared" si="3"/>
        <v>1</v>
      </c>
      <c r="G22" s="9" t="b">
        <f t="shared" si="4"/>
        <v>0</v>
      </c>
      <c r="H22" s="9" t="b">
        <f t="shared" si="5"/>
        <v>0</v>
      </c>
      <c r="I22" s="9" t="b">
        <f t="shared" si="0"/>
        <v>0</v>
      </c>
      <c r="J22" s="9"/>
      <c r="K22" t="s">
        <v>75</v>
      </c>
      <c r="L22" t="s">
        <v>81</v>
      </c>
      <c r="M22" t="s">
        <v>81</v>
      </c>
      <c r="Q22" s="10" t="s">
        <v>81</v>
      </c>
      <c r="R22" s="10" t="s">
        <v>77</v>
      </c>
      <c r="S22" s="10" t="s">
        <v>76</v>
      </c>
      <c r="T22" s="10"/>
      <c r="U22" s="10"/>
      <c r="V22" s="10"/>
      <c r="W22" t="s">
        <v>81</v>
      </c>
      <c r="X22" t="s">
        <v>76</v>
      </c>
      <c r="Y22" t="s">
        <v>76</v>
      </c>
      <c r="AC22" s="10"/>
      <c r="AD22" s="10"/>
      <c r="AE22" s="10"/>
      <c r="AF22" s="10"/>
      <c r="AG22" s="10"/>
      <c r="AH22" s="10"/>
      <c r="AO22" s="10"/>
      <c r="AP22" s="10"/>
      <c r="AQ22" s="10"/>
      <c r="AR22" s="10"/>
      <c r="AS22" s="10"/>
      <c r="AT22" s="10"/>
      <c r="BA22" s="11"/>
      <c r="BB22" s="11"/>
      <c r="BC22" s="11" t="s">
        <v>78</v>
      </c>
      <c r="BD22" s="11"/>
      <c r="BE22" s="11"/>
      <c r="BF22" s="11"/>
      <c r="BH22" t="s">
        <v>78</v>
      </c>
      <c r="BI22" t="s">
        <v>78</v>
      </c>
      <c r="BM22" s="11"/>
      <c r="BN22" s="11"/>
      <c r="BO22" s="11"/>
      <c r="BP22" s="11"/>
      <c r="BQ22" s="11"/>
      <c r="BR22" s="11"/>
      <c r="BY22" s="11"/>
      <c r="BZ22" s="11"/>
      <c r="CA22" s="11"/>
      <c r="CB22" s="11"/>
      <c r="CC22" s="11"/>
      <c r="CD22" s="11"/>
    </row>
    <row r="23" spans="1:82" hidden="1" x14ac:dyDescent="0.2">
      <c r="A23" s="1">
        <f t="shared" si="6"/>
        <v>3</v>
      </c>
      <c r="B23" s="2">
        <f t="shared" si="7"/>
        <v>21</v>
      </c>
      <c r="C23" s="2">
        <f t="shared" si="8"/>
        <v>21</v>
      </c>
      <c r="D23" s="9">
        <v>10</v>
      </c>
      <c r="E23" s="9">
        <v>1</v>
      </c>
      <c r="F23" s="9" t="b">
        <f t="shared" si="3"/>
        <v>1</v>
      </c>
      <c r="G23" s="9" t="b">
        <f t="shared" si="4"/>
        <v>0</v>
      </c>
      <c r="H23" s="9" t="b">
        <f t="shared" si="5"/>
        <v>0</v>
      </c>
      <c r="I23" s="9" t="b">
        <f t="shared" si="0"/>
        <v>0</v>
      </c>
      <c r="J23" s="9"/>
      <c r="K23" t="s">
        <v>75</v>
      </c>
      <c r="L23" t="s">
        <v>81</v>
      </c>
      <c r="M23" t="s">
        <v>76</v>
      </c>
      <c r="Q23" s="10" t="s">
        <v>76</v>
      </c>
      <c r="R23" s="10" t="s">
        <v>81</v>
      </c>
      <c r="S23" s="10" t="s">
        <v>81</v>
      </c>
      <c r="T23" s="10"/>
      <c r="U23" s="10"/>
      <c r="V23" s="10"/>
      <c r="W23" t="s">
        <v>76</v>
      </c>
      <c r="X23" t="s">
        <v>76</v>
      </c>
      <c r="Y23" t="s">
        <v>77</v>
      </c>
      <c r="AC23" s="10"/>
      <c r="AD23" s="10"/>
      <c r="AE23" s="10"/>
      <c r="AF23" s="10"/>
      <c r="AG23" s="10"/>
      <c r="AH23" s="10"/>
      <c r="AO23" s="10"/>
      <c r="AP23" s="10"/>
      <c r="AQ23" s="10"/>
      <c r="AR23" s="10"/>
      <c r="AS23" s="10"/>
      <c r="AT23" s="10"/>
      <c r="AW23" t="s">
        <v>78</v>
      </c>
      <c r="BA23" s="11" t="s">
        <v>78</v>
      </c>
      <c r="BB23" s="11"/>
      <c r="BC23" s="11"/>
      <c r="BD23" s="11"/>
      <c r="BE23" s="11"/>
      <c r="BF23" s="11"/>
      <c r="BG23" t="s">
        <v>78</v>
      </c>
      <c r="BH23" t="s">
        <v>78</v>
      </c>
      <c r="BM23" s="11"/>
      <c r="BN23" s="11"/>
      <c r="BO23" s="11"/>
      <c r="BP23" s="11"/>
      <c r="BQ23" s="11"/>
      <c r="BR23" s="11"/>
      <c r="BY23" s="11"/>
      <c r="BZ23" s="11"/>
      <c r="CA23" s="11"/>
      <c r="CB23" s="11"/>
      <c r="CC23" s="11"/>
      <c r="CD23" s="11"/>
    </row>
    <row r="24" spans="1:82" hidden="1" x14ac:dyDescent="0.2">
      <c r="A24" s="1">
        <f t="shared" si="6"/>
        <v>3</v>
      </c>
      <c r="B24" s="2">
        <f t="shared" si="7"/>
        <v>22</v>
      </c>
      <c r="C24" s="2">
        <f t="shared" si="8"/>
        <v>22</v>
      </c>
      <c r="D24" s="9">
        <v>11</v>
      </c>
      <c r="E24" s="9">
        <v>1</v>
      </c>
      <c r="F24" s="9" t="b">
        <f t="shared" si="3"/>
        <v>1</v>
      </c>
      <c r="G24" s="9" t="b">
        <f t="shared" si="4"/>
        <v>0</v>
      </c>
      <c r="H24" s="9" t="b">
        <f t="shared" si="5"/>
        <v>0</v>
      </c>
      <c r="I24" s="9" t="b">
        <f t="shared" si="0"/>
        <v>0</v>
      </c>
      <c r="J24" s="9"/>
      <c r="K24" t="s">
        <v>76</v>
      </c>
      <c r="L24" t="s">
        <v>81</v>
      </c>
      <c r="M24" t="s">
        <v>81</v>
      </c>
      <c r="Q24" s="10" t="s">
        <v>76</v>
      </c>
      <c r="R24" s="10" t="s">
        <v>81</v>
      </c>
      <c r="S24" s="10" t="s">
        <v>81</v>
      </c>
      <c r="T24" s="10"/>
      <c r="U24" s="10"/>
      <c r="V24" s="10"/>
      <c r="W24" t="s">
        <v>75</v>
      </c>
      <c r="X24" t="s">
        <v>76</v>
      </c>
      <c r="Y24" t="s">
        <v>77</v>
      </c>
      <c r="AC24" s="10"/>
      <c r="AD24" s="10"/>
      <c r="AE24" s="10"/>
      <c r="AF24" s="10"/>
      <c r="AG24" s="10"/>
      <c r="AH24" s="10"/>
      <c r="AO24" s="10"/>
      <c r="AP24" s="10"/>
      <c r="AQ24" s="10"/>
      <c r="AR24" s="10"/>
      <c r="AS24" s="10"/>
      <c r="AT24" s="10"/>
      <c r="AU24" t="s">
        <v>78</v>
      </c>
      <c r="AW24" t="s">
        <v>78</v>
      </c>
      <c r="BA24" s="11" t="s">
        <v>78</v>
      </c>
      <c r="BB24" s="11"/>
      <c r="BC24" s="11"/>
      <c r="BD24" s="11"/>
      <c r="BE24" s="11"/>
      <c r="BF24" s="11"/>
      <c r="BH24" t="s">
        <v>78</v>
      </c>
      <c r="BM24" s="11"/>
      <c r="BN24" s="11"/>
      <c r="BO24" s="11"/>
      <c r="BP24" s="11"/>
      <c r="BQ24" s="11"/>
      <c r="BR24" s="11"/>
      <c r="BY24" s="11"/>
      <c r="BZ24" s="11"/>
      <c r="CA24" s="11"/>
      <c r="CB24" s="11"/>
      <c r="CC24" s="11"/>
      <c r="CD24" s="11"/>
    </row>
    <row r="25" spans="1:82" hidden="1" x14ac:dyDescent="0.2">
      <c r="A25" s="1">
        <f t="shared" si="6"/>
        <v>3</v>
      </c>
      <c r="B25" s="2">
        <f t="shared" si="7"/>
        <v>23</v>
      </c>
      <c r="C25" s="2">
        <f t="shared" si="8"/>
        <v>23</v>
      </c>
      <c r="D25" s="9">
        <v>12</v>
      </c>
      <c r="E25" s="9">
        <v>1</v>
      </c>
      <c r="F25" s="9" t="b">
        <f t="shared" si="3"/>
        <v>1</v>
      </c>
      <c r="G25" s="9" t="b">
        <f t="shared" si="4"/>
        <v>0</v>
      </c>
      <c r="H25" s="9" t="b">
        <f t="shared" si="5"/>
        <v>0</v>
      </c>
      <c r="I25" s="9" t="b">
        <f t="shared" si="0"/>
        <v>0</v>
      </c>
      <c r="J25" s="9"/>
      <c r="K25" t="s">
        <v>75</v>
      </c>
      <c r="L25" t="s">
        <v>81</v>
      </c>
      <c r="M25" t="s">
        <v>76</v>
      </c>
      <c r="Q25" s="10" t="s">
        <v>81</v>
      </c>
      <c r="R25" s="10" t="s">
        <v>77</v>
      </c>
      <c r="S25" s="10" t="s">
        <v>81</v>
      </c>
      <c r="T25" s="10"/>
      <c r="U25" s="10"/>
      <c r="V25" s="10"/>
      <c r="W25" t="s">
        <v>76</v>
      </c>
      <c r="X25" t="s">
        <v>81</v>
      </c>
      <c r="Y25" t="s">
        <v>76</v>
      </c>
      <c r="AC25" s="10"/>
      <c r="AD25" s="10"/>
      <c r="AE25" s="10"/>
      <c r="AF25" s="10"/>
      <c r="AG25" s="10"/>
      <c r="AH25" s="10"/>
      <c r="AO25" s="10"/>
      <c r="AP25" s="10"/>
      <c r="AQ25" s="10"/>
      <c r="AR25" s="10"/>
      <c r="AS25" s="10"/>
      <c r="AT25" s="10"/>
      <c r="AW25" t="s">
        <v>78</v>
      </c>
      <c r="BA25" s="11"/>
      <c r="BB25" s="11"/>
      <c r="BC25" s="11"/>
      <c r="BD25" s="11"/>
      <c r="BE25" s="11"/>
      <c r="BF25" s="11"/>
      <c r="BG25" t="s">
        <v>78</v>
      </c>
      <c r="BI25" t="s">
        <v>78</v>
      </c>
      <c r="BM25" s="11"/>
      <c r="BN25" s="11"/>
      <c r="BO25" s="11"/>
      <c r="BP25" s="11"/>
      <c r="BQ25" s="11"/>
      <c r="BR25" s="11"/>
      <c r="BY25" s="11"/>
      <c r="BZ25" s="11"/>
      <c r="CA25" s="11"/>
      <c r="CB25" s="11"/>
      <c r="CC25" s="11"/>
      <c r="CD25" s="11"/>
    </row>
    <row r="26" spans="1:82" hidden="1" x14ac:dyDescent="0.2">
      <c r="A26" s="1">
        <f t="shared" si="6"/>
        <v>3</v>
      </c>
      <c r="B26" s="2">
        <f t="shared" si="7"/>
        <v>24</v>
      </c>
      <c r="C26" s="2">
        <f t="shared" si="8"/>
        <v>24</v>
      </c>
      <c r="D26" s="9">
        <v>11</v>
      </c>
      <c r="E26" s="9">
        <v>1</v>
      </c>
      <c r="F26" s="9" t="b">
        <f t="shared" si="3"/>
        <v>1</v>
      </c>
      <c r="G26" s="9" t="b">
        <f t="shared" si="4"/>
        <v>0</v>
      </c>
      <c r="H26" s="9" t="b">
        <f t="shared" si="5"/>
        <v>0</v>
      </c>
      <c r="I26" s="9" t="b">
        <f t="shared" si="0"/>
        <v>0</v>
      </c>
      <c r="J26" s="9"/>
      <c r="K26" t="s">
        <v>75</v>
      </c>
      <c r="L26" t="s">
        <v>76</v>
      </c>
      <c r="M26" t="s">
        <v>76</v>
      </c>
      <c r="Q26" s="10" t="s">
        <v>76</v>
      </c>
      <c r="R26" s="10" t="s">
        <v>81</v>
      </c>
      <c r="S26" s="10" t="s">
        <v>76</v>
      </c>
      <c r="T26" s="10"/>
      <c r="U26" s="10"/>
      <c r="V26" s="10"/>
      <c r="W26" t="s">
        <v>81</v>
      </c>
      <c r="X26" t="s">
        <v>81</v>
      </c>
      <c r="Y26" t="s">
        <v>77</v>
      </c>
      <c r="AC26" s="10"/>
      <c r="AD26" s="10"/>
      <c r="AE26" s="10"/>
      <c r="AF26" s="10"/>
      <c r="AG26" s="10"/>
      <c r="AH26" s="10"/>
      <c r="AO26" s="10"/>
      <c r="AP26" s="10"/>
      <c r="AQ26" s="10"/>
      <c r="AR26" s="10"/>
      <c r="AS26" s="10"/>
      <c r="AT26" s="10"/>
      <c r="AV26" t="s">
        <v>78</v>
      </c>
      <c r="BA26" s="11" t="s">
        <v>79</v>
      </c>
      <c r="BB26" s="11"/>
      <c r="BC26" s="11" t="s">
        <v>78</v>
      </c>
      <c r="BD26" s="11"/>
      <c r="BE26" s="11"/>
      <c r="BF26" s="11"/>
      <c r="BG26" t="s">
        <v>78</v>
      </c>
      <c r="BM26" s="11"/>
      <c r="BN26" s="11"/>
      <c r="BO26" s="11"/>
      <c r="BP26" s="11"/>
      <c r="BQ26" s="11"/>
      <c r="BR26" s="11"/>
      <c r="BY26" s="11"/>
      <c r="BZ26" s="11"/>
      <c r="CA26" s="11"/>
      <c r="CB26" s="11"/>
      <c r="CC26" s="11"/>
      <c r="CD26" s="11"/>
    </row>
    <row r="27" spans="1:82" hidden="1" x14ac:dyDescent="0.2">
      <c r="A27" s="1">
        <f t="shared" si="6"/>
        <v>3</v>
      </c>
      <c r="B27" s="2">
        <f t="shared" si="7"/>
        <v>25</v>
      </c>
      <c r="C27" s="2">
        <f t="shared" si="8"/>
        <v>25</v>
      </c>
      <c r="D27" s="9">
        <v>6</v>
      </c>
      <c r="E27" s="9">
        <v>1</v>
      </c>
      <c r="F27" s="9" t="b">
        <f t="shared" si="3"/>
        <v>1</v>
      </c>
      <c r="G27" s="9" t="b">
        <f t="shared" si="4"/>
        <v>0</v>
      </c>
      <c r="H27" s="9" t="b">
        <f t="shared" si="5"/>
        <v>0</v>
      </c>
      <c r="I27" s="9" t="b">
        <f t="shared" si="0"/>
        <v>0</v>
      </c>
      <c r="J27" s="9"/>
      <c r="K27" t="s">
        <v>75</v>
      </c>
      <c r="L27" t="s">
        <v>76</v>
      </c>
      <c r="M27" t="s">
        <v>76</v>
      </c>
      <c r="Q27" s="10" t="s">
        <v>76</v>
      </c>
      <c r="R27" s="10" t="s">
        <v>81</v>
      </c>
      <c r="S27" s="10" t="s">
        <v>76</v>
      </c>
      <c r="T27" s="10"/>
      <c r="U27" s="10"/>
      <c r="V27" s="10"/>
      <c r="W27" t="s">
        <v>76</v>
      </c>
      <c r="X27" t="s">
        <v>81</v>
      </c>
      <c r="Y27" t="s">
        <v>77</v>
      </c>
      <c r="AC27" s="10"/>
      <c r="AD27" s="10"/>
      <c r="AE27" s="10"/>
      <c r="AF27" s="10"/>
      <c r="AG27" s="10"/>
      <c r="AH27" s="10"/>
      <c r="AO27" s="10"/>
      <c r="AP27" s="10"/>
      <c r="AQ27" s="10"/>
      <c r="AR27" s="10"/>
      <c r="AS27" s="10"/>
      <c r="AT27" s="10"/>
      <c r="AV27" t="s">
        <v>79</v>
      </c>
      <c r="AW27" t="s">
        <v>78</v>
      </c>
      <c r="BA27" s="11" t="s">
        <v>80</v>
      </c>
      <c r="BB27" s="11"/>
      <c r="BC27" s="11" t="s">
        <v>78</v>
      </c>
      <c r="BD27" s="11"/>
      <c r="BE27" s="11"/>
      <c r="BF27" s="11"/>
      <c r="BG27" t="s">
        <v>79</v>
      </c>
      <c r="BM27" s="11"/>
      <c r="BN27" s="11"/>
      <c r="BO27" s="11"/>
      <c r="BP27" s="11"/>
      <c r="BQ27" s="11"/>
      <c r="BR27" s="11"/>
      <c r="BY27" s="11"/>
      <c r="BZ27" s="11"/>
      <c r="CA27" s="11"/>
      <c r="CB27" s="11"/>
      <c r="CC27" s="11"/>
      <c r="CD27" s="11"/>
    </row>
    <row r="28" spans="1:82" hidden="1" x14ac:dyDescent="0.2">
      <c r="A28" s="1">
        <f t="shared" si="6"/>
        <v>3</v>
      </c>
      <c r="B28" s="2">
        <f t="shared" si="7"/>
        <v>26</v>
      </c>
      <c r="C28" s="2">
        <f t="shared" si="8"/>
        <v>26</v>
      </c>
      <c r="D28" s="9">
        <v>7</v>
      </c>
      <c r="E28" s="9">
        <v>1</v>
      </c>
      <c r="F28" s="9" t="b">
        <f t="shared" si="3"/>
        <v>1</v>
      </c>
      <c r="G28" s="9" t="b">
        <f t="shared" si="4"/>
        <v>0</v>
      </c>
      <c r="H28" s="9" t="b">
        <f t="shared" si="5"/>
        <v>0</v>
      </c>
      <c r="I28" s="9" t="b">
        <f t="shared" si="0"/>
        <v>0</v>
      </c>
      <c r="J28" s="9"/>
      <c r="K28" t="s">
        <v>75</v>
      </c>
      <c r="L28" t="s">
        <v>76</v>
      </c>
      <c r="M28" t="s">
        <v>76</v>
      </c>
      <c r="Q28" s="10" t="s">
        <v>76</v>
      </c>
      <c r="R28" s="10" t="s">
        <v>81</v>
      </c>
      <c r="S28" s="10" t="s">
        <v>76</v>
      </c>
      <c r="T28" s="10"/>
      <c r="U28" s="10"/>
      <c r="V28" s="10"/>
      <c r="W28" t="s">
        <v>76</v>
      </c>
      <c r="X28" t="s">
        <v>76</v>
      </c>
      <c r="Y28" t="s">
        <v>77</v>
      </c>
      <c r="AC28" s="10"/>
      <c r="AD28" s="10"/>
      <c r="AE28" s="10"/>
      <c r="AF28" s="10"/>
      <c r="AG28" s="10"/>
      <c r="AH28" s="10"/>
      <c r="AO28" s="10"/>
      <c r="AP28" s="10"/>
      <c r="AQ28" s="10"/>
      <c r="AR28" s="10"/>
      <c r="AS28" s="10"/>
      <c r="AT28" s="10"/>
      <c r="AV28" t="s">
        <v>79</v>
      </c>
      <c r="AW28" t="s">
        <v>78</v>
      </c>
      <c r="BA28" s="11" t="s">
        <v>78</v>
      </c>
      <c r="BB28" s="11"/>
      <c r="BC28" s="11" t="s">
        <v>78</v>
      </c>
      <c r="BD28" s="11"/>
      <c r="BE28" s="11"/>
      <c r="BF28" s="11"/>
      <c r="BG28" t="s">
        <v>80</v>
      </c>
      <c r="BM28" s="11"/>
      <c r="BN28" s="11"/>
      <c r="BO28" s="11"/>
      <c r="BP28" s="11"/>
      <c r="BQ28" s="11"/>
      <c r="BR28" s="11"/>
      <c r="BY28" s="11"/>
      <c r="BZ28" s="11"/>
      <c r="CA28" s="11"/>
      <c r="CB28" s="11"/>
      <c r="CC28" s="11"/>
      <c r="CD28" s="11"/>
    </row>
    <row r="29" spans="1:82" hidden="1" x14ac:dyDescent="0.2">
      <c r="A29" s="1">
        <f t="shared" si="6"/>
        <v>3</v>
      </c>
      <c r="B29" s="2">
        <f t="shared" si="7"/>
        <v>27</v>
      </c>
      <c r="C29" s="2">
        <f t="shared" si="8"/>
        <v>27</v>
      </c>
      <c r="D29" s="9">
        <v>10</v>
      </c>
      <c r="E29" s="9">
        <v>1</v>
      </c>
      <c r="F29" s="9" t="b">
        <f t="shared" si="3"/>
        <v>1</v>
      </c>
      <c r="G29" s="9" t="b">
        <f t="shared" si="4"/>
        <v>0</v>
      </c>
      <c r="H29" s="9" t="b">
        <f t="shared" si="5"/>
        <v>0</v>
      </c>
      <c r="I29" s="9" t="b">
        <f t="shared" si="0"/>
        <v>0</v>
      </c>
      <c r="J29" s="9"/>
      <c r="K29" t="s">
        <v>75</v>
      </c>
      <c r="L29" t="s">
        <v>81</v>
      </c>
      <c r="M29" t="s">
        <v>76</v>
      </c>
      <c r="Q29" s="10" t="s">
        <v>81</v>
      </c>
      <c r="R29" s="10" t="s">
        <v>76</v>
      </c>
      <c r="S29" s="10" t="s">
        <v>76</v>
      </c>
      <c r="T29" s="10"/>
      <c r="U29" s="10"/>
      <c r="V29" s="10"/>
      <c r="W29" t="s">
        <v>76</v>
      </c>
      <c r="X29" t="s">
        <v>76</v>
      </c>
      <c r="Y29" t="s">
        <v>77</v>
      </c>
      <c r="AC29" s="10"/>
      <c r="AD29" s="10"/>
      <c r="AE29" s="10"/>
      <c r="AF29" s="10"/>
      <c r="AG29" s="10"/>
      <c r="AH29" s="10"/>
      <c r="AO29" s="10"/>
      <c r="AP29" s="10"/>
      <c r="AQ29" s="10"/>
      <c r="AR29" s="10"/>
      <c r="AS29" s="10"/>
      <c r="AT29" s="10"/>
      <c r="AW29" t="s">
        <v>80</v>
      </c>
      <c r="BA29" s="11"/>
      <c r="BB29" s="11" t="s">
        <v>78</v>
      </c>
      <c r="BC29" s="11" t="s">
        <v>79</v>
      </c>
      <c r="BD29" s="11"/>
      <c r="BE29" s="11"/>
      <c r="BF29" s="11"/>
      <c r="BG29" t="s">
        <v>78</v>
      </c>
      <c r="BH29" t="s">
        <v>79</v>
      </c>
      <c r="BM29" s="11"/>
      <c r="BN29" s="11"/>
      <c r="BO29" s="11"/>
      <c r="BP29" s="11"/>
      <c r="BQ29" s="11"/>
      <c r="BR29" s="11"/>
      <c r="BY29" s="11"/>
      <c r="BZ29" s="11"/>
      <c r="CA29" s="11"/>
      <c r="CB29" s="11"/>
      <c r="CC29" s="11"/>
      <c r="CD29" s="11"/>
    </row>
    <row r="30" spans="1:82" hidden="1" x14ac:dyDescent="0.2">
      <c r="A30" s="1">
        <f t="shared" si="6"/>
        <v>3</v>
      </c>
      <c r="B30" s="2">
        <f t="shared" si="7"/>
        <v>28</v>
      </c>
      <c r="C30" s="2">
        <f t="shared" si="8"/>
        <v>28</v>
      </c>
      <c r="D30" s="9">
        <v>8</v>
      </c>
      <c r="E30" s="9">
        <v>1</v>
      </c>
      <c r="F30" s="9" t="b">
        <f t="shared" si="3"/>
        <v>1</v>
      </c>
      <c r="G30" s="9" t="b">
        <f t="shared" si="4"/>
        <v>0</v>
      </c>
      <c r="H30" s="9" t="b">
        <f t="shared" si="5"/>
        <v>0</v>
      </c>
      <c r="I30" s="9" t="b">
        <f t="shared" si="0"/>
        <v>0</v>
      </c>
      <c r="J30" s="9"/>
      <c r="K30" t="s">
        <v>81</v>
      </c>
      <c r="L30" t="s">
        <v>76</v>
      </c>
      <c r="M30" t="s">
        <v>81</v>
      </c>
      <c r="Q30" s="10" t="s">
        <v>76</v>
      </c>
      <c r="R30" s="10" t="s">
        <v>75</v>
      </c>
      <c r="S30" s="10" t="s">
        <v>76</v>
      </c>
      <c r="T30" s="10"/>
      <c r="U30" s="10"/>
      <c r="V30" s="10"/>
      <c r="W30" t="s">
        <v>81</v>
      </c>
      <c r="X30" t="s">
        <v>76</v>
      </c>
      <c r="Y30" t="s">
        <v>77</v>
      </c>
      <c r="AC30" s="10"/>
      <c r="AD30" s="10"/>
      <c r="AE30" s="10"/>
      <c r="AF30" s="10"/>
      <c r="AG30" s="10"/>
      <c r="AH30" s="10"/>
      <c r="AO30" s="10"/>
      <c r="AP30" s="10"/>
      <c r="AQ30" s="10"/>
      <c r="AR30" s="10"/>
      <c r="AS30" s="10"/>
      <c r="AT30" s="10"/>
      <c r="AV30" t="s">
        <v>78</v>
      </c>
      <c r="BA30" s="11" t="s">
        <v>78</v>
      </c>
      <c r="BB30" s="11"/>
      <c r="BC30" s="11" t="s">
        <v>78</v>
      </c>
      <c r="BD30" s="11"/>
      <c r="BE30" s="11"/>
      <c r="BF30" s="11"/>
      <c r="BH30" t="s">
        <v>78</v>
      </c>
      <c r="BM30" s="11"/>
      <c r="BN30" s="11"/>
      <c r="BO30" s="11"/>
      <c r="BP30" s="11"/>
      <c r="BQ30" s="11"/>
      <c r="BR30" s="11"/>
      <c r="BY30" s="11"/>
      <c r="BZ30" s="11"/>
      <c r="CA30" s="11"/>
      <c r="CB30" s="11"/>
      <c r="CC30" s="11"/>
      <c r="CD30" s="11"/>
    </row>
    <row r="31" spans="1:82" hidden="1" x14ac:dyDescent="0.2">
      <c r="A31" s="1">
        <f t="shared" si="6"/>
        <v>3</v>
      </c>
      <c r="B31" s="2">
        <f t="shared" si="7"/>
        <v>29</v>
      </c>
      <c r="C31" s="2">
        <f t="shared" si="8"/>
        <v>29</v>
      </c>
      <c r="D31" s="9">
        <v>10</v>
      </c>
      <c r="E31" s="9">
        <v>1</v>
      </c>
      <c r="F31" s="9" t="b">
        <f t="shared" si="3"/>
        <v>1</v>
      </c>
      <c r="G31" s="9" t="b">
        <f t="shared" si="4"/>
        <v>0</v>
      </c>
      <c r="H31" s="9" t="b">
        <f t="shared" si="5"/>
        <v>0</v>
      </c>
      <c r="I31" s="9" t="b">
        <f t="shared" si="0"/>
        <v>0</v>
      </c>
      <c r="J31" s="9"/>
      <c r="K31" t="s">
        <v>75</v>
      </c>
      <c r="L31" t="s">
        <v>76</v>
      </c>
      <c r="M31" t="s">
        <v>76</v>
      </c>
      <c r="Q31" s="10" t="s">
        <v>76</v>
      </c>
      <c r="R31" s="10" t="s">
        <v>76</v>
      </c>
      <c r="S31" s="10" t="s">
        <v>81</v>
      </c>
      <c r="T31" s="10"/>
      <c r="U31" s="10"/>
      <c r="V31" s="10"/>
      <c r="W31" t="s">
        <v>76</v>
      </c>
      <c r="X31" t="s">
        <v>81</v>
      </c>
      <c r="Y31" t="s">
        <v>77</v>
      </c>
      <c r="AC31" s="10"/>
      <c r="AD31" s="10"/>
      <c r="AE31" s="10"/>
      <c r="AF31" s="10"/>
      <c r="AG31" s="10"/>
      <c r="AH31" s="10"/>
      <c r="AO31" s="10"/>
      <c r="AP31" s="10"/>
      <c r="AQ31" s="10"/>
      <c r="AR31" s="10"/>
      <c r="AS31" s="10"/>
      <c r="AT31" s="10"/>
      <c r="AV31" t="s">
        <v>80</v>
      </c>
      <c r="AW31" t="s">
        <v>79</v>
      </c>
      <c r="BA31" s="11" t="s">
        <v>79</v>
      </c>
      <c r="BB31" s="11" t="s">
        <v>79</v>
      </c>
      <c r="BC31" s="11" t="s">
        <v>78</v>
      </c>
      <c r="BD31" s="11"/>
      <c r="BE31" s="11"/>
      <c r="BF31" s="11"/>
      <c r="BG31" t="s">
        <v>78</v>
      </c>
      <c r="BH31" t="s">
        <v>78</v>
      </c>
      <c r="BM31" s="11"/>
      <c r="BN31" s="11"/>
      <c r="BO31" s="11"/>
      <c r="BP31" s="11"/>
      <c r="BQ31" s="11"/>
      <c r="BR31" s="11"/>
      <c r="BY31" s="11"/>
      <c r="BZ31" s="11"/>
      <c r="CA31" s="11"/>
      <c r="CB31" s="11"/>
      <c r="CC31" s="11"/>
      <c r="CD31" s="11"/>
    </row>
    <row r="32" spans="1:82" hidden="1" x14ac:dyDescent="0.2">
      <c r="A32" s="1">
        <f t="shared" si="6"/>
        <v>3</v>
      </c>
      <c r="B32" s="2">
        <f t="shared" si="7"/>
        <v>30</v>
      </c>
      <c r="C32" s="2">
        <f t="shared" si="8"/>
        <v>30</v>
      </c>
      <c r="D32" s="9">
        <v>13</v>
      </c>
      <c r="E32" s="9">
        <v>1</v>
      </c>
      <c r="F32" s="9" t="b">
        <f t="shared" si="3"/>
        <v>1</v>
      </c>
      <c r="G32" s="9" t="b">
        <f t="shared" si="4"/>
        <v>0</v>
      </c>
      <c r="H32" s="9" t="b">
        <f t="shared" si="5"/>
        <v>0</v>
      </c>
      <c r="I32" s="9" t="b">
        <f t="shared" si="0"/>
        <v>0</v>
      </c>
      <c r="J32" s="9"/>
      <c r="K32" t="s">
        <v>75</v>
      </c>
      <c r="L32" t="s">
        <v>81</v>
      </c>
      <c r="M32" t="s">
        <v>81</v>
      </c>
      <c r="Q32" s="10" t="s">
        <v>76</v>
      </c>
      <c r="R32" s="10" t="s">
        <v>81</v>
      </c>
      <c r="S32" s="10" t="s">
        <v>81</v>
      </c>
      <c r="T32" s="10"/>
      <c r="U32" s="10"/>
      <c r="V32" s="10"/>
      <c r="W32" t="s">
        <v>76</v>
      </c>
      <c r="X32" t="s">
        <v>76</v>
      </c>
      <c r="Y32" t="s">
        <v>77</v>
      </c>
      <c r="AC32" s="10"/>
      <c r="AD32" s="10"/>
      <c r="AE32" s="10"/>
      <c r="AF32" s="10"/>
      <c r="AG32" s="10"/>
      <c r="AH32" s="10"/>
      <c r="AO32" s="10"/>
      <c r="AP32" s="10"/>
      <c r="AQ32" s="10"/>
      <c r="AR32" s="10"/>
      <c r="AS32" s="10"/>
      <c r="AT32" s="10"/>
      <c r="AV32" t="s">
        <v>78</v>
      </c>
      <c r="AW32" t="s">
        <v>78</v>
      </c>
      <c r="BA32" s="11" t="s">
        <v>78</v>
      </c>
      <c r="BB32" s="11" t="s">
        <v>79</v>
      </c>
      <c r="BC32" s="11" t="s">
        <v>78</v>
      </c>
      <c r="BD32" s="11"/>
      <c r="BE32" s="11"/>
      <c r="BF32" s="11"/>
      <c r="BG32" t="s">
        <v>78</v>
      </c>
      <c r="BH32" t="s">
        <v>78</v>
      </c>
      <c r="BM32" s="11"/>
      <c r="BN32" s="11"/>
      <c r="BO32" s="11"/>
      <c r="BP32" s="11"/>
      <c r="BQ32" s="11"/>
      <c r="BR32" s="11"/>
      <c r="BY32" s="11"/>
      <c r="BZ32" s="11"/>
      <c r="CA32" s="11"/>
      <c r="CB32" s="11"/>
      <c r="CC32" s="11"/>
      <c r="CD32" s="11"/>
    </row>
    <row r="33" spans="1:82" hidden="1" x14ac:dyDescent="0.2">
      <c r="A33" s="1">
        <f t="shared" si="6"/>
        <v>3</v>
      </c>
      <c r="B33" s="2">
        <f t="shared" si="7"/>
        <v>31</v>
      </c>
      <c r="C33" s="2">
        <f t="shared" si="8"/>
        <v>31</v>
      </c>
      <c r="D33" s="9">
        <v>11</v>
      </c>
      <c r="E33" s="9">
        <v>1</v>
      </c>
      <c r="F33" s="9" t="b">
        <f t="shared" si="3"/>
        <v>1</v>
      </c>
      <c r="G33" s="9" t="b">
        <f t="shared" si="4"/>
        <v>0</v>
      </c>
      <c r="H33" s="9" t="b">
        <f t="shared" si="5"/>
        <v>0</v>
      </c>
      <c r="I33" s="9" t="b">
        <f t="shared" si="0"/>
        <v>0</v>
      </c>
      <c r="J33" s="9"/>
      <c r="K33" t="s">
        <v>75</v>
      </c>
      <c r="L33" t="s">
        <v>81</v>
      </c>
      <c r="M33" t="s">
        <v>77</v>
      </c>
      <c r="Q33" s="10" t="s">
        <v>76</v>
      </c>
      <c r="R33" s="10" t="s">
        <v>81</v>
      </c>
      <c r="S33" s="10" t="s">
        <v>76</v>
      </c>
      <c r="T33" s="10"/>
      <c r="U33" s="10"/>
      <c r="V33" s="10"/>
      <c r="W33" t="s">
        <v>76</v>
      </c>
      <c r="X33" t="s">
        <v>81</v>
      </c>
      <c r="Y33" t="s">
        <v>76</v>
      </c>
      <c r="AC33" s="10"/>
      <c r="AD33" s="10"/>
      <c r="AE33" s="10"/>
      <c r="AF33" s="10"/>
      <c r="AG33" s="10"/>
      <c r="AH33" s="10"/>
      <c r="AO33" s="10"/>
      <c r="AP33" s="10"/>
      <c r="AQ33" s="10"/>
      <c r="AR33" s="10"/>
      <c r="AS33" s="10"/>
      <c r="AT33" s="10"/>
      <c r="AV33" t="s">
        <v>78</v>
      </c>
      <c r="BA33" s="11" t="s">
        <v>79</v>
      </c>
      <c r="BB33" s="11" t="s">
        <v>78</v>
      </c>
      <c r="BC33" s="11" t="s">
        <v>79</v>
      </c>
      <c r="BD33" s="11"/>
      <c r="BE33" s="11"/>
      <c r="BF33" s="11"/>
      <c r="BG33" t="s">
        <v>79</v>
      </c>
      <c r="BH33" t="s">
        <v>78</v>
      </c>
      <c r="BI33" t="s">
        <v>79</v>
      </c>
      <c r="BM33" s="11"/>
      <c r="BN33" s="11"/>
      <c r="BO33" s="11"/>
      <c r="BP33" s="11"/>
      <c r="BQ33" s="11"/>
      <c r="BR33" s="11"/>
      <c r="BY33" s="11"/>
      <c r="BZ33" s="11"/>
      <c r="CA33" s="11"/>
      <c r="CB33" s="11"/>
      <c r="CC33" s="11"/>
      <c r="CD33" s="11"/>
    </row>
    <row r="34" spans="1:82" hidden="1" x14ac:dyDescent="0.2">
      <c r="A34" s="1">
        <f t="shared" si="6"/>
        <v>3</v>
      </c>
      <c r="B34" s="2">
        <f t="shared" si="7"/>
        <v>32</v>
      </c>
      <c r="C34" s="2">
        <f t="shared" si="8"/>
        <v>32</v>
      </c>
      <c r="D34" s="9">
        <v>11</v>
      </c>
      <c r="E34" s="9">
        <v>1</v>
      </c>
      <c r="F34" s="9" t="b">
        <f t="shared" si="3"/>
        <v>1</v>
      </c>
      <c r="G34" s="9" t="b">
        <f t="shared" si="4"/>
        <v>0</v>
      </c>
      <c r="H34" s="9" t="b">
        <f t="shared" si="5"/>
        <v>0</v>
      </c>
      <c r="I34" s="9" t="b">
        <f t="shared" si="0"/>
        <v>0</v>
      </c>
      <c r="J34" s="9"/>
      <c r="K34" t="s">
        <v>75</v>
      </c>
      <c r="L34" t="s">
        <v>81</v>
      </c>
      <c r="M34" t="s">
        <v>76</v>
      </c>
      <c r="Q34" s="10" t="s">
        <v>81</v>
      </c>
      <c r="R34" s="10" t="s">
        <v>81</v>
      </c>
      <c r="S34" s="10" t="s">
        <v>76</v>
      </c>
      <c r="T34" s="10"/>
      <c r="U34" s="10"/>
      <c r="V34" s="10"/>
      <c r="W34" t="s">
        <v>81</v>
      </c>
      <c r="X34" t="s">
        <v>81</v>
      </c>
      <c r="Y34" t="s">
        <v>77</v>
      </c>
      <c r="AC34" s="10"/>
      <c r="AD34" s="10"/>
      <c r="AE34" s="10"/>
      <c r="AF34" s="10"/>
      <c r="AG34" s="10"/>
      <c r="AH34" s="10"/>
      <c r="AO34" s="10"/>
      <c r="AP34" s="10"/>
      <c r="AQ34" s="10"/>
      <c r="AR34" s="10"/>
      <c r="AS34" s="10"/>
      <c r="AT34" s="10"/>
      <c r="AW34" t="s">
        <v>78</v>
      </c>
      <c r="BA34" s="11"/>
      <c r="BB34" s="11" t="s">
        <v>79</v>
      </c>
      <c r="BC34" s="11" t="s">
        <v>79</v>
      </c>
      <c r="BD34" s="11"/>
      <c r="BE34" s="11"/>
      <c r="BF34" s="11"/>
      <c r="BG34" t="s">
        <v>80</v>
      </c>
      <c r="BM34" s="11"/>
      <c r="BN34" s="11"/>
      <c r="BO34" s="11"/>
      <c r="BP34" s="11"/>
      <c r="BQ34" s="11"/>
      <c r="BR34" s="11"/>
      <c r="BY34" s="11"/>
      <c r="BZ34" s="11"/>
      <c r="CA34" s="11"/>
      <c r="CB34" s="11"/>
      <c r="CC34" s="11"/>
      <c r="CD34" s="11"/>
    </row>
    <row r="35" spans="1:82" hidden="1" x14ac:dyDescent="0.2">
      <c r="A35" s="1">
        <f t="shared" si="6"/>
        <v>3</v>
      </c>
      <c r="B35" s="2">
        <f t="shared" si="7"/>
        <v>33</v>
      </c>
      <c r="C35" s="2">
        <f t="shared" si="8"/>
        <v>33</v>
      </c>
      <c r="D35" s="9">
        <v>11</v>
      </c>
      <c r="E35" s="9">
        <v>1</v>
      </c>
      <c r="F35" s="9" t="b">
        <f t="shared" si="3"/>
        <v>1</v>
      </c>
      <c r="G35" s="9" t="b">
        <f t="shared" si="4"/>
        <v>0</v>
      </c>
      <c r="H35" s="9" t="b">
        <f t="shared" si="5"/>
        <v>0</v>
      </c>
      <c r="I35" s="9" t="b">
        <f t="shared" si="0"/>
        <v>0</v>
      </c>
      <c r="J35" s="9"/>
      <c r="K35" t="s">
        <v>75</v>
      </c>
      <c r="L35" t="s">
        <v>81</v>
      </c>
      <c r="M35" t="s">
        <v>76</v>
      </c>
      <c r="Q35" s="10" t="s">
        <v>77</v>
      </c>
      <c r="R35" s="10" t="s">
        <v>76</v>
      </c>
      <c r="S35" s="10" t="s">
        <v>76</v>
      </c>
      <c r="T35" s="10"/>
      <c r="U35" s="10"/>
      <c r="V35" s="10"/>
      <c r="W35" t="s">
        <v>76</v>
      </c>
      <c r="X35" t="s">
        <v>81</v>
      </c>
      <c r="Y35" t="s">
        <v>76</v>
      </c>
      <c r="AC35" s="10"/>
      <c r="AD35" s="10"/>
      <c r="AE35" s="10"/>
      <c r="AF35" s="10"/>
      <c r="AG35" s="10"/>
      <c r="AH35" s="10"/>
      <c r="AO35" s="10"/>
      <c r="AP35" s="10"/>
      <c r="AQ35" s="10"/>
      <c r="AR35" s="10"/>
      <c r="AS35" s="10"/>
      <c r="AT35" s="10"/>
      <c r="AW35" t="s">
        <v>78</v>
      </c>
      <c r="BA35" s="11"/>
      <c r="BB35" s="11" t="s">
        <v>79</v>
      </c>
      <c r="BC35" s="11" t="s">
        <v>79</v>
      </c>
      <c r="BD35" s="11"/>
      <c r="BE35" s="11"/>
      <c r="BF35" s="11"/>
      <c r="BG35" t="s">
        <v>80</v>
      </c>
      <c r="BI35" t="s">
        <v>78</v>
      </c>
      <c r="BM35" s="11"/>
      <c r="BN35" s="11"/>
      <c r="BO35" s="11"/>
      <c r="BP35" s="11"/>
      <c r="BQ35" s="11"/>
      <c r="BR35" s="11"/>
      <c r="BY35" s="11"/>
      <c r="BZ35" s="11"/>
      <c r="CA35" s="11"/>
      <c r="CB35" s="11"/>
      <c r="CC35" s="11"/>
      <c r="CD35" s="11"/>
    </row>
    <row r="36" spans="1:82" hidden="1" x14ac:dyDescent="0.2">
      <c r="A36" s="1">
        <f t="shared" si="6"/>
        <v>3</v>
      </c>
      <c r="B36" s="2">
        <f t="shared" si="7"/>
        <v>34</v>
      </c>
      <c r="C36" s="2">
        <f t="shared" si="8"/>
        <v>34</v>
      </c>
      <c r="D36" s="9">
        <v>4</v>
      </c>
      <c r="E36" s="9">
        <v>1</v>
      </c>
      <c r="F36" s="9" t="b">
        <f t="shared" si="3"/>
        <v>0</v>
      </c>
      <c r="G36" s="9" t="b">
        <f t="shared" si="4"/>
        <v>1</v>
      </c>
      <c r="H36" s="9" t="b">
        <f t="shared" si="5"/>
        <v>0</v>
      </c>
      <c r="I36" s="9" t="b">
        <f t="shared" si="0"/>
        <v>0</v>
      </c>
      <c r="J36" s="9"/>
      <c r="K36" t="s">
        <v>75</v>
      </c>
      <c r="L36" t="s">
        <v>76</v>
      </c>
      <c r="M36" t="s">
        <v>76</v>
      </c>
      <c r="Q36" s="10" t="s">
        <v>76</v>
      </c>
      <c r="R36" s="10" t="s">
        <v>76</v>
      </c>
      <c r="S36" s="10" t="s">
        <v>76</v>
      </c>
      <c r="T36" s="10"/>
      <c r="U36" s="10"/>
      <c r="V36" s="10"/>
      <c r="W36" t="s">
        <v>77</v>
      </c>
      <c r="X36" t="s">
        <v>76</v>
      </c>
      <c r="Y36" t="s">
        <v>76</v>
      </c>
      <c r="AC36" s="10"/>
      <c r="AD36" s="10"/>
      <c r="AE36" s="10"/>
      <c r="AF36" s="10"/>
      <c r="AG36" s="10"/>
      <c r="AH36" s="10"/>
      <c r="AO36" s="10"/>
      <c r="AP36" s="10"/>
      <c r="AQ36" s="10"/>
      <c r="AR36" s="10"/>
      <c r="AS36" s="10"/>
      <c r="AT36" s="10"/>
      <c r="AV36" t="s">
        <v>82</v>
      </c>
      <c r="AW36" t="s">
        <v>79</v>
      </c>
      <c r="BA36" s="11" t="s">
        <v>79</v>
      </c>
      <c r="BB36" s="11" t="s">
        <v>79</v>
      </c>
      <c r="BC36" s="11" t="s">
        <v>82</v>
      </c>
      <c r="BD36" s="11"/>
      <c r="BE36" s="11"/>
      <c r="BF36" s="11"/>
      <c r="BH36" t="s">
        <v>78</v>
      </c>
      <c r="BI36" t="s">
        <v>78</v>
      </c>
      <c r="BM36" s="11"/>
      <c r="BN36" s="11"/>
      <c r="BO36" s="11"/>
      <c r="BP36" s="11"/>
      <c r="BQ36" s="11"/>
      <c r="BR36" s="11"/>
      <c r="BY36" s="11"/>
      <c r="BZ36" s="11"/>
      <c r="CA36" s="11"/>
      <c r="CB36" s="11"/>
      <c r="CC36" s="11"/>
      <c r="CD36" s="11"/>
    </row>
    <row r="37" spans="1:82" hidden="1" x14ac:dyDescent="0.2">
      <c r="A37" s="1">
        <f t="shared" si="6"/>
        <v>3</v>
      </c>
      <c r="B37" s="2">
        <f t="shared" si="7"/>
        <v>35</v>
      </c>
      <c r="C37" s="2">
        <f t="shared" si="8"/>
        <v>35</v>
      </c>
      <c r="D37" s="9">
        <v>6</v>
      </c>
      <c r="E37" s="9">
        <v>1</v>
      </c>
      <c r="F37" s="9" t="b">
        <f t="shared" si="3"/>
        <v>0</v>
      </c>
      <c r="G37" s="9" t="b">
        <f t="shared" si="4"/>
        <v>1</v>
      </c>
      <c r="H37" s="9" t="b">
        <f t="shared" si="5"/>
        <v>0</v>
      </c>
      <c r="I37" s="9" t="b">
        <f t="shared" si="0"/>
        <v>0</v>
      </c>
      <c r="J37" s="9"/>
      <c r="K37" t="s">
        <v>75</v>
      </c>
      <c r="L37" t="s">
        <v>76</v>
      </c>
      <c r="M37" t="s">
        <v>76</v>
      </c>
      <c r="Q37" s="10" t="s">
        <v>76</v>
      </c>
      <c r="R37" s="10" t="s">
        <v>76</v>
      </c>
      <c r="S37" s="10" t="s">
        <v>76</v>
      </c>
      <c r="T37" s="10"/>
      <c r="U37" s="10"/>
      <c r="V37" s="10"/>
      <c r="W37" t="s">
        <v>76</v>
      </c>
      <c r="X37" t="s">
        <v>76</v>
      </c>
      <c r="Y37" t="s">
        <v>77</v>
      </c>
      <c r="AC37" s="10"/>
      <c r="AD37" s="10"/>
      <c r="AE37" s="10"/>
      <c r="AF37" s="10"/>
      <c r="AG37" s="10"/>
      <c r="AH37" s="10"/>
      <c r="AO37" s="10"/>
      <c r="AP37" s="10"/>
      <c r="AQ37" s="10"/>
      <c r="AR37" s="10"/>
      <c r="AS37" s="10"/>
      <c r="AT37" s="10"/>
      <c r="AV37" t="s">
        <v>82</v>
      </c>
      <c r="AW37" t="s">
        <v>79</v>
      </c>
      <c r="BA37" s="11" t="s">
        <v>78</v>
      </c>
      <c r="BB37" s="11" t="s">
        <v>79</v>
      </c>
      <c r="BC37" s="11" t="s">
        <v>82</v>
      </c>
      <c r="BD37" s="11"/>
      <c r="BE37" s="11"/>
      <c r="BF37" s="11"/>
      <c r="BG37" t="s">
        <v>78</v>
      </c>
      <c r="BH37" t="s">
        <v>79</v>
      </c>
      <c r="BM37" s="11"/>
      <c r="BN37" s="11"/>
      <c r="BO37" s="11"/>
      <c r="BP37" s="11"/>
      <c r="BQ37" s="11"/>
      <c r="BR37" s="11"/>
      <c r="BY37" s="11"/>
      <c r="BZ37" s="11"/>
      <c r="CA37" s="11"/>
      <c r="CB37" s="11"/>
      <c r="CC37" s="11"/>
      <c r="CD37" s="11"/>
    </row>
    <row r="38" spans="1:82" hidden="1" x14ac:dyDescent="0.2">
      <c r="A38" s="1">
        <f t="shared" si="6"/>
        <v>3</v>
      </c>
      <c r="B38" s="2">
        <f t="shared" si="7"/>
        <v>36</v>
      </c>
      <c r="C38" s="2">
        <f t="shared" si="8"/>
        <v>36</v>
      </c>
      <c r="D38" s="9">
        <v>4</v>
      </c>
      <c r="E38" s="9">
        <v>1</v>
      </c>
      <c r="F38" s="9" t="b">
        <f t="shared" si="3"/>
        <v>0</v>
      </c>
      <c r="G38" s="9" t="b">
        <f t="shared" si="4"/>
        <v>1</v>
      </c>
      <c r="H38" s="9" t="b">
        <f t="shared" si="5"/>
        <v>0</v>
      </c>
      <c r="I38" s="9" t="b">
        <f t="shared" si="0"/>
        <v>0</v>
      </c>
      <c r="J38" s="9"/>
      <c r="K38" t="s">
        <v>75</v>
      </c>
      <c r="L38" t="s">
        <v>76</v>
      </c>
      <c r="M38" t="s">
        <v>76</v>
      </c>
      <c r="Q38" s="10" t="s">
        <v>76</v>
      </c>
      <c r="R38" s="10" t="s">
        <v>76</v>
      </c>
      <c r="S38" s="10" t="s">
        <v>76</v>
      </c>
      <c r="T38" s="10"/>
      <c r="U38" s="10"/>
      <c r="V38" s="10"/>
      <c r="W38" t="s">
        <v>76</v>
      </c>
      <c r="X38" t="s">
        <v>76</v>
      </c>
      <c r="Y38" t="s">
        <v>77</v>
      </c>
      <c r="AC38" s="10"/>
      <c r="AD38" s="10"/>
      <c r="AE38" s="10"/>
      <c r="AF38" s="10"/>
      <c r="AG38" s="10"/>
      <c r="AH38" s="10"/>
      <c r="AO38" s="10"/>
      <c r="AP38" s="10"/>
      <c r="AQ38" s="10"/>
      <c r="AR38" s="10"/>
      <c r="AS38" s="10"/>
      <c r="AT38" s="10"/>
      <c r="AV38" t="s">
        <v>79</v>
      </c>
      <c r="AW38" t="s">
        <v>82</v>
      </c>
      <c r="BA38" s="11" t="s">
        <v>78</v>
      </c>
      <c r="BB38" s="11" t="s">
        <v>79</v>
      </c>
      <c r="BC38" s="11" t="s">
        <v>78</v>
      </c>
      <c r="BD38" s="11"/>
      <c r="BE38" s="11"/>
      <c r="BF38" s="11"/>
      <c r="BG38" t="s">
        <v>82</v>
      </c>
      <c r="BH38" t="s">
        <v>79</v>
      </c>
      <c r="BM38" s="11"/>
      <c r="BN38" s="11"/>
      <c r="BO38" s="11"/>
      <c r="BP38" s="11"/>
      <c r="BQ38" s="11"/>
      <c r="BR38" s="11"/>
      <c r="BY38" s="11"/>
      <c r="BZ38" s="11"/>
      <c r="CA38" s="11"/>
      <c r="CB38" s="11"/>
      <c r="CC38" s="11"/>
      <c r="CD38" s="11"/>
    </row>
    <row r="39" spans="1:82" hidden="1" x14ac:dyDescent="0.2">
      <c r="A39" s="1">
        <f t="shared" si="6"/>
        <v>3</v>
      </c>
      <c r="B39" s="2">
        <f t="shared" si="7"/>
        <v>37</v>
      </c>
      <c r="C39" s="2">
        <f t="shared" si="8"/>
        <v>37</v>
      </c>
      <c r="D39" s="9">
        <v>9</v>
      </c>
      <c r="E39" s="9">
        <v>1</v>
      </c>
      <c r="F39" s="9" t="b">
        <f t="shared" si="3"/>
        <v>0</v>
      </c>
      <c r="G39" s="9" t="b">
        <f t="shared" si="4"/>
        <v>1</v>
      </c>
      <c r="H39" s="9" t="b">
        <f t="shared" si="5"/>
        <v>0</v>
      </c>
      <c r="I39" s="9" t="b">
        <f t="shared" si="0"/>
        <v>0</v>
      </c>
      <c r="J39" s="9"/>
      <c r="K39" t="s">
        <v>75</v>
      </c>
      <c r="L39" t="s">
        <v>76</v>
      </c>
      <c r="M39" t="s">
        <v>76</v>
      </c>
      <c r="Q39" s="10" t="s">
        <v>76</v>
      </c>
      <c r="R39" s="10" t="s">
        <v>77</v>
      </c>
      <c r="S39" s="10" t="s">
        <v>76</v>
      </c>
      <c r="T39" s="10"/>
      <c r="U39" s="10"/>
      <c r="V39" s="10"/>
      <c r="W39" t="s">
        <v>76</v>
      </c>
      <c r="X39" t="s">
        <v>76</v>
      </c>
      <c r="Y39" t="s">
        <v>76</v>
      </c>
      <c r="AC39" s="10"/>
      <c r="AD39" s="10"/>
      <c r="AE39" s="10"/>
      <c r="AF39" s="10"/>
      <c r="AG39" s="10"/>
      <c r="AH39" s="10"/>
      <c r="AO39" s="10"/>
      <c r="AP39" s="10"/>
      <c r="AQ39" s="10"/>
      <c r="AR39" s="10"/>
      <c r="AS39" s="10"/>
      <c r="AT39" s="10"/>
      <c r="AV39" t="s">
        <v>78</v>
      </c>
      <c r="AW39" t="s">
        <v>78</v>
      </c>
      <c r="BA39" s="11" t="s">
        <v>78</v>
      </c>
      <c r="BB39" s="11"/>
      <c r="BC39" s="11" t="s">
        <v>82</v>
      </c>
      <c r="BD39" s="11"/>
      <c r="BE39" s="11"/>
      <c r="BF39" s="11"/>
      <c r="BG39" t="s">
        <v>82</v>
      </c>
      <c r="BH39" t="s">
        <v>79</v>
      </c>
      <c r="BI39" t="s">
        <v>78</v>
      </c>
      <c r="BM39" s="11"/>
      <c r="BN39" s="11"/>
      <c r="BO39" s="11"/>
      <c r="BP39" s="11"/>
      <c r="BQ39" s="11"/>
      <c r="BR39" s="11"/>
      <c r="BY39" s="11"/>
      <c r="BZ39" s="11"/>
      <c r="CA39" s="11"/>
      <c r="CB39" s="11"/>
      <c r="CC39" s="11"/>
      <c r="CD39" s="11"/>
    </row>
    <row r="40" spans="1:82" hidden="1" x14ac:dyDescent="0.2">
      <c r="A40" s="1">
        <f t="shared" si="6"/>
        <v>3</v>
      </c>
      <c r="B40" s="2">
        <f t="shared" si="7"/>
        <v>38</v>
      </c>
      <c r="C40" s="2">
        <f t="shared" si="8"/>
        <v>38</v>
      </c>
      <c r="D40" s="9">
        <v>8</v>
      </c>
      <c r="E40" s="9">
        <v>1</v>
      </c>
      <c r="F40" s="9" t="b">
        <f t="shared" si="3"/>
        <v>0</v>
      </c>
      <c r="G40" s="9" t="b">
        <f t="shared" si="4"/>
        <v>1</v>
      </c>
      <c r="H40" s="9" t="b">
        <f t="shared" si="5"/>
        <v>0</v>
      </c>
      <c r="I40" s="9" t="b">
        <f t="shared" si="0"/>
        <v>0</v>
      </c>
      <c r="J40" s="9"/>
      <c r="K40" t="s">
        <v>75</v>
      </c>
      <c r="L40" t="s">
        <v>76</v>
      </c>
      <c r="M40" t="s">
        <v>77</v>
      </c>
      <c r="Q40" s="10" t="s">
        <v>76</v>
      </c>
      <c r="R40" s="10" t="s">
        <v>76</v>
      </c>
      <c r="S40" s="10" t="s">
        <v>76</v>
      </c>
      <c r="T40" s="10"/>
      <c r="U40" s="10"/>
      <c r="V40" s="10"/>
      <c r="W40" t="s">
        <v>76</v>
      </c>
      <c r="X40" t="s">
        <v>76</v>
      </c>
      <c r="Y40" t="s">
        <v>76</v>
      </c>
      <c r="AC40" s="10"/>
      <c r="AD40" s="10"/>
      <c r="AE40" s="10"/>
      <c r="AF40" s="10"/>
      <c r="AG40" s="10"/>
      <c r="AH40" s="10"/>
      <c r="AO40" s="10"/>
      <c r="AP40" s="10"/>
      <c r="AQ40" s="10"/>
      <c r="AR40" s="10"/>
      <c r="AS40" s="10"/>
      <c r="AT40" s="10"/>
      <c r="AV40" t="s">
        <v>82</v>
      </c>
      <c r="BA40" s="11" t="s">
        <v>82</v>
      </c>
      <c r="BB40" s="11" t="s">
        <v>78</v>
      </c>
      <c r="BC40" s="11" t="s">
        <v>78</v>
      </c>
      <c r="BD40" s="11"/>
      <c r="BE40" s="11"/>
      <c r="BF40" s="11"/>
      <c r="BG40" t="s">
        <v>78</v>
      </c>
      <c r="BH40" t="s">
        <v>79</v>
      </c>
      <c r="BI40" t="s">
        <v>78</v>
      </c>
      <c r="BM40" s="11"/>
      <c r="BN40" s="11"/>
      <c r="BO40" s="11"/>
      <c r="BP40" s="11"/>
      <c r="BQ40" s="11"/>
      <c r="BR40" s="11"/>
      <c r="BY40" s="11"/>
      <c r="BZ40" s="11"/>
      <c r="CA40" s="11"/>
      <c r="CB40" s="11"/>
      <c r="CC40" s="11"/>
      <c r="CD40" s="11"/>
    </row>
    <row r="41" spans="1:82" hidden="1" x14ac:dyDescent="0.2">
      <c r="A41" s="1">
        <f t="shared" si="6"/>
        <v>3</v>
      </c>
      <c r="B41" s="2">
        <f t="shared" si="7"/>
        <v>39</v>
      </c>
      <c r="C41" s="2">
        <f t="shared" si="8"/>
        <v>39</v>
      </c>
      <c r="D41" s="9">
        <v>8</v>
      </c>
      <c r="E41" s="9">
        <v>1</v>
      </c>
      <c r="F41" s="9" t="b">
        <f t="shared" si="3"/>
        <v>0</v>
      </c>
      <c r="G41" s="9" t="b">
        <f t="shared" si="4"/>
        <v>1</v>
      </c>
      <c r="H41" s="9" t="b">
        <f t="shared" si="5"/>
        <v>0</v>
      </c>
      <c r="I41" s="9" t="b">
        <f t="shared" si="0"/>
        <v>0</v>
      </c>
      <c r="J41" s="9"/>
      <c r="K41" t="s">
        <v>76</v>
      </c>
      <c r="L41" t="s">
        <v>76</v>
      </c>
      <c r="M41" t="s">
        <v>76</v>
      </c>
      <c r="Q41" s="10" t="s">
        <v>76</v>
      </c>
      <c r="R41" s="10" t="s">
        <v>75</v>
      </c>
      <c r="S41" s="10" t="s">
        <v>76</v>
      </c>
      <c r="T41" s="10"/>
      <c r="U41" s="10"/>
      <c r="V41" s="10"/>
      <c r="W41" t="s">
        <v>76</v>
      </c>
      <c r="X41" t="s">
        <v>76</v>
      </c>
      <c r="Y41" t="s">
        <v>77</v>
      </c>
      <c r="AC41" s="10"/>
      <c r="AD41" s="10"/>
      <c r="AE41" s="10"/>
      <c r="AF41" s="10"/>
      <c r="AG41" s="10"/>
      <c r="AH41" s="10"/>
      <c r="AO41" s="10"/>
      <c r="AP41" s="10"/>
      <c r="AQ41" s="10"/>
      <c r="AR41" s="10"/>
      <c r="AS41" s="10"/>
      <c r="AT41" s="10"/>
      <c r="AU41" t="s">
        <v>78</v>
      </c>
      <c r="AV41" t="s">
        <v>79</v>
      </c>
      <c r="AW41" t="s">
        <v>78</v>
      </c>
      <c r="BA41" s="11" t="s">
        <v>82</v>
      </c>
      <c r="BB41" s="11"/>
      <c r="BC41" s="11" t="s">
        <v>82</v>
      </c>
      <c r="BD41" s="11"/>
      <c r="BE41" s="11"/>
      <c r="BF41" s="11"/>
      <c r="BG41" t="s">
        <v>78</v>
      </c>
      <c r="BH41" t="s">
        <v>79</v>
      </c>
      <c r="BM41" s="11"/>
      <c r="BN41" s="11"/>
      <c r="BO41" s="11"/>
      <c r="BP41" s="11"/>
      <c r="BQ41" s="11"/>
      <c r="BR41" s="11"/>
      <c r="BY41" s="11"/>
      <c r="BZ41" s="11"/>
      <c r="CA41" s="11"/>
      <c r="CB41" s="11"/>
      <c r="CC41" s="11"/>
      <c r="CD41" s="11"/>
    </row>
    <row r="42" spans="1:82" hidden="1" x14ac:dyDescent="0.2">
      <c r="A42" s="1">
        <f t="shared" si="6"/>
        <v>3</v>
      </c>
      <c r="B42" s="2">
        <f t="shared" si="7"/>
        <v>40</v>
      </c>
      <c r="C42" s="2">
        <f t="shared" si="8"/>
        <v>40</v>
      </c>
      <c r="D42" s="9">
        <v>6</v>
      </c>
      <c r="E42" s="9">
        <v>1</v>
      </c>
      <c r="F42" s="9" t="b">
        <f t="shared" si="3"/>
        <v>0</v>
      </c>
      <c r="G42" s="9" t="b">
        <f t="shared" si="4"/>
        <v>1</v>
      </c>
      <c r="H42" s="9" t="b">
        <f t="shared" si="5"/>
        <v>0</v>
      </c>
      <c r="I42" s="9" t="b">
        <f t="shared" si="0"/>
        <v>0</v>
      </c>
      <c r="J42" s="9"/>
      <c r="K42" t="s">
        <v>75</v>
      </c>
      <c r="L42" t="s">
        <v>76</v>
      </c>
      <c r="M42" t="s">
        <v>76</v>
      </c>
      <c r="Q42" s="10" t="s">
        <v>76</v>
      </c>
      <c r="R42" s="10" t="s">
        <v>76</v>
      </c>
      <c r="S42" s="10" t="s">
        <v>76</v>
      </c>
      <c r="T42" s="10"/>
      <c r="U42" s="10"/>
      <c r="V42" s="10"/>
      <c r="W42" t="s">
        <v>76</v>
      </c>
      <c r="X42" t="s">
        <v>76</v>
      </c>
      <c r="Y42" t="s">
        <v>77</v>
      </c>
      <c r="AC42" s="10"/>
      <c r="AD42" s="10"/>
      <c r="AE42" s="10"/>
      <c r="AF42" s="10"/>
      <c r="AG42" s="10"/>
      <c r="AH42" s="10"/>
      <c r="AO42" s="10"/>
      <c r="AP42" s="10"/>
      <c r="AQ42" s="10"/>
      <c r="AR42" s="10"/>
      <c r="AS42" s="10"/>
      <c r="AT42" s="10"/>
      <c r="AV42" t="s">
        <v>78</v>
      </c>
      <c r="AW42" t="s">
        <v>80</v>
      </c>
      <c r="BA42" s="11" t="s">
        <v>78</v>
      </c>
      <c r="BB42" s="11" t="s">
        <v>82</v>
      </c>
      <c r="BC42" s="11" t="s">
        <v>79</v>
      </c>
      <c r="BD42" s="11"/>
      <c r="BE42" s="11"/>
      <c r="BF42" s="11"/>
      <c r="BG42" t="s">
        <v>82</v>
      </c>
      <c r="BH42" t="s">
        <v>78</v>
      </c>
      <c r="BM42" s="11"/>
      <c r="BN42" s="11"/>
      <c r="BO42" s="11"/>
      <c r="BP42" s="11"/>
      <c r="BQ42" s="11"/>
      <c r="BR42" s="11"/>
      <c r="BY42" s="11"/>
      <c r="BZ42" s="11"/>
      <c r="CA42" s="11"/>
      <c r="CB42" s="11"/>
      <c r="CC42" s="11"/>
      <c r="CD42" s="11"/>
    </row>
    <row r="43" spans="1:82" hidden="1" x14ac:dyDescent="0.2">
      <c r="A43" s="1">
        <f t="shared" si="6"/>
        <v>3</v>
      </c>
      <c r="B43" s="2">
        <f t="shared" si="7"/>
        <v>41</v>
      </c>
      <c r="C43" s="2">
        <f t="shared" si="8"/>
        <v>41</v>
      </c>
      <c r="D43" s="9">
        <v>6</v>
      </c>
      <c r="E43" s="9">
        <v>1</v>
      </c>
      <c r="F43" s="9" t="b">
        <f t="shared" si="3"/>
        <v>0</v>
      </c>
      <c r="G43" s="9" t="b">
        <f t="shared" si="4"/>
        <v>1</v>
      </c>
      <c r="H43" s="9" t="b">
        <f t="shared" si="5"/>
        <v>0</v>
      </c>
      <c r="I43" s="9" t="b">
        <f t="shared" si="0"/>
        <v>0</v>
      </c>
      <c r="J43" s="9"/>
      <c r="K43" t="s">
        <v>75</v>
      </c>
      <c r="L43" t="s">
        <v>76</v>
      </c>
      <c r="M43" t="s">
        <v>77</v>
      </c>
      <c r="Q43" s="10" t="s">
        <v>76</v>
      </c>
      <c r="R43" s="10" t="s">
        <v>76</v>
      </c>
      <c r="S43" s="10" t="s">
        <v>76</v>
      </c>
      <c r="T43" s="10"/>
      <c r="U43" s="10"/>
      <c r="V43" s="10"/>
      <c r="W43" t="s">
        <v>76</v>
      </c>
      <c r="X43" t="s">
        <v>76</v>
      </c>
      <c r="Y43" t="s">
        <v>76</v>
      </c>
      <c r="AC43" s="10"/>
      <c r="AD43" s="10"/>
      <c r="AE43" s="10"/>
      <c r="AF43" s="10"/>
      <c r="AG43" s="10"/>
      <c r="AH43" s="10"/>
      <c r="AO43" s="10"/>
      <c r="AP43" s="10"/>
      <c r="AQ43" s="10"/>
      <c r="AR43" s="10"/>
      <c r="AS43" s="10"/>
      <c r="AT43" s="10"/>
      <c r="AV43" t="s">
        <v>82</v>
      </c>
      <c r="BA43" s="11" t="s">
        <v>82</v>
      </c>
      <c r="BB43" s="11" t="s">
        <v>78</v>
      </c>
      <c r="BC43" s="11" t="s">
        <v>79</v>
      </c>
      <c r="BD43" s="11"/>
      <c r="BE43" s="11"/>
      <c r="BF43" s="11"/>
      <c r="BG43" t="s">
        <v>78</v>
      </c>
      <c r="BH43" t="s">
        <v>79</v>
      </c>
      <c r="BI43" t="s">
        <v>79</v>
      </c>
      <c r="BM43" s="11"/>
      <c r="BN43" s="11"/>
      <c r="BO43" s="11"/>
      <c r="BP43" s="11"/>
      <c r="BQ43" s="11"/>
      <c r="BR43" s="11"/>
      <c r="BY43" s="11"/>
      <c r="BZ43" s="11"/>
      <c r="CA43" s="11"/>
      <c r="CB43" s="11"/>
      <c r="CC43" s="11"/>
      <c r="CD43" s="11"/>
    </row>
    <row r="44" spans="1:82" hidden="1" x14ac:dyDescent="0.2">
      <c r="A44" s="1">
        <f t="shared" si="6"/>
        <v>3</v>
      </c>
      <c r="B44" s="2">
        <f t="shared" si="7"/>
        <v>42</v>
      </c>
      <c r="C44" s="2">
        <f t="shared" si="8"/>
        <v>42</v>
      </c>
      <c r="D44" s="9">
        <v>6</v>
      </c>
      <c r="E44" s="9">
        <v>1</v>
      </c>
      <c r="F44" s="9" t="b">
        <f t="shared" si="3"/>
        <v>0</v>
      </c>
      <c r="G44" s="9" t="b">
        <f t="shared" si="4"/>
        <v>1</v>
      </c>
      <c r="H44" s="9" t="b">
        <f t="shared" si="5"/>
        <v>0</v>
      </c>
      <c r="I44" s="9" t="b">
        <f t="shared" si="0"/>
        <v>0</v>
      </c>
      <c r="J44" s="9"/>
      <c r="K44" t="s">
        <v>75</v>
      </c>
      <c r="L44" t="s">
        <v>76</v>
      </c>
      <c r="M44" t="s">
        <v>76</v>
      </c>
      <c r="Q44" s="10" t="s">
        <v>76</v>
      </c>
      <c r="R44" s="10" t="s">
        <v>76</v>
      </c>
      <c r="S44" s="10" t="s">
        <v>76</v>
      </c>
      <c r="T44" s="10"/>
      <c r="U44" s="10"/>
      <c r="V44" s="10"/>
      <c r="W44" t="s">
        <v>77</v>
      </c>
      <c r="X44" t="s">
        <v>76</v>
      </c>
      <c r="Y44" t="s">
        <v>76</v>
      </c>
      <c r="AC44" s="10"/>
      <c r="AD44" s="10"/>
      <c r="AE44" s="10"/>
      <c r="AF44" s="10"/>
      <c r="AG44" s="10"/>
      <c r="AH44" s="10"/>
      <c r="AO44" s="10"/>
      <c r="AP44" s="10"/>
      <c r="AQ44" s="10"/>
      <c r="AR44" s="10"/>
      <c r="AS44" s="10"/>
      <c r="AT44" s="10"/>
      <c r="AV44" t="s">
        <v>80</v>
      </c>
      <c r="AW44" t="s">
        <v>78</v>
      </c>
      <c r="BA44" s="11" t="s">
        <v>79</v>
      </c>
      <c r="BB44" s="11" t="s">
        <v>82</v>
      </c>
      <c r="BC44" s="11" t="s">
        <v>79</v>
      </c>
      <c r="BD44" s="11"/>
      <c r="BE44" s="11"/>
      <c r="BF44" s="11"/>
      <c r="BH44" t="s">
        <v>78</v>
      </c>
      <c r="BI44" t="s">
        <v>82</v>
      </c>
      <c r="BM44" s="11"/>
      <c r="BN44" s="11"/>
      <c r="BO44" s="11"/>
      <c r="BP44" s="11"/>
      <c r="BQ44" s="11"/>
      <c r="BR44" s="11"/>
      <c r="BY44" s="11"/>
      <c r="BZ44" s="11"/>
      <c r="CA44" s="11"/>
      <c r="CB44" s="11"/>
      <c r="CC44" s="11"/>
      <c r="CD44" s="11"/>
    </row>
    <row r="45" spans="1:82" hidden="1" x14ac:dyDescent="0.2">
      <c r="A45" s="1">
        <f t="shared" si="6"/>
        <v>3</v>
      </c>
      <c r="B45" s="2">
        <f t="shared" si="7"/>
        <v>43</v>
      </c>
      <c r="C45" s="2">
        <f t="shared" si="8"/>
        <v>43</v>
      </c>
      <c r="D45" s="9">
        <v>7</v>
      </c>
      <c r="E45" s="9">
        <v>1</v>
      </c>
      <c r="F45" s="9" t="b">
        <f t="shared" si="3"/>
        <v>0</v>
      </c>
      <c r="G45" s="9" t="b">
        <f t="shared" si="4"/>
        <v>1</v>
      </c>
      <c r="H45" s="9" t="b">
        <f t="shared" si="5"/>
        <v>0</v>
      </c>
      <c r="I45" s="9" t="b">
        <f t="shared" si="0"/>
        <v>0</v>
      </c>
      <c r="J45" s="9"/>
      <c r="K45" t="s">
        <v>75</v>
      </c>
      <c r="L45" t="s">
        <v>76</v>
      </c>
      <c r="M45" t="s">
        <v>76</v>
      </c>
      <c r="Q45" s="10" t="s">
        <v>76</v>
      </c>
      <c r="R45" s="10" t="s">
        <v>76</v>
      </c>
      <c r="S45" s="10" t="s">
        <v>76</v>
      </c>
      <c r="T45" s="10"/>
      <c r="U45" s="10"/>
      <c r="V45" s="10"/>
      <c r="W45" t="s">
        <v>76</v>
      </c>
      <c r="X45" t="s">
        <v>76</v>
      </c>
      <c r="Y45" t="s">
        <v>77</v>
      </c>
      <c r="AC45" s="10"/>
      <c r="AD45" s="10"/>
      <c r="AE45" s="10"/>
      <c r="AF45" s="10"/>
      <c r="AG45" s="10"/>
      <c r="AH45" s="10"/>
      <c r="AO45" s="10"/>
      <c r="AP45" s="10"/>
      <c r="AQ45" s="10"/>
      <c r="AR45" s="10"/>
      <c r="AS45" s="10"/>
      <c r="AT45" s="10"/>
      <c r="AV45" t="s">
        <v>78</v>
      </c>
      <c r="AW45" t="s">
        <v>78</v>
      </c>
      <c r="BA45" s="11" t="s">
        <v>82</v>
      </c>
      <c r="BB45" s="11" t="s">
        <v>82</v>
      </c>
      <c r="BC45" s="11" t="s">
        <v>79</v>
      </c>
      <c r="BD45" s="11"/>
      <c r="BE45" s="11"/>
      <c r="BF45" s="11"/>
      <c r="BG45" t="s">
        <v>79</v>
      </c>
      <c r="BH45" t="s">
        <v>78</v>
      </c>
      <c r="BM45" s="11"/>
      <c r="BN45" s="11"/>
      <c r="BO45" s="11"/>
      <c r="BP45" s="11"/>
      <c r="BQ45" s="11"/>
      <c r="BR45" s="11"/>
      <c r="BY45" s="11"/>
      <c r="BZ45" s="11"/>
      <c r="CA45" s="11"/>
      <c r="CB45" s="11"/>
      <c r="CC45" s="11"/>
      <c r="CD45" s="11"/>
    </row>
    <row r="46" spans="1:82" hidden="1" x14ac:dyDescent="0.2">
      <c r="A46" s="1">
        <f t="shared" si="6"/>
        <v>3</v>
      </c>
      <c r="B46" s="2">
        <f t="shared" si="7"/>
        <v>44</v>
      </c>
      <c r="C46" s="2">
        <f t="shared" si="8"/>
        <v>44</v>
      </c>
      <c r="D46" s="9">
        <v>8</v>
      </c>
      <c r="E46" s="9">
        <v>1</v>
      </c>
      <c r="F46" s="9" t="b">
        <f t="shared" si="3"/>
        <v>0</v>
      </c>
      <c r="G46" s="9" t="b">
        <f t="shared" si="4"/>
        <v>1</v>
      </c>
      <c r="H46" s="9" t="b">
        <f t="shared" si="5"/>
        <v>0</v>
      </c>
      <c r="I46" s="9" t="b">
        <f t="shared" si="0"/>
        <v>0</v>
      </c>
      <c r="J46" s="9"/>
      <c r="K46" t="s">
        <v>76</v>
      </c>
      <c r="L46" t="s">
        <v>76</v>
      </c>
      <c r="M46" t="s">
        <v>76</v>
      </c>
      <c r="Q46" s="10" t="s">
        <v>75</v>
      </c>
      <c r="R46" s="10" t="s">
        <v>76</v>
      </c>
      <c r="S46" s="10" t="s">
        <v>76</v>
      </c>
      <c r="T46" s="10"/>
      <c r="U46" s="10"/>
      <c r="V46" s="10"/>
      <c r="W46" t="s">
        <v>76</v>
      </c>
      <c r="X46" t="s">
        <v>76</v>
      </c>
      <c r="Y46" t="s">
        <v>77</v>
      </c>
      <c r="AC46" s="10"/>
      <c r="AD46" s="10"/>
      <c r="AE46" s="10"/>
      <c r="AF46" s="10"/>
      <c r="AG46" s="10"/>
      <c r="AH46" s="10"/>
      <c r="AO46" s="10"/>
      <c r="AP46" s="10"/>
      <c r="AQ46" s="10"/>
      <c r="AR46" s="10"/>
      <c r="AS46" s="10"/>
      <c r="AT46" s="10"/>
      <c r="AU46" t="s">
        <v>82</v>
      </c>
      <c r="AV46" t="s">
        <v>79</v>
      </c>
      <c r="AW46" t="s">
        <v>78</v>
      </c>
      <c r="BA46" s="11"/>
      <c r="BB46" s="11" t="s">
        <v>79</v>
      </c>
      <c r="BC46" s="11" t="s">
        <v>82</v>
      </c>
      <c r="BD46" s="11"/>
      <c r="BE46" s="11"/>
      <c r="BF46" s="11"/>
      <c r="BG46" t="s">
        <v>78</v>
      </c>
      <c r="BH46" t="s">
        <v>79</v>
      </c>
      <c r="BM46" s="11"/>
      <c r="BN46" s="11"/>
      <c r="BO46" s="11"/>
      <c r="BP46" s="11"/>
      <c r="BQ46" s="11"/>
      <c r="BR46" s="11"/>
      <c r="BY46" s="11"/>
      <c r="BZ46" s="11"/>
      <c r="CA46" s="11"/>
      <c r="CB46" s="11"/>
      <c r="CC46" s="11"/>
      <c r="CD46" s="11"/>
    </row>
    <row r="47" spans="1:82" hidden="1" x14ac:dyDescent="0.2">
      <c r="A47" s="1">
        <f t="shared" si="6"/>
        <v>3</v>
      </c>
      <c r="B47" s="2">
        <f t="shared" si="7"/>
        <v>45</v>
      </c>
      <c r="C47" s="2">
        <f t="shared" si="8"/>
        <v>45</v>
      </c>
      <c r="D47" s="9">
        <v>6</v>
      </c>
      <c r="E47" s="9">
        <v>1</v>
      </c>
      <c r="F47" s="9" t="b">
        <f t="shared" si="3"/>
        <v>0</v>
      </c>
      <c r="G47" s="9" t="b">
        <f t="shared" si="4"/>
        <v>1</v>
      </c>
      <c r="H47" s="9" t="b">
        <f t="shared" si="5"/>
        <v>0</v>
      </c>
      <c r="I47" s="9" t="b">
        <f t="shared" si="0"/>
        <v>0</v>
      </c>
      <c r="J47" s="9"/>
      <c r="K47" t="s">
        <v>75</v>
      </c>
      <c r="L47" t="s">
        <v>76</v>
      </c>
      <c r="M47" t="s">
        <v>76</v>
      </c>
      <c r="Q47" s="10" t="s">
        <v>76</v>
      </c>
      <c r="R47" s="10" t="s">
        <v>76</v>
      </c>
      <c r="S47" s="10" t="s">
        <v>76</v>
      </c>
      <c r="T47" s="10"/>
      <c r="U47" s="10"/>
      <c r="V47" s="10"/>
      <c r="W47" t="s">
        <v>76</v>
      </c>
      <c r="X47" t="s">
        <v>76</v>
      </c>
      <c r="Y47" t="s">
        <v>77</v>
      </c>
      <c r="AC47" s="10"/>
      <c r="AD47" s="10"/>
      <c r="AE47" s="10"/>
      <c r="AF47" s="10"/>
      <c r="AG47" s="10"/>
      <c r="AH47" s="10"/>
      <c r="AO47" s="10"/>
      <c r="AP47" s="10"/>
      <c r="AQ47" s="10"/>
      <c r="AR47" s="10"/>
      <c r="AS47" s="10"/>
      <c r="AT47" s="10"/>
      <c r="AV47" t="s">
        <v>80</v>
      </c>
      <c r="AW47" t="s">
        <v>78</v>
      </c>
      <c r="BA47" s="11" t="s">
        <v>82</v>
      </c>
      <c r="BB47" s="11" t="s">
        <v>79</v>
      </c>
      <c r="BC47" s="11" t="s">
        <v>79</v>
      </c>
      <c r="BD47" s="11"/>
      <c r="BE47" s="11"/>
      <c r="BF47" s="11"/>
      <c r="BG47" t="s">
        <v>82</v>
      </c>
      <c r="BH47" t="s">
        <v>78</v>
      </c>
      <c r="BM47" s="11"/>
      <c r="BN47" s="11"/>
      <c r="BO47" s="11"/>
      <c r="BP47" s="11"/>
      <c r="BQ47" s="11"/>
      <c r="BR47" s="11"/>
      <c r="BY47" s="11"/>
      <c r="BZ47" s="11"/>
      <c r="CA47" s="11"/>
      <c r="CB47" s="11"/>
      <c r="CC47" s="11"/>
      <c r="CD47" s="11"/>
    </row>
    <row r="48" spans="1:82" hidden="1" x14ac:dyDescent="0.2">
      <c r="A48" s="1">
        <f t="shared" si="6"/>
        <v>3</v>
      </c>
      <c r="B48" s="2">
        <f t="shared" si="7"/>
        <v>46</v>
      </c>
      <c r="C48" s="2">
        <f t="shared" si="8"/>
        <v>46</v>
      </c>
      <c r="D48" s="9">
        <v>8</v>
      </c>
      <c r="E48" s="9">
        <v>1</v>
      </c>
      <c r="F48" s="9" t="b">
        <f t="shared" si="3"/>
        <v>1</v>
      </c>
      <c r="G48" s="9" t="b">
        <f t="shared" si="4"/>
        <v>1</v>
      </c>
      <c r="H48" s="9" t="b">
        <f t="shared" si="5"/>
        <v>1</v>
      </c>
      <c r="I48" s="9" t="b">
        <f t="shared" si="0"/>
        <v>0</v>
      </c>
      <c r="J48" s="9"/>
      <c r="K48" t="s">
        <v>75</v>
      </c>
      <c r="L48" t="s">
        <v>81</v>
      </c>
      <c r="M48" t="s">
        <v>81</v>
      </c>
      <c r="Q48" s="10" t="s">
        <v>76</v>
      </c>
      <c r="R48" s="10" t="s">
        <v>81</v>
      </c>
      <c r="S48" s="10" t="s">
        <v>76</v>
      </c>
      <c r="T48" s="10"/>
      <c r="U48" s="10"/>
      <c r="V48" s="10"/>
      <c r="W48" t="s">
        <v>81</v>
      </c>
      <c r="X48" t="s">
        <v>81</v>
      </c>
      <c r="Y48" t="s">
        <v>77</v>
      </c>
      <c r="AC48" s="10"/>
      <c r="AD48" s="10"/>
      <c r="AE48" s="10"/>
      <c r="AF48" s="10"/>
      <c r="AG48" s="10"/>
      <c r="AH48" s="10"/>
      <c r="AO48" s="10"/>
      <c r="AP48" s="10"/>
      <c r="AQ48" s="10"/>
      <c r="AR48" s="10"/>
      <c r="AS48" s="10"/>
      <c r="AT48" s="10"/>
      <c r="AW48" t="s">
        <v>78</v>
      </c>
      <c r="BA48" s="11" t="s">
        <v>82</v>
      </c>
      <c r="BB48" s="11"/>
      <c r="BC48" s="11" t="s">
        <v>82</v>
      </c>
      <c r="BD48" s="11"/>
      <c r="BE48" s="11"/>
      <c r="BF48" s="11"/>
      <c r="BG48" t="s">
        <v>78</v>
      </c>
      <c r="BM48" s="11"/>
      <c r="BN48" s="11"/>
      <c r="BO48" s="11"/>
      <c r="BP48" s="11"/>
      <c r="BQ48" s="11"/>
      <c r="BR48" s="11"/>
      <c r="BY48" s="11"/>
      <c r="BZ48" s="11"/>
      <c r="CA48" s="11"/>
      <c r="CB48" s="11"/>
      <c r="CC48" s="11"/>
      <c r="CD48" s="11"/>
    </row>
    <row r="49" spans="1:82" hidden="1" x14ac:dyDescent="0.2">
      <c r="A49" s="1">
        <f t="shared" si="6"/>
        <v>3</v>
      </c>
      <c r="B49" s="2">
        <f t="shared" si="7"/>
        <v>47</v>
      </c>
      <c r="C49" s="2">
        <f t="shared" si="8"/>
        <v>47</v>
      </c>
      <c r="D49" s="9">
        <v>12</v>
      </c>
      <c r="E49" s="9">
        <v>1</v>
      </c>
      <c r="F49" s="9" t="b">
        <f t="shared" si="3"/>
        <v>1</v>
      </c>
      <c r="G49" s="9" t="b">
        <f t="shared" si="4"/>
        <v>1</v>
      </c>
      <c r="H49" s="9" t="b">
        <f t="shared" si="5"/>
        <v>1</v>
      </c>
      <c r="I49" s="9" t="b">
        <f t="shared" si="0"/>
        <v>0</v>
      </c>
      <c r="J49" s="9"/>
      <c r="K49" t="s">
        <v>75</v>
      </c>
      <c r="L49" t="s">
        <v>81</v>
      </c>
      <c r="M49" t="s">
        <v>76</v>
      </c>
      <c r="Q49" s="10" t="s">
        <v>81</v>
      </c>
      <c r="R49" s="10" t="s">
        <v>76</v>
      </c>
      <c r="S49" s="10" t="s">
        <v>81</v>
      </c>
      <c r="T49" s="10"/>
      <c r="U49" s="10"/>
      <c r="V49" s="10"/>
      <c r="W49" t="s">
        <v>76</v>
      </c>
      <c r="X49" t="s">
        <v>81</v>
      </c>
      <c r="Y49" t="s">
        <v>77</v>
      </c>
      <c r="AC49" s="10"/>
      <c r="AD49" s="10"/>
      <c r="AE49" s="10"/>
      <c r="AF49" s="10"/>
      <c r="AG49" s="10"/>
      <c r="AH49" s="10"/>
      <c r="AO49" s="10"/>
      <c r="AP49" s="10"/>
      <c r="AQ49" s="10"/>
      <c r="AR49" s="10"/>
      <c r="AS49" s="10"/>
      <c r="AT49" s="10"/>
      <c r="AV49" t="s">
        <v>78</v>
      </c>
      <c r="AW49" t="s">
        <v>82</v>
      </c>
      <c r="BA49" s="11" t="s">
        <v>78</v>
      </c>
      <c r="BB49" s="11" t="s">
        <v>79</v>
      </c>
      <c r="BC49" s="11" t="s">
        <v>78</v>
      </c>
      <c r="BD49" s="11"/>
      <c r="BE49" s="11"/>
      <c r="BF49" s="11"/>
      <c r="BG49" t="s">
        <v>82</v>
      </c>
      <c r="BH49" t="s">
        <v>78</v>
      </c>
      <c r="BM49" s="11"/>
      <c r="BN49" s="11"/>
      <c r="BO49" s="11"/>
      <c r="BP49" s="11"/>
      <c r="BQ49" s="11"/>
      <c r="BR49" s="11"/>
      <c r="BY49" s="11"/>
      <c r="BZ49" s="11"/>
      <c r="CA49" s="11"/>
      <c r="CB49" s="11"/>
      <c r="CC49" s="11"/>
      <c r="CD49" s="11"/>
    </row>
    <row r="50" spans="1:82" hidden="1" x14ac:dyDescent="0.2">
      <c r="A50" s="1">
        <f t="shared" si="6"/>
        <v>3</v>
      </c>
      <c r="B50" s="2">
        <f t="shared" si="7"/>
        <v>48</v>
      </c>
      <c r="C50" s="2">
        <f t="shared" si="8"/>
        <v>48</v>
      </c>
      <c r="D50" s="9">
        <v>11</v>
      </c>
      <c r="E50" s="9">
        <v>1</v>
      </c>
      <c r="F50" s="9" t="b">
        <f t="shared" si="3"/>
        <v>1</v>
      </c>
      <c r="G50" s="9" t="b">
        <f t="shared" si="4"/>
        <v>1</v>
      </c>
      <c r="H50" s="9" t="b">
        <f t="shared" si="5"/>
        <v>1</v>
      </c>
      <c r="I50" s="9" t="b">
        <f t="shared" si="0"/>
        <v>0</v>
      </c>
      <c r="J50" s="9"/>
      <c r="K50" t="s">
        <v>75</v>
      </c>
      <c r="L50" t="s">
        <v>81</v>
      </c>
      <c r="M50" t="s">
        <v>81</v>
      </c>
      <c r="Q50" s="10" t="s">
        <v>76</v>
      </c>
      <c r="R50" s="10" t="s">
        <v>77</v>
      </c>
      <c r="S50" s="10" t="s">
        <v>76</v>
      </c>
      <c r="T50" s="10"/>
      <c r="U50" s="10"/>
      <c r="V50" s="10"/>
      <c r="W50" t="s">
        <v>81</v>
      </c>
      <c r="X50" t="s">
        <v>81</v>
      </c>
      <c r="Y50" t="s">
        <v>81</v>
      </c>
      <c r="AC50" s="10"/>
      <c r="AD50" s="10"/>
      <c r="AE50" s="10"/>
      <c r="AF50" s="10"/>
      <c r="AG50" s="10"/>
      <c r="AH50" s="10"/>
      <c r="AO50" s="10"/>
      <c r="AP50" s="10"/>
      <c r="AQ50" s="10"/>
      <c r="AR50" s="10"/>
      <c r="AS50" s="10"/>
      <c r="AT50" s="10"/>
      <c r="AW50" t="s">
        <v>78</v>
      </c>
      <c r="BA50" s="11" t="s">
        <v>82</v>
      </c>
      <c r="BB50" s="11"/>
      <c r="BC50" s="11" t="s">
        <v>82</v>
      </c>
      <c r="BD50" s="11"/>
      <c r="BE50" s="11"/>
      <c r="BF50" s="11"/>
      <c r="BG50" t="s">
        <v>78</v>
      </c>
      <c r="BI50" t="s">
        <v>78</v>
      </c>
      <c r="BM50" s="11"/>
      <c r="BN50" s="11"/>
      <c r="BO50" s="11"/>
      <c r="BP50" s="11"/>
      <c r="BQ50" s="11"/>
      <c r="BR50" s="11"/>
      <c r="BY50" s="11"/>
      <c r="BZ50" s="11"/>
      <c r="CA50" s="11"/>
      <c r="CB50" s="11"/>
      <c r="CC50" s="11"/>
      <c r="CD50" s="11"/>
    </row>
    <row r="51" spans="1:82" x14ac:dyDescent="0.2">
      <c r="A51" s="1">
        <f t="shared" si="6"/>
        <v>3</v>
      </c>
      <c r="B51" s="2">
        <f t="shared" si="7"/>
        <v>49</v>
      </c>
      <c r="C51" s="2">
        <f t="shared" si="8"/>
        <v>49</v>
      </c>
      <c r="D51" s="9">
        <v>7</v>
      </c>
      <c r="E51" s="9">
        <v>1</v>
      </c>
      <c r="F51" s="9" t="b">
        <f t="shared" si="3"/>
        <v>1</v>
      </c>
      <c r="G51" s="9" t="b">
        <f t="shared" si="4"/>
        <v>1</v>
      </c>
      <c r="H51" s="9" t="b">
        <f t="shared" si="5"/>
        <v>1</v>
      </c>
      <c r="I51" s="9" t="b">
        <f t="shared" si="0"/>
        <v>1</v>
      </c>
      <c r="J51" s="9" t="s">
        <v>98</v>
      </c>
      <c r="K51" t="s">
        <v>75</v>
      </c>
      <c r="L51" t="s">
        <v>76</v>
      </c>
      <c r="M51" t="s">
        <v>76</v>
      </c>
      <c r="Q51" s="10" t="s">
        <v>76</v>
      </c>
      <c r="R51" s="10" t="s">
        <v>81</v>
      </c>
      <c r="S51" s="10" t="s">
        <v>76</v>
      </c>
      <c r="T51" s="10"/>
      <c r="U51" s="10"/>
      <c r="V51" s="10"/>
      <c r="W51" t="s">
        <v>81</v>
      </c>
      <c r="X51" t="s">
        <v>81</v>
      </c>
      <c r="Y51" t="s">
        <v>77</v>
      </c>
      <c r="AC51" s="10"/>
      <c r="AD51" s="10"/>
      <c r="AE51" s="10"/>
      <c r="AF51" s="10"/>
      <c r="AG51" s="10"/>
      <c r="AH51" s="10"/>
      <c r="AO51" s="10"/>
      <c r="AP51" s="10"/>
      <c r="AQ51" s="10"/>
      <c r="AR51" s="10"/>
      <c r="AS51" s="10"/>
      <c r="AT51" s="10"/>
      <c r="AV51" t="s">
        <v>78</v>
      </c>
      <c r="AW51" t="s">
        <v>79</v>
      </c>
      <c r="BA51" s="11" t="s">
        <v>78</v>
      </c>
      <c r="BB51" s="11" t="s">
        <v>82</v>
      </c>
      <c r="BC51" s="11" t="s">
        <v>78</v>
      </c>
      <c r="BD51" s="11"/>
      <c r="BE51" s="11"/>
      <c r="BF51" s="11"/>
      <c r="BG51" t="s">
        <v>82</v>
      </c>
      <c r="BH51" t="s">
        <v>79</v>
      </c>
      <c r="BM51" s="11"/>
      <c r="BN51" s="11"/>
      <c r="BO51" s="11"/>
      <c r="BP51" s="11"/>
      <c r="BQ51" s="11"/>
      <c r="BR51" s="11"/>
      <c r="BY51" s="11"/>
      <c r="BZ51" s="11"/>
      <c r="CA51" s="11"/>
      <c r="CB51" s="11"/>
      <c r="CC51" s="11"/>
      <c r="CD51" s="11"/>
    </row>
    <row r="52" spans="1:82" x14ac:dyDescent="0.2">
      <c r="A52" s="1">
        <f t="shared" si="6"/>
        <v>3</v>
      </c>
      <c r="B52" s="2">
        <f t="shared" si="7"/>
        <v>50</v>
      </c>
      <c r="C52" s="2">
        <f t="shared" si="8"/>
        <v>50</v>
      </c>
      <c r="D52" s="9">
        <v>11</v>
      </c>
      <c r="E52" s="9">
        <v>1</v>
      </c>
      <c r="F52" s="9" t="b">
        <f t="shared" si="3"/>
        <v>1</v>
      </c>
      <c r="G52" s="9" t="b">
        <f t="shared" si="4"/>
        <v>1</v>
      </c>
      <c r="H52" s="9" t="b">
        <f t="shared" si="5"/>
        <v>1</v>
      </c>
      <c r="I52" s="9" t="b">
        <f t="shared" si="0"/>
        <v>1</v>
      </c>
      <c r="J52" s="9" t="s">
        <v>98</v>
      </c>
      <c r="K52" t="s">
        <v>75</v>
      </c>
      <c r="L52" t="s">
        <v>81</v>
      </c>
      <c r="M52" t="s">
        <v>77</v>
      </c>
      <c r="Q52" s="10" t="s">
        <v>81</v>
      </c>
      <c r="R52" s="10" t="s">
        <v>81</v>
      </c>
      <c r="S52" s="10" t="s">
        <v>76</v>
      </c>
      <c r="T52" s="10"/>
      <c r="U52" s="10"/>
      <c r="V52" s="10"/>
      <c r="W52" t="s">
        <v>81</v>
      </c>
      <c r="X52" t="s">
        <v>81</v>
      </c>
      <c r="Y52" t="s">
        <v>76</v>
      </c>
      <c r="AC52" s="10"/>
      <c r="AD52" s="10"/>
      <c r="AE52" s="10"/>
      <c r="AF52" s="10"/>
      <c r="AG52" s="10"/>
      <c r="AH52" s="10"/>
      <c r="AO52" s="10"/>
      <c r="AP52" s="10"/>
      <c r="AQ52" s="10"/>
      <c r="AR52" s="10"/>
      <c r="AS52" s="10"/>
      <c r="AT52" s="10"/>
      <c r="AV52" t="s">
        <v>82</v>
      </c>
      <c r="BA52" s="11"/>
      <c r="BB52" s="11"/>
      <c r="BC52" s="11"/>
      <c r="BD52" s="11"/>
      <c r="BE52" s="11"/>
      <c r="BF52" s="11"/>
      <c r="BG52" t="s">
        <v>78</v>
      </c>
      <c r="BH52" t="s">
        <v>82</v>
      </c>
      <c r="BI52" t="s">
        <v>78</v>
      </c>
      <c r="BM52" s="11"/>
      <c r="BN52" s="11"/>
      <c r="BO52" s="11"/>
      <c r="BP52" s="11"/>
      <c r="BQ52" s="11"/>
      <c r="BR52" s="11"/>
      <c r="BY52" s="11"/>
      <c r="BZ52" s="11"/>
      <c r="CA52" s="11"/>
      <c r="CB52" s="11"/>
      <c r="CC52" s="11"/>
      <c r="CD52" s="11"/>
    </row>
    <row r="53" spans="1:82" hidden="1" x14ac:dyDescent="0.2">
      <c r="A53" s="1">
        <f t="shared" si="6"/>
        <v>3</v>
      </c>
      <c r="B53" s="2">
        <f t="shared" si="7"/>
        <v>51</v>
      </c>
      <c r="C53" s="2">
        <f t="shared" si="8"/>
        <v>51</v>
      </c>
      <c r="D53" s="9">
        <v>7</v>
      </c>
      <c r="E53" s="9">
        <v>10</v>
      </c>
      <c r="F53" s="9" t="b">
        <f t="shared" si="3"/>
        <v>0</v>
      </c>
      <c r="G53" s="9" t="b">
        <f t="shared" si="4"/>
        <v>0</v>
      </c>
      <c r="H53" s="9" t="b">
        <f t="shared" si="5"/>
        <v>0</v>
      </c>
      <c r="I53" s="9" t="b">
        <f t="shared" si="0"/>
        <v>0</v>
      </c>
      <c r="J53" s="9"/>
      <c r="K53" t="s">
        <v>75</v>
      </c>
      <c r="L53" t="s">
        <v>77</v>
      </c>
      <c r="M53" t="s">
        <v>76</v>
      </c>
      <c r="Q53" s="10" t="s">
        <v>76</v>
      </c>
      <c r="R53" s="10" t="s">
        <v>76</v>
      </c>
      <c r="S53" s="10" t="s">
        <v>76</v>
      </c>
      <c r="T53" s="10"/>
      <c r="U53" s="10"/>
      <c r="V53" s="10"/>
      <c r="W53" t="s">
        <v>76</v>
      </c>
      <c r="X53" t="s">
        <v>76</v>
      </c>
      <c r="Y53" t="s">
        <v>76</v>
      </c>
      <c r="AC53" s="10"/>
      <c r="AD53" s="10"/>
      <c r="AE53" s="10"/>
      <c r="AF53" s="10"/>
      <c r="AG53" s="10"/>
      <c r="AH53" s="10"/>
      <c r="AO53" s="10"/>
      <c r="AP53" s="10"/>
      <c r="AQ53" s="10"/>
      <c r="AR53" s="10"/>
      <c r="AS53" s="10"/>
      <c r="AT53" s="10"/>
      <c r="AW53" t="s">
        <v>78</v>
      </c>
      <c r="BA53" s="11" t="s">
        <v>78</v>
      </c>
      <c r="BB53" s="11" t="s">
        <v>83</v>
      </c>
      <c r="BC53" s="11" t="s">
        <v>78</v>
      </c>
      <c r="BD53" s="11"/>
      <c r="BE53" s="11"/>
      <c r="BF53" s="11"/>
      <c r="BG53" t="s">
        <v>78</v>
      </c>
      <c r="BH53" t="s">
        <v>78</v>
      </c>
      <c r="BI53" t="s">
        <v>78</v>
      </c>
      <c r="BM53" s="11"/>
      <c r="BN53" s="11"/>
      <c r="BO53" s="11"/>
      <c r="BP53" s="11"/>
      <c r="BQ53" s="11"/>
      <c r="BR53" s="11"/>
      <c r="BY53" s="11"/>
      <c r="BZ53" s="11"/>
      <c r="CA53" s="11"/>
      <c r="CB53" s="11"/>
      <c r="CC53" s="11"/>
      <c r="CD53" s="11"/>
    </row>
    <row r="54" spans="1:82" hidden="1" x14ac:dyDescent="0.2">
      <c r="A54" s="1">
        <f t="shared" si="6"/>
        <v>3</v>
      </c>
      <c r="B54" s="2">
        <f t="shared" si="7"/>
        <v>52</v>
      </c>
      <c r="C54" s="2">
        <f t="shared" si="8"/>
        <v>52</v>
      </c>
      <c r="D54" s="9">
        <v>6</v>
      </c>
      <c r="E54" s="9">
        <v>1</v>
      </c>
      <c r="F54" s="9" t="b">
        <f t="shared" si="3"/>
        <v>0</v>
      </c>
      <c r="G54" s="9" t="b">
        <f t="shared" si="4"/>
        <v>0</v>
      </c>
      <c r="H54" s="9" t="b">
        <f t="shared" si="5"/>
        <v>0</v>
      </c>
      <c r="I54" s="9" t="b">
        <f t="shared" si="0"/>
        <v>0</v>
      </c>
      <c r="J54" s="9"/>
      <c r="K54" t="s">
        <v>75</v>
      </c>
      <c r="L54" t="s">
        <v>76</v>
      </c>
      <c r="M54" t="s">
        <v>76</v>
      </c>
      <c r="Q54" s="10" t="s">
        <v>76</v>
      </c>
      <c r="R54" s="10" t="s">
        <v>77</v>
      </c>
      <c r="S54" s="10" t="s">
        <v>76</v>
      </c>
      <c r="T54" s="10"/>
      <c r="U54" s="10"/>
      <c r="V54" s="10"/>
      <c r="W54" t="s">
        <v>76</v>
      </c>
      <c r="X54" t="s">
        <v>76</v>
      </c>
      <c r="Y54" t="s">
        <v>76</v>
      </c>
      <c r="AC54" s="10"/>
      <c r="AD54" s="10"/>
      <c r="AE54" s="10"/>
      <c r="AF54" s="10"/>
      <c r="AG54" s="10"/>
      <c r="AH54" s="10"/>
      <c r="AO54" s="10"/>
      <c r="AP54" s="10"/>
      <c r="AQ54" s="10"/>
      <c r="AR54" s="10"/>
      <c r="AS54" s="10"/>
      <c r="AT54" s="10"/>
      <c r="AV54" t="s">
        <v>78</v>
      </c>
      <c r="AW54" t="s">
        <v>83</v>
      </c>
      <c r="BA54" s="11" t="s">
        <v>83</v>
      </c>
      <c r="BB54" s="11"/>
      <c r="BC54" s="11" t="s">
        <v>83</v>
      </c>
      <c r="BD54" s="11"/>
      <c r="BE54" s="11"/>
      <c r="BF54" s="11"/>
      <c r="BG54" t="s">
        <v>83</v>
      </c>
      <c r="BH54" t="s">
        <v>78</v>
      </c>
      <c r="BI54" t="s">
        <v>78</v>
      </c>
      <c r="BM54" s="11"/>
      <c r="BN54" s="11"/>
      <c r="BO54" s="11"/>
      <c r="BP54" s="11"/>
      <c r="BQ54" s="11"/>
      <c r="BR54" s="11"/>
      <c r="BY54" s="11"/>
      <c r="BZ54" s="11"/>
      <c r="CA54" s="11"/>
      <c r="CB54" s="11"/>
      <c r="CC54" s="11"/>
      <c r="CD54" s="11"/>
    </row>
    <row r="55" spans="1:82" hidden="1" x14ac:dyDescent="0.2">
      <c r="A55" s="1">
        <f t="shared" si="6"/>
        <v>3</v>
      </c>
      <c r="B55" s="2">
        <f t="shared" si="7"/>
        <v>53</v>
      </c>
      <c r="C55" s="2">
        <f t="shared" si="8"/>
        <v>53</v>
      </c>
      <c r="D55" s="9">
        <v>5</v>
      </c>
      <c r="E55" s="9">
        <v>1</v>
      </c>
      <c r="F55" s="9" t="b">
        <f t="shared" si="3"/>
        <v>0</v>
      </c>
      <c r="G55" s="9" t="b">
        <f t="shared" si="4"/>
        <v>0</v>
      </c>
      <c r="H55" s="9" t="b">
        <f t="shared" si="5"/>
        <v>0</v>
      </c>
      <c r="I55" s="9" t="b">
        <f t="shared" si="0"/>
        <v>0</v>
      </c>
      <c r="J55" s="9"/>
      <c r="K55" t="s">
        <v>75</v>
      </c>
      <c r="L55" t="s">
        <v>76</v>
      </c>
      <c r="M55" t="s">
        <v>76</v>
      </c>
      <c r="Q55" s="10" t="s">
        <v>76</v>
      </c>
      <c r="R55" s="10" t="s">
        <v>76</v>
      </c>
      <c r="S55" s="10" t="s">
        <v>76</v>
      </c>
      <c r="T55" s="10"/>
      <c r="U55" s="10"/>
      <c r="V55" s="10"/>
      <c r="W55" t="s">
        <v>76</v>
      </c>
      <c r="X55" t="s">
        <v>77</v>
      </c>
      <c r="Y55" t="s">
        <v>76</v>
      </c>
      <c r="AC55" s="10"/>
      <c r="AD55" s="10"/>
      <c r="AE55" s="10"/>
      <c r="AF55" s="10"/>
      <c r="AG55" s="10"/>
      <c r="AH55" s="10"/>
      <c r="AO55" s="10"/>
      <c r="AP55" s="10"/>
      <c r="AQ55" s="10"/>
      <c r="AR55" s="10"/>
      <c r="AS55" s="10"/>
      <c r="AT55" s="10"/>
      <c r="AV55" t="s">
        <v>83</v>
      </c>
      <c r="AW55" t="s">
        <v>84</v>
      </c>
      <c r="BA55" s="11" t="s">
        <v>78</v>
      </c>
      <c r="BB55" s="11" t="s">
        <v>83</v>
      </c>
      <c r="BC55" s="11" t="s">
        <v>83</v>
      </c>
      <c r="BD55" s="11"/>
      <c r="BE55" s="11"/>
      <c r="BF55" s="11"/>
      <c r="BG55" t="s">
        <v>78</v>
      </c>
      <c r="BI55" t="s">
        <v>78</v>
      </c>
      <c r="BM55" s="11"/>
      <c r="BN55" s="11"/>
      <c r="BO55" s="11"/>
      <c r="BP55" s="11"/>
      <c r="BQ55" s="11"/>
      <c r="BR55" s="11"/>
      <c r="BY55" s="11"/>
      <c r="BZ55" s="11"/>
      <c r="CA55" s="11"/>
      <c r="CB55" s="11"/>
      <c r="CC55" s="11"/>
      <c r="CD55" s="11"/>
    </row>
    <row r="56" spans="1:82" hidden="1" x14ac:dyDescent="0.2">
      <c r="A56" s="1">
        <f t="shared" si="6"/>
        <v>3</v>
      </c>
      <c r="B56" s="2">
        <f t="shared" si="7"/>
        <v>54</v>
      </c>
      <c r="C56" s="2">
        <f t="shared" si="8"/>
        <v>54</v>
      </c>
      <c r="D56" s="9">
        <v>8</v>
      </c>
      <c r="E56" s="9">
        <v>1</v>
      </c>
      <c r="F56" s="9" t="b">
        <f t="shared" si="3"/>
        <v>0</v>
      </c>
      <c r="G56" s="9" t="b">
        <f t="shared" si="4"/>
        <v>0</v>
      </c>
      <c r="H56" s="9" t="b">
        <f t="shared" si="5"/>
        <v>0</v>
      </c>
      <c r="I56" s="9" t="b">
        <f t="shared" si="0"/>
        <v>0</v>
      </c>
      <c r="J56" s="9"/>
      <c r="K56" t="s">
        <v>75</v>
      </c>
      <c r="L56" t="s">
        <v>76</v>
      </c>
      <c r="M56" t="s">
        <v>76</v>
      </c>
      <c r="Q56" s="10" t="s">
        <v>76</v>
      </c>
      <c r="R56" s="10" t="s">
        <v>76</v>
      </c>
      <c r="S56" s="10" t="s">
        <v>76</v>
      </c>
      <c r="T56" s="10"/>
      <c r="U56" s="10"/>
      <c r="V56" s="10"/>
      <c r="W56" t="s">
        <v>76</v>
      </c>
      <c r="X56" t="s">
        <v>76</v>
      </c>
      <c r="Y56" t="s">
        <v>77</v>
      </c>
      <c r="AC56" s="10"/>
      <c r="AD56" s="10"/>
      <c r="AE56" s="10"/>
      <c r="AF56" s="10"/>
      <c r="AG56" s="10"/>
      <c r="AH56" s="10"/>
      <c r="AO56" s="10"/>
      <c r="AP56" s="10"/>
      <c r="AQ56" s="10"/>
      <c r="AR56" s="10"/>
      <c r="AS56" s="10"/>
      <c r="AT56" s="10"/>
      <c r="AV56" t="s">
        <v>83</v>
      </c>
      <c r="AW56" t="s">
        <v>78</v>
      </c>
      <c r="BA56" s="11" t="s">
        <v>80</v>
      </c>
      <c r="BB56" s="11" t="s">
        <v>79</v>
      </c>
      <c r="BC56" s="11" t="s">
        <v>78</v>
      </c>
      <c r="BD56" s="11"/>
      <c r="BE56" s="11"/>
      <c r="BF56" s="11"/>
      <c r="BG56" t="s">
        <v>83</v>
      </c>
      <c r="BH56" t="s">
        <v>78</v>
      </c>
      <c r="BM56" s="11"/>
      <c r="BN56" s="11"/>
      <c r="BO56" s="11"/>
      <c r="BP56" s="11"/>
      <c r="BQ56" s="11"/>
      <c r="BR56" s="11"/>
      <c r="BY56" s="11"/>
      <c r="BZ56" s="11"/>
      <c r="CA56" s="11"/>
      <c r="CB56" s="11"/>
      <c r="CC56" s="11"/>
      <c r="CD56" s="11"/>
    </row>
    <row r="57" spans="1:82" hidden="1" x14ac:dyDescent="0.2">
      <c r="A57" s="1">
        <f t="shared" si="6"/>
        <v>3</v>
      </c>
      <c r="B57" s="2">
        <f t="shared" si="7"/>
        <v>55</v>
      </c>
      <c r="C57" s="2">
        <f t="shared" si="8"/>
        <v>55</v>
      </c>
      <c r="D57" s="9">
        <v>8</v>
      </c>
      <c r="E57" s="9">
        <v>1</v>
      </c>
      <c r="F57" s="9" t="b">
        <f t="shared" si="3"/>
        <v>0</v>
      </c>
      <c r="G57" s="9" t="b">
        <f t="shared" si="4"/>
        <v>0</v>
      </c>
      <c r="H57" s="9" t="b">
        <f t="shared" si="5"/>
        <v>0</v>
      </c>
      <c r="I57" s="9" t="b">
        <f t="shared" si="0"/>
        <v>0</v>
      </c>
      <c r="J57" s="9"/>
      <c r="K57" t="s">
        <v>75</v>
      </c>
      <c r="L57" t="s">
        <v>76</v>
      </c>
      <c r="M57" t="s">
        <v>76</v>
      </c>
      <c r="Q57" s="10" t="s">
        <v>76</v>
      </c>
      <c r="R57" s="10" t="s">
        <v>76</v>
      </c>
      <c r="S57" s="10" t="s">
        <v>76</v>
      </c>
      <c r="T57" s="10"/>
      <c r="U57" s="10"/>
      <c r="V57" s="10"/>
      <c r="W57" t="s">
        <v>76</v>
      </c>
      <c r="X57" t="s">
        <v>76</v>
      </c>
      <c r="Y57" t="s">
        <v>77</v>
      </c>
      <c r="AC57" s="10"/>
      <c r="AD57" s="10"/>
      <c r="AE57" s="10"/>
      <c r="AF57" s="10"/>
      <c r="AG57" s="10"/>
      <c r="AH57" s="10"/>
      <c r="AO57" s="10"/>
      <c r="AP57" s="10"/>
      <c r="AQ57" s="10"/>
      <c r="AR57" s="10"/>
      <c r="AS57" s="10"/>
      <c r="AT57" s="10"/>
      <c r="AV57" t="s">
        <v>78</v>
      </c>
      <c r="AW57" t="s">
        <v>80</v>
      </c>
      <c r="BA57" s="11" t="s">
        <v>78</v>
      </c>
      <c r="BB57" s="11" t="s">
        <v>83</v>
      </c>
      <c r="BC57" s="11" t="s">
        <v>79</v>
      </c>
      <c r="BD57" s="11"/>
      <c r="BE57" s="11"/>
      <c r="BF57" s="11"/>
      <c r="BG57" t="s">
        <v>79</v>
      </c>
      <c r="BH57" t="s">
        <v>78</v>
      </c>
      <c r="BM57" s="11"/>
      <c r="BN57" s="11"/>
      <c r="BO57" s="11"/>
      <c r="BP57" s="11"/>
      <c r="BQ57" s="11"/>
      <c r="BR57" s="11"/>
      <c r="BY57" s="11"/>
      <c r="BZ57" s="11"/>
      <c r="CA57" s="11"/>
      <c r="CB57" s="11"/>
      <c r="CC57" s="11"/>
      <c r="CD57" s="11"/>
    </row>
    <row r="58" spans="1:82" hidden="1" x14ac:dyDescent="0.2">
      <c r="A58" s="1">
        <f t="shared" si="6"/>
        <v>3</v>
      </c>
      <c r="B58" s="2">
        <f t="shared" si="7"/>
        <v>56</v>
      </c>
      <c r="C58" s="2">
        <f t="shared" si="8"/>
        <v>56</v>
      </c>
      <c r="D58" s="9">
        <v>9</v>
      </c>
      <c r="E58" s="9">
        <v>1</v>
      </c>
      <c r="F58" s="9" t="b">
        <f t="shared" si="3"/>
        <v>1</v>
      </c>
      <c r="G58" s="9" t="b">
        <f t="shared" si="4"/>
        <v>0</v>
      </c>
      <c r="H58" s="9" t="b">
        <f t="shared" si="5"/>
        <v>0</v>
      </c>
      <c r="I58" s="9" t="b">
        <f t="shared" si="0"/>
        <v>0</v>
      </c>
      <c r="J58" s="9"/>
      <c r="K58" t="s">
        <v>75</v>
      </c>
      <c r="L58" t="s">
        <v>76</v>
      </c>
      <c r="M58" t="s">
        <v>76</v>
      </c>
      <c r="Q58" s="10" t="s">
        <v>76</v>
      </c>
      <c r="R58" s="10" t="s">
        <v>81</v>
      </c>
      <c r="S58" s="10" t="s">
        <v>76</v>
      </c>
      <c r="T58" s="10"/>
      <c r="U58" s="10"/>
      <c r="V58" s="10"/>
      <c r="W58" t="s">
        <v>76</v>
      </c>
      <c r="X58" t="s">
        <v>76</v>
      </c>
      <c r="Y58" t="s">
        <v>77</v>
      </c>
      <c r="AC58" s="10"/>
      <c r="AD58" s="10"/>
      <c r="AE58" s="10"/>
      <c r="AF58" s="10"/>
      <c r="AG58" s="10"/>
      <c r="AH58" s="10"/>
      <c r="AO58" s="10"/>
      <c r="AP58" s="10"/>
      <c r="AQ58" s="10"/>
      <c r="AR58" s="10"/>
      <c r="AS58" s="10"/>
      <c r="AT58" s="10"/>
      <c r="AW58" t="s">
        <v>83</v>
      </c>
      <c r="BA58" s="11" t="s">
        <v>83</v>
      </c>
      <c r="BB58" s="11"/>
      <c r="BC58" s="11" t="s">
        <v>78</v>
      </c>
      <c r="BD58" s="11"/>
      <c r="BE58" s="11"/>
      <c r="BF58" s="11"/>
      <c r="BG58" t="s">
        <v>78</v>
      </c>
      <c r="BH58" t="s">
        <v>78</v>
      </c>
      <c r="BM58" s="11"/>
      <c r="BN58" s="11"/>
      <c r="BO58" s="11"/>
      <c r="BP58" s="11"/>
      <c r="BQ58" s="11"/>
      <c r="BR58" s="11"/>
      <c r="BY58" s="11"/>
      <c r="BZ58" s="11"/>
      <c r="CA58" s="11"/>
      <c r="CB58" s="11"/>
      <c r="CC58" s="11"/>
      <c r="CD58" s="11"/>
    </row>
    <row r="59" spans="1:82" hidden="1" x14ac:dyDescent="0.2">
      <c r="A59" s="1">
        <f t="shared" si="6"/>
        <v>3</v>
      </c>
      <c r="B59" s="2">
        <f t="shared" si="7"/>
        <v>57</v>
      </c>
      <c r="C59" s="2">
        <f t="shared" si="8"/>
        <v>57</v>
      </c>
      <c r="D59" s="9">
        <v>14</v>
      </c>
      <c r="E59" s="9">
        <v>1</v>
      </c>
      <c r="F59" s="9" t="b">
        <f t="shared" si="3"/>
        <v>1</v>
      </c>
      <c r="G59" s="9" t="b">
        <f t="shared" si="4"/>
        <v>0</v>
      </c>
      <c r="H59" s="9" t="b">
        <f t="shared" si="5"/>
        <v>0</v>
      </c>
      <c r="I59" s="9" t="b">
        <f t="shared" si="0"/>
        <v>0</v>
      </c>
      <c r="J59" s="9"/>
      <c r="K59" t="s">
        <v>75</v>
      </c>
      <c r="L59" t="s">
        <v>81</v>
      </c>
      <c r="M59" t="s">
        <v>81</v>
      </c>
      <c r="Q59" s="10" t="s">
        <v>81</v>
      </c>
      <c r="R59" s="10" t="s">
        <v>81</v>
      </c>
      <c r="S59" s="10" t="s">
        <v>81</v>
      </c>
      <c r="T59" s="10"/>
      <c r="U59" s="10"/>
      <c r="V59" s="10"/>
      <c r="W59" t="s">
        <v>81</v>
      </c>
      <c r="X59" t="s">
        <v>81</v>
      </c>
      <c r="Y59" t="s">
        <v>77</v>
      </c>
      <c r="AC59" s="10"/>
      <c r="AD59" s="10"/>
      <c r="AE59" s="10"/>
      <c r="AF59" s="10"/>
      <c r="AG59" s="10"/>
      <c r="AH59" s="10"/>
      <c r="AO59" s="10"/>
      <c r="AP59" s="10"/>
      <c r="AQ59" s="10"/>
      <c r="AR59" s="10"/>
      <c r="AS59" s="10"/>
      <c r="AT59" s="10"/>
      <c r="AV59" t="s">
        <v>78</v>
      </c>
      <c r="AW59" t="s">
        <v>78</v>
      </c>
      <c r="BA59" s="11" t="s">
        <v>78</v>
      </c>
      <c r="BB59" s="11" t="s">
        <v>83</v>
      </c>
      <c r="BC59" s="11" t="s">
        <v>83</v>
      </c>
      <c r="BD59" s="11"/>
      <c r="BE59" s="11"/>
      <c r="BF59" s="11"/>
      <c r="BG59" t="s">
        <v>78</v>
      </c>
      <c r="BH59" t="s">
        <v>78</v>
      </c>
      <c r="BM59" s="11"/>
      <c r="BN59" s="11"/>
      <c r="BO59" s="11"/>
      <c r="BP59" s="11"/>
      <c r="BQ59" s="11"/>
      <c r="BR59" s="11"/>
      <c r="BY59" s="11"/>
      <c r="BZ59" s="11"/>
      <c r="CA59" s="11"/>
      <c r="CB59" s="11"/>
      <c r="CC59" s="11"/>
      <c r="CD59" s="11"/>
    </row>
    <row r="60" spans="1:82" hidden="1" x14ac:dyDescent="0.2">
      <c r="A60" s="1">
        <f t="shared" si="6"/>
        <v>3</v>
      </c>
      <c r="B60" s="2">
        <f t="shared" si="7"/>
        <v>58</v>
      </c>
      <c r="C60" s="2">
        <f t="shared" si="8"/>
        <v>58</v>
      </c>
      <c r="D60" s="9">
        <v>8</v>
      </c>
      <c r="E60" s="9">
        <v>1</v>
      </c>
      <c r="F60" s="9" t="b">
        <f t="shared" si="3"/>
        <v>0</v>
      </c>
      <c r="G60" s="9" t="b">
        <f t="shared" si="4"/>
        <v>0</v>
      </c>
      <c r="H60" s="9" t="b">
        <f t="shared" si="5"/>
        <v>0</v>
      </c>
      <c r="I60" s="9" t="b">
        <f t="shared" si="0"/>
        <v>0</v>
      </c>
      <c r="J60" s="9"/>
      <c r="K60" t="s">
        <v>75</v>
      </c>
      <c r="L60" t="s">
        <v>76</v>
      </c>
      <c r="M60" t="s">
        <v>76</v>
      </c>
      <c r="Q60" s="10" t="s">
        <v>76</v>
      </c>
      <c r="R60" s="10" t="s">
        <v>76</v>
      </c>
      <c r="S60" s="10" t="s">
        <v>76</v>
      </c>
      <c r="T60" s="10"/>
      <c r="U60" s="10"/>
      <c r="V60" s="10"/>
      <c r="W60" t="s">
        <v>77</v>
      </c>
      <c r="X60" t="s">
        <v>76</v>
      </c>
      <c r="Y60" t="s">
        <v>76</v>
      </c>
      <c r="AC60" s="10"/>
      <c r="AD60" s="10"/>
      <c r="AE60" s="10"/>
      <c r="AF60" s="10"/>
      <c r="AG60" s="10"/>
      <c r="AH60" s="10"/>
      <c r="AO60" s="10"/>
      <c r="AP60" s="10"/>
      <c r="AQ60" s="10"/>
      <c r="AR60" s="10"/>
      <c r="AS60" s="10"/>
      <c r="AT60" s="10"/>
      <c r="AW60" t="s">
        <v>79</v>
      </c>
      <c r="BA60" s="11"/>
      <c r="BB60" s="11" t="s">
        <v>83</v>
      </c>
      <c r="BC60" s="11" t="s">
        <v>78</v>
      </c>
      <c r="BD60" s="11"/>
      <c r="BE60" s="11"/>
      <c r="BF60" s="11"/>
      <c r="BH60" t="s">
        <v>84</v>
      </c>
      <c r="BI60" t="s">
        <v>79</v>
      </c>
      <c r="BM60" s="11"/>
      <c r="BN60" s="11"/>
      <c r="BO60" s="11"/>
      <c r="BP60" s="11"/>
      <c r="BQ60" s="11"/>
      <c r="BR60" s="11"/>
      <c r="BY60" s="11"/>
      <c r="BZ60" s="11"/>
      <c r="CA60" s="11"/>
      <c r="CB60" s="11"/>
      <c r="CC60" s="11"/>
      <c r="CD60" s="11"/>
    </row>
    <row r="61" spans="1:82" hidden="1" x14ac:dyDescent="0.2">
      <c r="A61" s="1">
        <f t="shared" si="6"/>
        <v>3</v>
      </c>
      <c r="B61" s="2">
        <f t="shared" si="7"/>
        <v>59</v>
      </c>
      <c r="C61" s="2">
        <f t="shared" si="8"/>
        <v>59</v>
      </c>
      <c r="D61" s="9">
        <v>6</v>
      </c>
      <c r="E61" s="9">
        <v>1</v>
      </c>
      <c r="F61" s="9" t="b">
        <f t="shared" si="3"/>
        <v>0</v>
      </c>
      <c r="G61" s="9" t="b">
        <f t="shared" si="4"/>
        <v>0</v>
      </c>
      <c r="H61" s="9" t="b">
        <f t="shared" si="5"/>
        <v>0</v>
      </c>
      <c r="I61" s="9" t="b">
        <f t="shared" si="0"/>
        <v>0</v>
      </c>
      <c r="J61" s="9"/>
      <c r="K61" t="s">
        <v>75</v>
      </c>
      <c r="L61" t="s">
        <v>76</v>
      </c>
      <c r="M61" t="s">
        <v>76</v>
      </c>
      <c r="Q61" s="10" t="s">
        <v>76</v>
      </c>
      <c r="R61" s="10" t="s">
        <v>76</v>
      </c>
      <c r="S61" s="10" t="s">
        <v>76</v>
      </c>
      <c r="T61" s="10"/>
      <c r="U61" s="10"/>
      <c r="V61" s="10"/>
      <c r="W61" t="s">
        <v>76</v>
      </c>
      <c r="X61" t="s">
        <v>76</v>
      </c>
      <c r="Y61" t="s">
        <v>77</v>
      </c>
      <c r="AC61" s="10"/>
      <c r="AD61" s="10"/>
      <c r="AE61" s="10"/>
      <c r="AF61" s="10"/>
      <c r="AG61" s="10"/>
      <c r="AH61" s="10"/>
      <c r="AO61" s="10"/>
      <c r="AP61" s="10"/>
      <c r="AQ61" s="10"/>
      <c r="AR61" s="10"/>
      <c r="AS61" s="10"/>
      <c r="AT61" s="10"/>
      <c r="AV61" t="s">
        <v>84</v>
      </c>
      <c r="AW61" t="s">
        <v>83</v>
      </c>
      <c r="BA61" s="11" t="s">
        <v>84</v>
      </c>
      <c r="BB61" s="11" t="s">
        <v>83</v>
      </c>
      <c r="BC61" s="11" t="s">
        <v>83</v>
      </c>
      <c r="BD61" s="11"/>
      <c r="BE61" s="11"/>
      <c r="BF61" s="11"/>
      <c r="BG61" t="s">
        <v>83</v>
      </c>
      <c r="BH61" t="s">
        <v>83</v>
      </c>
      <c r="BM61" s="11"/>
      <c r="BN61" s="11"/>
      <c r="BO61" s="11"/>
      <c r="BP61" s="11"/>
      <c r="BQ61" s="11"/>
      <c r="BR61" s="11"/>
      <c r="BY61" s="11"/>
      <c r="BZ61" s="11"/>
      <c r="CA61" s="11"/>
      <c r="CB61" s="11"/>
      <c r="CC61" s="11"/>
      <c r="CD61" s="11"/>
    </row>
    <row r="62" spans="1:82" hidden="1" x14ac:dyDescent="0.2">
      <c r="A62" s="1">
        <f t="shared" si="6"/>
        <v>3</v>
      </c>
      <c r="B62" s="2">
        <f t="shared" si="7"/>
        <v>60</v>
      </c>
      <c r="C62" s="2">
        <f t="shared" si="8"/>
        <v>60</v>
      </c>
      <c r="D62" s="9">
        <v>6</v>
      </c>
      <c r="E62" s="9">
        <v>1</v>
      </c>
      <c r="F62" s="9" t="b">
        <f t="shared" si="3"/>
        <v>0</v>
      </c>
      <c r="G62" s="9" t="b">
        <f t="shared" si="4"/>
        <v>0</v>
      </c>
      <c r="H62" s="9" t="b">
        <f t="shared" si="5"/>
        <v>0</v>
      </c>
      <c r="I62" s="9" t="b">
        <f t="shared" si="0"/>
        <v>0</v>
      </c>
      <c r="J62" s="9"/>
      <c r="K62" t="s">
        <v>75</v>
      </c>
      <c r="L62" t="s">
        <v>76</v>
      </c>
      <c r="M62" t="s">
        <v>76</v>
      </c>
      <c r="Q62" s="10" t="s">
        <v>76</v>
      </c>
      <c r="R62" s="10" t="s">
        <v>76</v>
      </c>
      <c r="S62" s="10" t="s">
        <v>76</v>
      </c>
      <c r="T62" s="10"/>
      <c r="U62" s="10"/>
      <c r="V62" s="10"/>
      <c r="W62" t="s">
        <v>76</v>
      </c>
      <c r="X62" t="s">
        <v>76</v>
      </c>
      <c r="Y62" t="s">
        <v>77</v>
      </c>
      <c r="AC62" s="10"/>
      <c r="AD62" s="10"/>
      <c r="AE62" s="10"/>
      <c r="AF62" s="10"/>
      <c r="AG62" s="10"/>
      <c r="AH62" s="10"/>
      <c r="AO62" s="10"/>
      <c r="AP62" s="10"/>
      <c r="AQ62" s="10"/>
      <c r="AR62" s="10"/>
      <c r="AS62" s="10"/>
      <c r="AT62" s="10"/>
      <c r="AV62" t="s">
        <v>80</v>
      </c>
      <c r="AW62" t="s">
        <v>79</v>
      </c>
      <c r="BA62" s="11" t="s">
        <v>79</v>
      </c>
      <c r="BB62" s="11" t="s">
        <v>79</v>
      </c>
      <c r="BC62" s="11" t="s">
        <v>79</v>
      </c>
      <c r="BD62" s="11"/>
      <c r="BE62" s="11"/>
      <c r="BF62" s="11"/>
      <c r="BG62" t="s">
        <v>84</v>
      </c>
      <c r="BH62" t="s">
        <v>83</v>
      </c>
      <c r="BM62" s="11"/>
      <c r="BN62" s="11"/>
      <c r="BO62" s="11"/>
      <c r="BP62" s="11"/>
      <c r="BQ62" s="11"/>
      <c r="BR62" s="11"/>
      <c r="BY62" s="11"/>
      <c r="BZ62" s="11"/>
      <c r="CA62" s="11"/>
      <c r="CB62" s="11"/>
      <c r="CC62" s="11"/>
      <c r="CD62" s="11"/>
    </row>
    <row r="63" spans="1:82" hidden="1" x14ac:dyDescent="0.2">
      <c r="A63" s="1">
        <f t="shared" si="6"/>
        <v>3</v>
      </c>
      <c r="B63" s="2">
        <f t="shared" si="7"/>
        <v>61</v>
      </c>
      <c r="C63" s="2">
        <f t="shared" si="8"/>
        <v>61</v>
      </c>
      <c r="D63" s="9">
        <v>10</v>
      </c>
      <c r="E63" s="9">
        <v>1</v>
      </c>
      <c r="F63" s="9" t="b">
        <f t="shared" si="3"/>
        <v>1</v>
      </c>
      <c r="G63" s="9" t="b">
        <f t="shared" si="4"/>
        <v>0</v>
      </c>
      <c r="H63" s="9" t="b">
        <f t="shared" si="5"/>
        <v>0</v>
      </c>
      <c r="I63" s="9" t="b">
        <f t="shared" si="0"/>
        <v>0</v>
      </c>
      <c r="J63" s="9"/>
      <c r="K63" t="s">
        <v>75</v>
      </c>
      <c r="L63" t="s">
        <v>81</v>
      </c>
      <c r="M63" t="s">
        <v>76</v>
      </c>
      <c r="Q63" s="10" t="s">
        <v>81</v>
      </c>
      <c r="R63" s="10" t="s">
        <v>76</v>
      </c>
      <c r="S63" s="10" t="s">
        <v>76</v>
      </c>
      <c r="T63" s="10"/>
      <c r="U63" s="10"/>
      <c r="V63" s="10"/>
      <c r="W63" t="s">
        <v>76</v>
      </c>
      <c r="X63" t="s">
        <v>76</v>
      </c>
      <c r="Y63" t="s">
        <v>77</v>
      </c>
      <c r="AC63" s="10"/>
      <c r="AD63" s="10"/>
      <c r="AE63" s="10"/>
      <c r="AF63" s="10"/>
      <c r="AG63" s="10"/>
      <c r="AH63" s="10"/>
      <c r="AO63" s="10"/>
      <c r="AP63" s="10"/>
      <c r="AQ63" s="10"/>
      <c r="AR63" s="10"/>
      <c r="AS63" s="10"/>
      <c r="AT63" s="10"/>
      <c r="AW63" t="s">
        <v>78</v>
      </c>
      <c r="BA63" s="11"/>
      <c r="BB63" s="11" t="s">
        <v>84</v>
      </c>
      <c r="BC63" s="11" t="s">
        <v>83</v>
      </c>
      <c r="BD63" s="11"/>
      <c r="BE63" s="11"/>
      <c r="BF63" s="11"/>
      <c r="BG63" t="s">
        <v>78</v>
      </c>
      <c r="BH63" t="s">
        <v>83</v>
      </c>
      <c r="BM63" s="11"/>
      <c r="BN63" s="11"/>
      <c r="BO63" s="11"/>
      <c r="BP63" s="11"/>
      <c r="BQ63" s="11"/>
      <c r="BR63" s="11"/>
      <c r="BY63" s="11"/>
      <c r="BZ63" s="11"/>
      <c r="CA63" s="11"/>
      <c r="CB63" s="11"/>
      <c r="CC63" s="11"/>
      <c r="CD63" s="11"/>
    </row>
    <row r="64" spans="1:82" hidden="1" x14ac:dyDescent="0.2">
      <c r="A64" s="1">
        <f t="shared" si="6"/>
        <v>3</v>
      </c>
      <c r="B64" s="2">
        <f t="shared" si="7"/>
        <v>62</v>
      </c>
      <c r="C64" s="2">
        <f t="shared" si="8"/>
        <v>62</v>
      </c>
      <c r="D64" s="9">
        <v>8</v>
      </c>
      <c r="E64" s="9">
        <v>1</v>
      </c>
      <c r="F64" s="9" t="b">
        <f t="shared" si="3"/>
        <v>0</v>
      </c>
      <c r="G64" s="9" t="b">
        <f t="shared" si="4"/>
        <v>1</v>
      </c>
      <c r="H64" s="9" t="b">
        <f t="shared" si="5"/>
        <v>0</v>
      </c>
      <c r="I64" s="9" t="b">
        <f t="shared" si="0"/>
        <v>0</v>
      </c>
      <c r="J64" s="9"/>
      <c r="K64" t="s">
        <v>75</v>
      </c>
      <c r="L64" t="s">
        <v>76</v>
      </c>
      <c r="M64" t="s">
        <v>76</v>
      </c>
      <c r="Q64" s="10" t="s">
        <v>76</v>
      </c>
      <c r="R64" s="10" t="s">
        <v>76</v>
      </c>
      <c r="S64" s="10" t="s">
        <v>76</v>
      </c>
      <c r="T64" s="10"/>
      <c r="U64" s="10"/>
      <c r="V64" s="10"/>
      <c r="W64" t="s">
        <v>77</v>
      </c>
      <c r="X64" t="s">
        <v>76</v>
      </c>
      <c r="Y64" t="s">
        <v>76</v>
      </c>
      <c r="AC64" s="10"/>
      <c r="AD64" s="10"/>
      <c r="AE64" s="10"/>
      <c r="AF64" s="10"/>
      <c r="AG64" s="10"/>
      <c r="AH64" s="10"/>
      <c r="AO64" s="10"/>
      <c r="AP64" s="10"/>
      <c r="AQ64" s="10"/>
      <c r="AR64" s="10"/>
      <c r="AS64" s="10"/>
      <c r="AT64" s="10"/>
      <c r="AV64" t="s">
        <v>84</v>
      </c>
      <c r="AW64" t="s">
        <v>82</v>
      </c>
      <c r="BA64" s="11" t="s">
        <v>83</v>
      </c>
      <c r="BB64" s="11" t="s">
        <v>83</v>
      </c>
      <c r="BC64" s="11" t="s">
        <v>78</v>
      </c>
      <c r="BD64" s="11"/>
      <c r="BE64" s="11"/>
      <c r="BF64" s="11"/>
      <c r="BH64" t="s">
        <v>79</v>
      </c>
      <c r="BI64" t="s">
        <v>82</v>
      </c>
      <c r="BM64" s="11"/>
      <c r="BN64" s="11"/>
      <c r="BO64" s="11"/>
      <c r="BP64" s="11"/>
      <c r="BQ64" s="11"/>
      <c r="BR64" s="11"/>
      <c r="BY64" s="11"/>
      <c r="BZ64" s="11"/>
      <c r="CA64" s="11"/>
      <c r="CB64" s="11"/>
      <c r="CC64" s="11"/>
      <c r="CD64" s="11"/>
    </row>
    <row r="65" spans="1:82" hidden="1" x14ac:dyDescent="0.2">
      <c r="A65" s="1">
        <f t="shared" si="6"/>
        <v>3</v>
      </c>
      <c r="B65" s="2">
        <f t="shared" si="7"/>
        <v>63</v>
      </c>
      <c r="C65" s="2">
        <f t="shared" si="8"/>
        <v>63</v>
      </c>
      <c r="D65" s="9">
        <v>5</v>
      </c>
      <c r="E65" s="9">
        <v>1</v>
      </c>
      <c r="F65" s="9" t="b">
        <f t="shared" si="3"/>
        <v>0</v>
      </c>
      <c r="G65" s="9" t="b">
        <f t="shared" si="4"/>
        <v>1</v>
      </c>
      <c r="H65" s="9" t="b">
        <f t="shared" si="5"/>
        <v>0</v>
      </c>
      <c r="I65" s="9" t="b">
        <f t="shared" si="0"/>
        <v>0</v>
      </c>
      <c r="J65" s="9"/>
      <c r="K65" t="s">
        <v>75</v>
      </c>
      <c r="L65" t="s">
        <v>76</v>
      </c>
      <c r="M65" t="s">
        <v>76</v>
      </c>
      <c r="Q65" s="10" t="s">
        <v>76</v>
      </c>
      <c r="R65" s="10" t="s">
        <v>76</v>
      </c>
      <c r="S65" s="10" t="s">
        <v>76</v>
      </c>
      <c r="T65" s="10"/>
      <c r="U65" s="10"/>
      <c r="V65" s="10"/>
      <c r="W65" t="s">
        <v>76</v>
      </c>
      <c r="X65" t="s">
        <v>76</v>
      </c>
      <c r="Y65" t="s">
        <v>77</v>
      </c>
      <c r="AC65" s="10"/>
      <c r="AD65" s="10"/>
      <c r="AE65" s="10"/>
      <c r="AF65" s="10"/>
      <c r="AG65" s="10"/>
      <c r="AH65" s="10"/>
      <c r="AO65" s="10"/>
      <c r="AP65" s="10"/>
      <c r="AQ65" s="10"/>
      <c r="AR65" s="10"/>
      <c r="AS65" s="10"/>
      <c r="AT65" s="10"/>
      <c r="AV65" t="s">
        <v>82</v>
      </c>
      <c r="AW65" t="s">
        <v>83</v>
      </c>
      <c r="BA65" s="11" t="s">
        <v>84</v>
      </c>
      <c r="BB65" s="11" t="s">
        <v>83</v>
      </c>
      <c r="BC65" s="11" t="s">
        <v>83</v>
      </c>
      <c r="BD65" s="11"/>
      <c r="BE65" s="11"/>
      <c r="BF65" s="11"/>
      <c r="BG65" t="s">
        <v>82</v>
      </c>
      <c r="BH65" t="s">
        <v>83</v>
      </c>
      <c r="BM65" s="11"/>
      <c r="BN65" s="11"/>
      <c r="BO65" s="11"/>
      <c r="BP65" s="11"/>
      <c r="BQ65" s="11"/>
      <c r="BR65" s="11"/>
      <c r="BY65" s="11"/>
      <c r="BZ65" s="11"/>
      <c r="CA65" s="11"/>
      <c r="CB65" s="11"/>
      <c r="CC65" s="11"/>
      <c r="CD65" s="11"/>
    </row>
    <row r="66" spans="1:82" hidden="1" x14ac:dyDescent="0.2">
      <c r="A66" s="1">
        <f t="shared" si="6"/>
        <v>3</v>
      </c>
      <c r="B66" s="2">
        <f t="shared" si="7"/>
        <v>64</v>
      </c>
      <c r="C66" s="2">
        <f t="shared" si="8"/>
        <v>64</v>
      </c>
      <c r="D66" s="9">
        <v>7</v>
      </c>
      <c r="E66" s="9">
        <v>1</v>
      </c>
      <c r="F66" s="9" t="b">
        <f t="shared" si="3"/>
        <v>0</v>
      </c>
      <c r="G66" s="9" t="b">
        <f t="shared" si="4"/>
        <v>0</v>
      </c>
      <c r="H66" s="9" t="b">
        <f t="shared" si="5"/>
        <v>0</v>
      </c>
      <c r="I66" s="9" t="b">
        <f t="shared" ref="I66:I129" si="9">OR(
AND(K66="marsh",LEFT(AU66,4)="warp"),
AND(L66="marsh",LEFT(AV66,4)="warp"),
AND(M66="marsh",LEFT(AW66,4)="warp"),
AND(N66="marsh",LEFT(AX66,4)="warp"),
AND(O66="marsh",LEFT(AY66,4)="warp"),
AND(P66="marsh",LEFT(AZ66,4)="warp"),
AND(Q66="marsh",LEFT(BA66,4)="warp"),
AND(R66="marsh",LEFT(BB66,4)="warp"),
AND(S66="marsh",LEFT(BC66,4)="warp"),
AND(T66="marsh",LEFT(BD66,4)="warp"),
AND(U66="marsh",LEFT(BE66,4)="warp"),
AND(V66="marsh",LEFT(BF66,4)="warp"),
AND(W66="marsh",LEFT(BG66,4)="warp"),
AND(X66="marsh",LEFT(BH66,4)="warp"),
AND(Y66="marsh",LEFT(BI66,4)="warp"),
AND(Z66="marsh",LEFT(BJ66,4)="warp"),
AND(AA66="marsh",LEFT(BK66,4)="warp"),
AND(AB66="marsh",LEFT(BL66,4)="warp"),
AND(AC66="marsh",LEFT(BM66,4)="warp"),
AND(AD66="marsh",LEFT(BN66,4)="warp"),
AND(AE66="marsh",LEFT(BO66,4)="warp"),
AND(AF66="marsh",LEFT(BP66,4)="warp"),
AND(AG66="marsh",LEFT(BQ66,4)="warp"),
AND(AH66="marsh",LEFT(BR66,4)="warp"),
AND(AI66="marsh",LEFT(BS66,4)="warp"),
AND(AJ66="marsh",LEFT(BT66,4)="warp"),
AND(AK66="marsh",LEFT(BU66,4)="warp"),
AND(AL66="marsh",LEFT(BV66,4)="warp"),
AND(AM66="marsh",LEFT(BW66,4)="warp"),
AND(AN66="marsh",LEFT(BX66,4)="warp"),
AND(AO66="marsh",LEFT(BY66,4)="warp"),
AND(AP66="marsh",LEFT(BZ66,4)="warp"),
AND(AQ66="marsh",LEFT(CA66,4)="warp"),
AND(AR66="marsh",LEFT(CB66,4)="warp"),
AND(AS66="marsh",LEFT(CC66,4)="warp"),
AND(AT66="marsh",LEFT(CD66,4)="warp"))</f>
        <v>0</v>
      </c>
      <c r="J66" s="9"/>
      <c r="K66" t="s">
        <v>77</v>
      </c>
      <c r="L66" t="s">
        <v>75</v>
      </c>
      <c r="M66" t="s">
        <v>76</v>
      </c>
      <c r="Q66" s="10" t="s">
        <v>76</v>
      </c>
      <c r="R66" s="10" t="s">
        <v>76</v>
      </c>
      <c r="S66" s="10" t="s">
        <v>76</v>
      </c>
      <c r="T66" s="10"/>
      <c r="U66" s="10"/>
      <c r="V66" s="10"/>
      <c r="W66" t="s">
        <v>76</v>
      </c>
      <c r="X66" t="s">
        <v>76</v>
      </c>
      <c r="Y66" t="s">
        <v>76</v>
      </c>
      <c r="AC66" s="10"/>
      <c r="AD66" s="10"/>
      <c r="AE66" s="10"/>
      <c r="AF66" s="10"/>
      <c r="AG66" s="10"/>
      <c r="AH66" s="10"/>
      <c r="AO66" s="10"/>
      <c r="AP66" s="10"/>
      <c r="AQ66" s="10"/>
      <c r="AR66" s="10"/>
      <c r="AS66" s="10"/>
      <c r="AT66" s="10"/>
      <c r="AW66" t="s">
        <v>78</v>
      </c>
      <c r="BA66" s="11" t="s">
        <v>83</v>
      </c>
      <c r="BB66" s="11" t="s">
        <v>79</v>
      </c>
      <c r="BC66" s="11" t="s">
        <v>84</v>
      </c>
      <c r="BD66" s="11"/>
      <c r="BE66" s="11"/>
      <c r="BF66" s="11"/>
      <c r="BG66" t="s">
        <v>78</v>
      </c>
      <c r="BH66" t="s">
        <v>84</v>
      </c>
      <c r="BI66" t="s">
        <v>83</v>
      </c>
      <c r="BM66" s="11"/>
      <c r="BN66" s="11"/>
      <c r="BO66" s="11"/>
      <c r="BP66" s="11"/>
      <c r="BQ66" s="11"/>
      <c r="BR66" s="11"/>
      <c r="BY66" s="11"/>
      <c r="BZ66" s="11"/>
      <c r="CA66" s="11"/>
      <c r="CB66" s="11"/>
      <c r="CC66" s="11"/>
      <c r="CD66" s="11"/>
    </row>
    <row r="67" spans="1:82" hidden="1" x14ac:dyDescent="0.2">
      <c r="A67" s="1">
        <f t="shared" si="6"/>
        <v>3</v>
      </c>
      <c r="B67" s="2">
        <f t="shared" si="7"/>
        <v>65</v>
      </c>
      <c r="C67" s="2">
        <f t="shared" si="8"/>
        <v>65</v>
      </c>
      <c r="D67" s="9">
        <v>6</v>
      </c>
      <c r="E67" s="9">
        <v>1</v>
      </c>
      <c r="F67" s="9" t="b">
        <f t="shared" ref="F67:F130" si="10">OR(K67="marsh",L67="marsh",M67="marsh",N67="marsh",O67="marsh",P67="marsh",Q67="marsh",R67="marsh",S67="marsh",T67="marsh",U67="marsh",V67="marsh",W67="marsh",X67="marsh",Y67="marsh",Z67="marsh",AA67="marsh",AB67="marsh",AC67="marsh",AD67="marsh",AE67="marsh",AF67="marsh",AG67="marsh",AH67="marsh",AI67="marsh",AJ67="marsh",AK67="marsh",AL67="marsh",AM67="marsh",AN67="marsh",AO67="marsh",AP67="marsh",AQ67="marsh",AR67="marsh",AS67="marsh",AT67="marsh")</f>
        <v>0</v>
      </c>
      <c r="G67" s="9" t="b">
        <f t="shared" ref="G67:G130" si="11">OR(LEFT(AU67,4)="warp",LEFT(AV67,4)="warp",LEFT(AW67,4)="warp",LEFT(AX67,4)="warp",LEFT(AY67,4)="warp",LEFT(AZ67,4)="warp",LEFT(BA67,4)="warp",LEFT(BB67,4)="warp",LEFT(BC67,4)="warp",LEFT(BD67,4)="warp",LEFT(BE67,4)="warp",LEFT(BF67,4)="warp",LEFT(BG67,4)="warp",LEFT(BH67,4)="warp",LEFT(BI67,4)="warp",LEFT(BJ67,4)="warp",LEFT(BK67,4)="warp",LEFT(BL67,4)="warp",LEFT(BM67,4)="warp",LEFT(BN67,4)="warp",LEFT(BO67,4)="warp",LEFT(BP67,4)="warp",LEFT(BQ67,4)="warp",LEFT(BR67,4)="warp",LEFT(BS67,4)="warp",LEFT(BT67,4)="warp",LEFT(BU67,4)="warp",LEFT(BV67,4)="warp",LEFT(BW67,4)="warp",LEFT(BX67,4)="warp",LEFT(BY67,4)="warp",LEFT(BZ67,4)="warp",LEFT(CA67,4)="warp",LEFT(CB67,4)="warp",LEFT(CC67,4)="warp",LEFT(CD67,4)="warp",)</f>
        <v>1</v>
      </c>
      <c r="H67" s="9" t="b">
        <f t="shared" ref="H67:H130" si="12">AND(F67,G67)</f>
        <v>0</v>
      </c>
      <c r="I67" s="9" t="b">
        <f t="shared" si="9"/>
        <v>0</v>
      </c>
      <c r="J67" s="9"/>
      <c r="K67" t="s">
        <v>75</v>
      </c>
      <c r="L67" t="s">
        <v>76</v>
      </c>
      <c r="M67" t="s">
        <v>76</v>
      </c>
      <c r="Q67" s="10" t="s">
        <v>76</v>
      </c>
      <c r="R67" s="10" t="s">
        <v>76</v>
      </c>
      <c r="S67" s="10" t="s">
        <v>76</v>
      </c>
      <c r="T67" s="10"/>
      <c r="U67" s="10"/>
      <c r="V67" s="10"/>
      <c r="W67" t="s">
        <v>77</v>
      </c>
      <c r="X67" t="s">
        <v>76</v>
      </c>
      <c r="Y67" t="s">
        <v>76</v>
      </c>
      <c r="AC67" s="10"/>
      <c r="AD67" s="10"/>
      <c r="AE67" s="10"/>
      <c r="AF67" s="10"/>
      <c r="AG67" s="10"/>
      <c r="AH67" s="10"/>
      <c r="AO67" s="10"/>
      <c r="AP67" s="10"/>
      <c r="AQ67" s="10"/>
      <c r="AR67" s="10"/>
      <c r="AS67" s="10"/>
      <c r="AT67" s="10"/>
      <c r="AV67" t="s">
        <v>80</v>
      </c>
      <c r="AW67" t="s">
        <v>78</v>
      </c>
      <c r="BA67" s="11" t="s">
        <v>79</v>
      </c>
      <c r="BB67" s="11" t="s">
        <v>82</v>
      </c>
      <c r="BC67" s="11" t="s">
        <v>83</v>
      </c>
      <c r="BD67" s="11"/>
      <c r="BE67" s="11"/>
      <c r="BF67" s="11"/>
      <c r="BH67" t="s">
        <v>78</v>
      </c>
      <c r="BI67" t="s">
        <v>82</v>
      </c>
      <c r="BM67" s="11"/>
      <c r="BN67" s="11"/>
      <c r="BO67" s="11"/>
      <c r="BP67" s="11"/>
      <c r="BQ67" s="11"/>
      <c r="BR67" s="11"/>
      <c r="BY67" s="11"/>
      <c r="BZ67" s="11"/>
      <c r="CA67" s="11"/>
      <c r="CB67" s="11"/>
      <c r="CC67" s="11"/>
      <c r="CD67" s="11"/>
    </row>
    <row r="68" spans="1:82" hidden="1" x14ac:dyDescent="0.2">
      <c r="A68" s="1">
        <f t="shared" ref="A68:A131" si="13">COUNTA(K68:P68)</f>
        <v>3</v>
      </c>
      <c r="B68" s="2">
        <f t="shared" ref="B68:B131" si="14">B67+1</f>
        <v>66</v>
      </c>
      <c r="C68" s="2">
        <f t="shared" ref="C68:C131" si="15">B68</f>
        <v>66</v>
      </c>
      <c r="D68" s="9">
        <v>7</v>
      </c>
      <c r="E68" s="9">
        <v>1</v>
      </c>
      <c r="F68" s="9" t="b">
        <f t="shared" si="10"/>
        <v>0</v>
      </c>
      <c r="G68" s="9" t="b">
        <f t="shared" si="11"/>
        <v>1</v>
      </c>
      <c r="H68" s="9" t="b">
        <f t="shared" si="12"/>
        <v>0</v>
      </c>
      <c r="I68" s="9" t="b">
        <f t="shared" si="9"/>
        <v>0</v>
      </c>
      <c r="J68" s="9"/>
      <c r="K68" t="s">
        <v>75</v>
      </c>
      <c r="L68" t="s">
        <v>76</v>
      </c>
      <c r="M68" t="s">
        <v>76</v>
      </c>
      <c r="Q68" s="10" t="s">
        <v>76</v>
      </c>
      <c r="R68" s="10" t="s">
        <v>76</v>
      </c>
      <c r="S68" s="10" t="s">
        <v>77</v>
      </c>
      <c r="T68" s="10"/>
      <c r="U68" s="10"/>
      <c r="V68" s="10"/>
      <c r="W68" t="s">
        <v>76</v>
      </c>
      <c r="X68" t="s">
        <v>76</v>
      </c>
      <c r="Y68" t="s">
        <v>76</v>
      </c>
      <c r="AC68" s="10"/>
      <c r="AD68" s="10"/>
      <c r="AE68" s="10"/>
      <c r="AF68" s="10"/>
      <c r="AG68" s="10"/>
      <c r="AH68" s="10"/>
      <c r="AO68" s="10"/>
      <c r="AP68" s="10"/>
      <c r="AQ68" s="10"/>
      <c r="AR68" s="10"/>
      <c r="AS68" s="10"/>
      <c r="AT68" s="10"/>
      <c r="AV68" t="s">
        <v>84</v>
      </c>
      <c r="AW68" t="s">
        <v>78</v>
      </c>
      <c r="BA68" s="11" t="s">
        <v>82</v>
      </c>
      <c r="BB68" s="11" t="s">
        <v>79</v>
      </c>
      <c r="BC68" s="11"/>
      <c r="BD68" s="11"/>
      <c r="BE68" s="11"/>
      <c r="BF68" s="11"/>
      <c r="BG68" t="s">
        <v>78</v>
      </c>
      <c r="BH68" t="s">
        <v>82</v>
      </c>
      <c r="BI68" t="s">
        <v>83</v>
      </c>
      <c r="BM68" s="11"/>
      <c r="BN68" s="11"/>
      <c r="BO68" s="11"/>
      <c r="BP68" s="11"/>
      <c r="BQ68" s="11"/>
      <c r="BR68" s="11"/>
      <c r="BY68" s="11"/>
      <c r="BZ68" s="11"/>
      <c r="CA68" s="11"/>
      <c r="CB68" s="11"/>
      <c r="CC68" s="11"/>
      <c r="CD68" s="11"/>
    </row>
    <row r="69" spans="1:82" hidden="1" x14ac:dyDescent="0.2">
      <c r="A69" s="1">
        <f t="shared" si="13"/>
        <v>3</v>
      </c>
      <c r="B69" s="2">
        <f t="shared" si="14"/>
        <v>67</v>
      </c>
      <c r="C69" s="2">
        <f t="shared" si="15"/>
        <v>67</v>
      </c>
      <c r="D69" s="9">
        <v>6</v>
      </c>
      <c r="E69" s="9">
        <v>1</v>
      </c>
      <c r="F69" s="9" t="b">
        <f t="shared" si="10"/>
        <v>0</v>
      </c>
      <c r="G69" s="9" t="b">
        <f t="shared" si="11"/>
        <v>1</v>
      </c>
      <c r="H69" s="9" t="b">
        <f t="shared" si="12"/>
        <v>0</v>
      </c>
      <c r="I69" s="9" t="b">
        <f t="shared" si="9"/>
        <v>0</v>
      </c>
      <c r="J69" s="9"/>
      <c r="K69" t="s">
        <v>75</v>
      </c>
      <c r="L69" t="s">
        <v>76</v>
      </c>
      <c r="M69" t="s">
        <v>76</v>
      </c>
      <c r="Q69" s="10" t="s">
        <v>76</v>
      </c>
      <c r="R69" s="10" t="s">
        <v>76</v>
      </c>
      <c r="S69" s="10" t="s">
        <v>76</v>
      </c>
      <c r="T69" s="10"/>
      <c r="U69" s="10"/>
      <c r="V69" s="10"/>
      <c r="W69" t="s">
        <v>76</v>
      </c>
      <c r="X69" t="s">
        <v>76</v>
      </c>
      <c r="Y69" t="s">
        <v>77</v>
      </c>
      <c r="AC69" s="10"/>
      <c r="AD69" s="10"/>
      <c r="AE69" s="10"/>
      <c r="AF69" s="10"/>
      <c r="AG69" s="10"/>
      <c r="AH69" s="10"/>
      <c r="AO69" s="10"/>
      <c r="AP69" s="10"/>
      <c r="AQ69" s="10"/>
      <c r="AR69" s="10"/>
      <c r="AS69" s="10"/>
      <c r="AT69" s="10"/>
      <c r="AV69" t="s">
        <v>82</v>
      </c>
      <c r="AW69" t="s">
        <v>79</v>
      </c>
      <c r="BA69" s="11" t="s">
        <v>82</v>
      </c>
      <c r="BB69" s="11" t="s">
        <v>79</v>
      </c>
      <c r="BC69" s="11" t="s">
        <v>78</v>
      </c>
      <c r="BD69" s="11"/>
      <c r="BE69" s="11"/>
      <c r="BF69" s="11"/>
      <c r="BG69" t="s">
        <v>80</v>
      </c>
      <c r="BH69" t="s">
        <v>83</v>
      </c>
      <c r="BM69" s="11"/>
      <c r="BN69" s="11"/>
      <c r="BO69" s="11"/>
      <c r="BP69" s="11"/>
      <c r="BQ69" s="11"/>
      <c r="BR69" s="11"/>
      <c r="BY69" s="11"/>
      <c r="BZ69" s="11"/>
      <c r="CA69" s="11"/>
      <c r="CB69" s="11"/>
      <c r="CC69" s="11"/>
      <c r="CD69" s="11"/>
    </row>
    <row r="70" spans="1:82" hidden="1" x14ac:dyDescent="0.2">
      <c r="A70" s="1">
        <f t="shared" si="13"/>
        <v>3</v>
      </c>
      <c r="B70" s="2">
        <f t="shared" si="14"/>
        <v>68</v>
      </c>
      <c r="C70" s="2">
        <f t="shared" si="15"/>
        <v>68</v>
      </c>
      <c r="D70" s="9">
        <v>6</v>
      </c>
      <c r="E70" s="9">
        <v>1</v>
      </c>
      <c r="F70" s="9" t="b">
        <f t="shared" si="10"/>
        <v>0</v>
      </c>
      <c r="G70" s="9" t="b">
        <f t="shared" si="11"/>
        <v>1</v>
      </c>
      <c r="H70" s="9" t="b">
        <f t="shared" si="12"/>
        <v>0</v>
      </c>
      <c r="I70" s="9" t="b">
        <f t="shared" si="9"/>
        <v>0</v>
      </c>
      <c r="J70" s="9"/>
      <c r="K70" t="s">
        <v>75</v>
      </c>
      <c r="L70" t="s">
        <v>76</v>
      </c>
      <c r="M70" t="s">
        <v>76</v>
      </c>
      <c r="Q70" s="10" t="s">
        <v>76</v>
      </c>
      <c r="R70" s="10" t="s">
        <v>76</v>
      </c>
      <c r="S70" s="10" t="s">
        <v>76</v>
      </c>
      <c r="T70" s="10"/>
      <c r="U70" s="10"/>
      <c r="V70" s="10"/>
      <c r="W70" t="s">
        <v>76</v>
      </c>
      <c r="X70" t="s">
        <v>76</v>
      </c>
      <c r="Y70" t="s">
        <v>77</v>
      </c>
      <c r="AC70" s="10"/>
      <c r="AD70" s="10"/>
      <c r="AE70" s="10"/>
      <c r="AF70" s="10"/>
      <c r="AG70" s="10"/>
      <c r="AH70" s="10"/>
      <c r="AO70" s="10"/>
      <c r="AP70" s="10"/>
      <c r="AQ70" s="10"/>
      <c r="AR70" s="10"/>
      <c r="AS70" s="10"/>
      <c r="AT70" s="10"/>
      <c r="AV70" t="s">
        <v>82</v>
      </c>
      <c r="AW70" t="s">
        <v>80</v>
      </c>
      <c r="BA70" s="11" t="s">
        <v>82</v>
      </c>
      <c r="BB70" s="11" t="s">
        <v>78</v>
      </c>
      <c r="BC70" s="11" t="s">
        <v>83</v>
      </c>
      <c r="BD70" s="11"/>
      <c r="BE70" s="11"/>
      <c r="BF70" s="11"/>
      <c r="BG70" t="s">
        <v>84</v>
      </c>
      <c r="BH70" t="s">
        <v>79</v>
      </c>
      <c r="BM70" s="11"/>
      <c r="BN70" s="11"/>
      <c r="BO70" s="11"/>
      <c r="BP70" s="11"/>
      <c r="BQ70" s="11"/>
      <c r="BR70" s="11"/>
      <c r="BY70" s="11"/>
      <c r="BZ70" s="11"/>
      <c r="CA70" s="11"/>
      <c r="CB70" s="11"/>
      <c r="CC70" s="11"/>
      <c r="CD70" s="11"/>
    </row>
    <row r="71" spans="1:82" hidden="1" x14ac:dyDescent="0.2">
      <c r="A71" s="1">
        <f t="shared" si="13"/>
        <v>3</v>
      </c>
      <c r="B71" s="2">
        <f t="shared" si="14"/>
        <v>69</v>
      </c>
      <c r="C71" s="2">
        <f t="shared" si="15"/>
        <v>69</v>
      </c>
      <c r="D71" s="9">
        <v>8</v>
      </c>
      <c r="E71" s="9">
        <v>1</v>
      </c>
      <c r="F71" s="9" t="b">
        <f t="shared" si="10"/>
        <v>0</v>
      </c>
      <c r="G71" s="9" t="b">
        <f t="shared" si="11"/>
        <v>0</v>
      </c>
      <c r="H71" s="9" t="b">
        <f t="shared" si="12"/>
        <v>0</v>
      </c>
      <c r="I71" s="9" t="b">
        <f t="shared" si="9"/>
        <v>0</v>
      </c>
      <c r="J71" s="9"/>
      <c r="K71" t="s">
        <v>75</v>
      </c>
      <c r="L71" t="s">
        <v>76</v>
      </c>
      <c r="M71" t="s">
        <v>76</v>
      </c>
      <c r="Q71" s="10" t="s">
        <v>76</v>
      </c>
      <c r="R71" s="10" t="s">
        <v>76</v>
      </c>
      <c r="S71" s="10" t="s">
        <v>76</v>
      </c>
      <c r="T71" s="10"/>
      <c r="U71" s="10"/>
      <c r="V71" s="10"/>
      <c r="W71" t="s">
        <v>76</v>
      </c>
      <c r="X71" t="s">
        <v>76</v>
      </c>
      <c r="Y71" t="s">
        <v>77</v>
      </c>
      <c r="AC71" s="10"/>
      <c r="AD71" s="10"/>
      <c r="AE71" s="10"/>
      <c r="AF71" s="10"/>
      <c r="AG71" s="10"/>
      <c r="AH71" s="10"/>
      <c r="AO71" s="10"/>
      <c r="AP71" s="10"/>
      <c r="AQ71" s="10"/>
      <c r="AR71" s="10"/>
      <c r="AS71" s="10"/>
      <c r="AT71" s="10"/>
      <c r="AV71" t="s">
        <v>79</v>
      </c>
      <c r="AW71" t="s">
        <v>78</v>
      </c>
      <c r="BA71" s="11" t="s">
        <v>84</v>
      </c>
      <c r="BB71" s="11" t="s">
        <v>79</v>
      </c>
      <c r="BC71" s="11" t="s">
        <v>78</v>
      </c>
      <c r="BD71" s="11"/>
      <c r="BE71" s="11"/>
      <c r="BF71" s="11"/>
      <c r="BG71" t="s">
        <v>80</v>
      </c>
      <c r="BH71" t="s">
        <v>83</v>
      </c>
      <c r="BM71" s="11"/>
      <c r="BN71" s="11"/>
      <c r="BO71" s="11"/>
      <c r="BP71" s="11"/>
      <c r="BQ71" s="11"/>
      <c r="BR71" s="11"/>
      <c r="BY71" s="11"/>
      <c r="BZ71" s="11"/>
      <c r="CA71" s="11"/>
      <c r="CB71" s="11"/>
      <c r="CC71" s="11"/>
      <c r="CD71" s="11"/>
    </row>
    <row r="72" spans="1:82" hidden="1" x14ac:dyDescent="0.2">
      <c r="A72" s="1">
        <f t="shared" si="13"/>
        <v>3</v>
      </c>
      <c r="B72" s="2">
        <f t="shared" si="14"/>
        <v>70</v>
      </c>
      <c r="C72" s="2">
        <f t="shared" si="15"/>
        <v>70</v>
      </c>
      <c r="D72" s="9">
        <v>8</v>
      </c>
      <c r="E72" s="9">
        <v>1</v>
      </c>
      <c r="F72" s="9" t="b">
        <f t="shared" si="10"/>
        <v>0</v>
      </c>
      <c r="G72" s="9" t="b">
        <f t="shared" si="11"/>
        <v>1</v>
      </c>
      <c r="H72" s="9" t="b">
        <f t="shared" si="12"/>
        <v>0</v>
      </c>
      <c r="I72" s="9" t="b">
        <f t="shared" si="9"/>
        <v>0</v>
      </c>
      <c r="J72" s="9"/>
      <c r="K72" t="s">
        <v>75</v>
      </c>
      <c r="L72" t="s">
        <v>76</v>
      </c>
      <c r="M72" t="s">
        <v>77</v>
      </c>
      <c r="Q72" s="10" t="s">
        <v>76</v>
      </c>
      <c r="R72" s="10" t="s">
        <v>76</v>
      </c>
      <c r="S72" s="10" t="s">
        <v>76</v>
      </c>
      <c r="T72" s="10"/>
      <c r="U72" s="10"/>
      <c r="V72" s="10"/>
      <c r="W72" t="s">
        <v>76</v>
      </c>
      <c r="X72" t="s">
        <v>76</v>
      </c>
      <c r="Y72" t="s">
        <v>76</v>
      </c>
      <c r="AC72" s="10"/>
      <c r="AD72" s="10"/>
      <c r="AE72" s="10"/>
      <c r="AF72" s="10"/>
      <c r="AG72" s="10"/>
      <c r="AH72" s="10"/>
      <c r="AO72" s="10"/>
      <c r="AP72" s="10"/>
      <c r="AQ72" s="10"/>
      <c r="AR72" s="10"/>
      <c r="AS72" s="10"/>
      <c r="AT72" s="10"/>
      <c r="AV72" t="s">
        <v>83</v>
      </c>
      <c r="BA72" s="11" t="s">
        <v>82</v>
      </c>
      <c r="BB72" s="11" t="s">
        <v>82</v>
      </c>
      <c r="BC72" s="11" t="s">
        <v>79</v>
      </c>
      <c r="BD72" s="11"/>
      <c r="BE72" s="11"/>
      <c r="BF72" s="11"/>
      <c r="BG72" t="s">
        <v>78</v>
      </c>
      <c r="BH72" t="s">
        <v>84</v>
      </c>
      <c r="BI72" t="s">
        <v>78</v>
      </c>
      <c r="BM72" s="11"/>
      <c r="BN72" s="11"/>
      <c r="BO72" s="11"/>
      <c r="BP72" s="11"/>
      <c r="BQ72" s="11"/>
      <c r="BR72" s="11"/>
      <c r="BY72" s="11"/>
      <c r="BZ72" s="11"/>
      <c r="CA72" s="11"/>
      <c r="CB72" s="11"/>
      <c r="CC72" s="11"/>
      <c r="CD72" s="11"/>
    </row>
    <row r="73" spans="1:82" hidden="1" x14ac:dyDescent="0.2">
      <c r="A73" s="1">
        <f t="shared" si="13"/>
        <v>3</v>
      </c>
      <c r="B73" s="2">
        <f t="shared" si="14"/>
        <v>71</v>
      </c>
      <c r="C73" s="2">
        <f t="shared" si="15"/>
        <v>71</v>
      </c>
      <c r="D73" s="9">
        <v>9</v>
      </c>
      <c r="E73" s="9">
        <v>1</v>
      </c>
      <c r="F73" s="9" t="b">
        <f t="shared" si="10"/>
        <v>0</v>
      </c>
      <c r="G73" s="9" t="b">
        <f t="shared" si="11"/>
        <v>1</v>
      </c>
      <c r="H73" s="9" t="b">
        <f t="shared" si="12"/>
        <v>0</v>
      </c>
      <c r="I73" s="9" t="b">
        <f t="shared" si="9"/>
        <v>0</v>
      </c>
      <c r="J73" s="9"/>
      <c r="K73" t="s">
        <v>76</v>
      </c>
      <c r="L73" t="s">
        <v>76</v>
      </c>
      <c r="M73" t="s">
        <v>75</v>
      </c>
      <c r="Q73" s="10" t="s">
        <v>76</v>
      </c>
      <c r="R73" s="10" t="s">
        <v>76</v>
      </c>
      <c r="S73" s="10" t="s">
        <v>77</v>
      </c>
      <c r="T73" s="10"/>
      <c r="U73" s="10"/>
      <c r="V73" s="10"/>
      <c r="W73" t="s">
        <v>76</v>
      </c>
      <c r="X73" t="s">
        <v>76</v>
      </c>
      <c r="Y73" t="s">
        <v>76</v>
      </c>
      <c r="AC73" s="10"/>
      <c r="AD73" s="10"/>
      <c r="AE73" s="10"/>
      <c r="AF73" s="10"/>
      <c r="AG73" s="10"/>
      <c r="AH73" s="10"/>
      <c r="AO73" s="10"/>
      <c r="AP73" s="10"/>
      <c r="AQ73" s="10"/>
      <c r="AR73" s="10"/>
      <c r="AS73" s="10"/>
      <c r="AT73" s="10"/>
      <c r="AU73" t="s">
        <v>78</v>
      </c>
      <c r="AV73" t="s">
        <v>79</v>
      </c>
      <c r="BA73" s="11" t="s">
        <v>78</v>
      </c>
      <c r="BB73" s="11" t="s">
        <v>82</v>
      </c>
      <c r="BC73" s="11"/>
      <c r="BD73" s="11"/>
      <c r="BE73" s="11"/>
      <c r="BF73" s="11"/>
      <c r="BG73" t="s">
        <v>84</v>
      </c>
      <c r="BH73" t="s">
        <v>82</v>
      </c>
      <c r="BI73" t="s">
        <v>83</v>
      </c>
      <c r="BM73" s="11"/>
      <c r="BN73" s="11"/>
      <c r="BO73" s="11"/>
      <c r="BP73" s="11"/>
      <c r="BQ73" s="11"/>
      <c r="BR73" s="11"/>
      <c r="BY73" s="11"/>
      <c r="BZ73" s="11"/>
      <c r="CA73" s="11"/>
      <c r="CB73" s="11"/>
      <c r="CC73" s="11"/>
      <c r="CD73" s="11"/>
    </row>
    <row r="74" spans="1:82" hidden="1" x14ac:dyDescent="0.2">
      <c r="A74" s="1">
        <f t="shared" si="13"/>
        <v>3</v>
      </c>
      <c r="B74" s="2">
        <f t="shared" si="14"/>
        <v>72</v>
      </c>
      <c r="C74" s="2">
        <f t="shared" si="15"/>
        <v>72</v>
      </c>
      <c r="D74" s="9">
        <v>9</v>
      </c>
      <c r="E74" s="9">
        <v>1</v>
      </c>
      <c r="F74" s="9" t="b">
        <f t="shared" si="10"/>
        <v>1</v>
      </c>
      <c r="G74" s="9" t="b">
        <f t="shared" si="11"/>
        <v>0</v>
      </c>
      <c r="H74" s="9" t="b">
        <f t="shared" si="12"/>
        <v>0</v>
      </c>
      <c r="I74" s="9" t="b">
        <f t="shared" si="9"/>
        <v>0</v>
      </c>
      <c r="J74" s="9"/>
      <c r="K74" t="s">
        <v>75</v>
      </c>
      <c r="L74" t="s">
        <v>81</v>
      </c>
      <c r="M74" t="s">
        <v>76</v>
      </c>
      <c r="Q74" s="10" t="s">
        <v>81</v>
      </c>
      <c r="R74" s="10" t="s">
        <v>81</v>
      </c>
      <c r="S74" s="10" t="s">
        <v>76</v>
      </c>
      <c r="T74" s="10"/>
      <c r="U74" s="10"/>
      <c r="V74" s="10"/>
      <c r="W74" t="s">
        <v>76</v>
      </c>
      <c r="X74" t="s">
        <v>76</v>
      </c>
      <c r="Y74" t="s">
        <v>77</v>
      </c>
      <c r="AC74" s="10"/>
      <c r="AD74" s="10"/>
      <c r="AE74" s="10"/>
      <c r="AF74" s="10"/>
      <c r="AG74" s="10"/>
      <c r="AH74" s="10"/>
      <c r="AO74" s="10"/>
      <c r="AP74" s="10"/>
      <c r="AQ74" s="10"/>
      <c r="AR74" s="10"/>
      <c r="AS74" s="10"/>
      <c r="AT74" s="10"/>
      <c r="AV74" t="s">
        <v>78</v>
      </c>
      <c r="AW74" t="s">
        <v>84</v>
      </c>
      <c r="BA74" s="11" t="s">
        <v>78</v>
      </c>
      <c r="BB74" s="11" t="s">
        <v>78</v>
      </c>
      <c r="BC74" s="11" t="s">
        <v>83</v>
      </c>
      <c r="BD74" s="11"/>
      <c r="BE74" s="11"/>
      <c r="BF74" s="11"/>
      <c r="BG74" t="s">
        <v>84</v>
      </c>
      <c r="BH74" t="s">
        <v>83</v>
      </c>
      <c r="BM74" s="11"/>
      <c r="BN74" s="11"/>
      <c r="BO74" s="11"/>
      <c r="BP74" s="11"/>
      <c r="BQ74" s="11"/>
      <c r="BR74" s="11"/>
      <c r="BY74" s="11"/>
      <c r="BZ74" s="11"/>
      <c r="CA74" s="11"/>
      <c r="CB74" s="11"/>
      <c r="CC74" s="11"/>
      <c r="CD74" s="11"/>
    </row>
    <row r="75" spans="1:82" x14ac:dyDescent="0.2">
      <c r="A75" s="1">
        <f t="shared" si="13"/>
        <v>3</v>
      </c>
      <c r="B75" s="2">
        <f t="shared" si="14"/>
        <v>73</v>
      </c>
      <c r="C75" s="2">
        <f t="shared" si="15"/>
        <v>73</v>
      </c>
      <c r="D75" s="9">
        <v>12</v>
      </c>
      <c r="E75" s="9">
        <v>1</v>
      </c>
      <c r="F75" s="9" t="b">
        <f t="shared" si="10"/>
        <v>1</v>
      </c>
      <c r="G75" s="9" t="b">
        <f t="shared" si="11"/>
        <v>1</v>
      </c>
      <c r="H75" s="9" t="b">
        <f t="shared" si="12"/>
        <v>1</v>
      </c>
      <c r="I75" s="9" t="b">
        <f t="shared" si="9"/>
        <v>1</v>
      </c>
      <c r="J75" s="9" t="s">
        <v>98</v>
      </c>
      <c r="K75" t="s">
        <v>75</v>
      </c>
      <c r="L75" t="s">
        <v>81</v>
      </c>
      <c r="M75" t="s">
        <v>81</v>
      </c>
      <c r="Q75" s="10" t="s">
        <v>81</v>
      </c>
      <c r="R75" s="10" t="s">
        <v>77</v>
      </c>
      <c r="S75" s="10" t="s">
        <v>81</v>
      </c>
      <c r="T75" s="10"/>
      <c r="U75" s="10"/>
      <c r="V75" s="10"/>
      <c r="W75" t="s">
        <v>81</v>
      </c>
      <c r="X75" t="s">
        <v>81</v>
      </c>
      <c r="Y75" t="s">
        <v>81</v>
      </c>
      <c r="AC75" s="10"/>
      <c r="AD75" s="10"/>
      <c r="AE75" s="10"/>
      <c r="AF75" s="10"/>
      <c r="AG75" s="10"/>
      <c r="AH75" s="10"/>
      <c r="AO75" s="10"/>
      <c r="AP75" s="10"/>
      <c r="AQ75" s="10"/>
      <c r="AR75" s="10"/>
      <c r="AS75" s="10"/>
      <c r="AT75" s="10"/>
      <c r="AV75" t="s">
        <v>82</v>
      </c>
      <c r="BA75" s="11" t="s">
        <v>83</v>
      </c>
      <c r="BB75" s="11"/>
      <c r="BC75" s="11" t="s">
        <v>84</v>
      </c>
      <c r="BD75" s="11"/>
      <c r="BE75" s="11"/>
      <c r="BF75" s="11"/>
      <c r="BG75" t="s">
        <v>78</v>
      </c>
      <c r="BH75" t="s">
        <v>83</v>
      </c>
      <c r="BI75" t="s">
        <v>82</v>
      </c>
      <c r="BM75" s="11"/>
      <c r="BN75" s="11"/>
      <c r="BO75" s="11"/>
      <c r="BP75" s="11"/>
      <c r="BQ75" s="11"/>
      <c r="BR75" s="11"/>
      <c r="BY75" s="11"/>
      <c r="BZ75" s="11"/>
      <c r="CA75" s="11"/>
      <c r="CB75" s="11"/>
      <c r="CC75" s="11"/>
      <c r="CD75" s="11"/>
    </row>
    <row r="76" spans="1:82" x14ac:dyDescent="0.2">
      <c r="A76" s="1">
        <f t="shared" si="13"/>
        <v>3</v>
      </c>
      <c r="B76" s="2">
        <f t="shared" si="14"/>
        <v>74</v>
      </c>
      <c r="C76" s="2">
        <f t="shared" si="15"/>
        <v>74</v>
      </c>
      <c r="D76" s="9">
        <v>15</v>
      </c>
      <c r="E76" s="9">
        <v>1</v>
      </c>
      <c r="F76" s="9" t="b">
        <f t="shared" si="10"/>
        <v>1</v>
      </c>
      <c r="G76" s="9" t="b">
        <f t="shared" si="11"/>
        <v>1</v>
      </c>
      <c r="H76" s="9" t="b">
        <f t="shared" si="12"/>
        <v>1</v>
      </c>
      <c r="I76" s="9" t="b">
        <f t="shared" si="9"/>
        <v>1</v>
      </c>
      <c r="J76" s="9" t="s">
        <v>98</v>
      </c>
      <c r="K76" t="s">
        <v>75</v>
      </c>
      <c r="L76" t="s">
        <v>81</v>
      </c>
      <c r="M76" t="s">
        <v>81</v>
      </c>
      <c r="Q76" s="10" t="s">
        <v>81</v>
      </c>
      <c r="R76" s="10" t="s">
        <v>81</v>
      </c>
      <c r="S76" s="10" t="s">
        <v>81</v>
      </c>
      <c r="T76" s="10"/>
      <c r="U76" s="10"/>
      <c r="V76" s="10"/>
      <c r="W76" t="s">
        <v>81</v>
      </c>
      <c r="X76" t="s">
        <v>81</v>
      </c>
      <c r="Y76" t="s">
        <v>77</v>
      </c>
      <c r="AC76" s="10"/>
      <c r="AD76" s="10"/>
      <c r="AE76" s="10"/>
      <c r="AF76" s="10"/>
      <c r="AG76" s="10"/>
      <c r="AH76" s="10"/>
      <c r="AO76" s="10"/>
      <c r="AP76" s="10"/>
      <c r="AQ76" s="10"/>
      <c r="AR76" s="10"/>
      <c r="AS76" s="10"/>
      <c r="AT76" s="10"/>
      <c r="AV76" t="s">
        <v>82</v>
      </c>
      <c r="AW76" t="s">
        <v>84</v>
      </c>
      <c r="BA76" s="11" t="s">
        <v>82</v>
      </c>
      <c r="BB76" s="11" t="s">
        <v>78</v>
      </c>
      <c r="BC76" s="11" t="s">
        <v>83</v>
      </c>
      <c r="BD76" s="11"/>
      <c r="BE76" s="11"/>
      <c r="BF76" s="11"/>
      <c r="BG76" t="s">
        <v>78</v>
      </c>
      <c r="BH76" t="s">
        <v>83</v>
      </c>
      <c r="BM76" s="11"/>
      <c r="BN76" s="11"/>
      <c r="BO76" s="11"/>
      <c r="BP76" s="11"/>
      <c r="BQ76" s="11"/>
      <c r="BR76" s="11"/>
      <c r="BY76" s="11"/>
      <c r="BZ76" s="11"/>
      <c r="CA76" s="11"/>
      <c r="CB76" s="11"/>
      <c r="CC76" s="11"/>
      <c r="CD76" s="11"/>
    </row>
    <row r="77" spans="1:82" hidden="1" x14ac:dyDescent="0.2">
      <c r="A77" s="1">
        <f t="shared" si="13"/>
        <v>3</v>
      </c>
      <c r="B77" s="2">
        <f t="shared" si="14"/>
        <v>75</v>
      </c>
      <c r="C77" s="2">
        <f t="shared" si="15"/>
        <v>75</v>
      </c>
      <c r="D77" s="9">
        <v>10</v>
      </c>
      <c r="E77" s="9">
        <v>1</v>
      </c>
      <c r="F77" s="9" t="b">
        <f t="shared" si="10"/>
        <v>1</v>
      </c>
      <c r="G77" s="9" t="b">
        <f t="shared" si="11"/>
        <v>0</v>
      </c>
      <c r="H77" s="9" t="b">
        <f t="shared" si="12"/>
        <v>0</v>
      </c>
      <c r="I77" s="9" t="b">
        <f t="shared" si="9"/>
        <v>0</v>
      </c>
      <c r="J77" s="9"/>
      <c r="K77" t="s">
        <v>75</v>
      </c>
      <c r="L77" t="s">
        <v>81</v>
      </c>
      <c r="M77" t="s">
        <v>81</v>
      </c>
      <c r="Q77" s="10" t="s">
        <v>81</v>
      </c>
      <c r="R77" s="10" t="s">
        <v>81</v>
      </c>
      <c r="S77" s="10" t="s">
        <v>81</v>
      </c>
      <c r="T77" s="10"/>
      <c r="U77" s="10"/>
      <c r="V77" s="10"/>
      <c r="W77" t="s">
        <v>81</v>
      </c>
      <c r="X77" t="s">
        <v>81</v>
      </c>
      <c r="Y77" t="s">
        <v>77</v>
      </c>
      <c r="AC77" s="10"/>
      <c r="AD77" s="10"/>
      <c r="AE77" s="10"/>
      <c r="AF77" s="10"/>
      <c r="AG77" s="10"/>
      <c r="AH77" s="10"/>
      <c r="AO77" s="10"/>
      <c r="AP77" s="10"/>
      <c r="AQ77" s="10"/>
      <c r="AR77" s="10"/>
      <c r="AS77" s="10"/>
      <c r="AT77" s="10"/>
      <c r="AV77" t="s">
        <v>83</v>
      </c>
      <c r="AW77" t="s">
        <v>83</v>
      </c>
      <c r="BA77" s="11" t="s">
        <v>78</v>
      </c>
      <c r="BB77" s="11" t="s">
        <v>83</v>
      </c>
      <c r="BC77" s="11" t="s">
        <v>78</v>
      </c>
      <c r="BD77" s="11"/>
      <c r="BE77" s="11"/>
      <c r="BF77" s="11"/>
      <c r="BG77" t="s">
        <v>84</v>
      </c>
      <c r="BH77" t="s">
        <v>83</v>
      </c>
      <c r="BM77" s="11"/>
      <c r="BN77" s="11"/>
      <c r="BO77" s="11"/>
      <c r="BP77" s="11"/>
      <c r="BQ77" s="11"/>
      <c r="BR77" s="11"/>
      <c r="BY77" s="11"/>
      <c r="BZ77" s="11"/>
      <c r="CA77" s="11"/>
      <c r="CB77" s="11"/>
      <c r="CC77" s="11"/>
      <c r="CD77" s="11"/>
    </row>
    <row r="78" spans="1:82" hidden="1" x14ac:dyDescent="0.2">
      <c r="A78" s="1">
        <f t="shared" si="13"/>
        <v>3</v>
      </c>
      <c r="B78" s="2">
        <f t="shared" si="14"/>
        <v>76</v>
      </c>
      <c r="C78" s="2">
        <f t="shared" si="15"/>
        <v>76</v>
      </c>
      <c r="D78" s="9">
        <v>2</v>
      </c>
      <c r="E78" s="9">
        <v>1</v>
      </c>
      <c r="F78" s="9" t="b">
        <f t="shared" si="10"/>
        <v>0</v>
      </c>
      <c r="G78" s="9" t="b">
        <f t="shared" si="11"/>
        <v>0</v>
      </c>
      <c r="H78" s="9" t="b">
        <f t="shared" si="12"/>
        <v>0</v>
      </c>
      <c r="I78" s="9" t="b">
        <f t="shared" si="9"/>
        <v>0</v>
      </c>
      <c r="J78" s="9"/>
      <c r="K78" t="s">
        <v>75</v>
      </c>
      <c r="L78" t="s">
        <v>85</v>
      </c>
      <c r="M78" t="s">
        <v>85</v>
      </c>
      <c r="Q78" s="10" t="s">
        <v>76</v>
      </c>
      <c r="R78" s="10" t="s">
        <v>76</v>
      </c>
      <c r="S78" s="10" t="s">
        <v>85</v>
      </c>
      <c r="T78" s="10"/>
      <c r="U78" s="10"/>
      <c r="V78" s="10"/>
      <c r="W78" t="s">
        <v>76</v>
      </c>
      <c r="X78" t="s">
        <v>76</v>
      </c>
      <c r="Y78" t="s">
        <v>77</v>
      </c>
      <c r="AC78" s="10"/>
      <c r="AD78" s="10"/>
      <c r="AE78" s="10"/>
      <c r="AF78" s="10"/>
      <c r="AG78" s="10"/>
      <c r="AH78" s="10"/>
      <c r="AO78" s="10"/>
      <c r="AP78" s="10"/>
      <c r="AQ78" s="10"/>
      <c r="AR78" s="10"/>
      <c r="AS78" s="10"/>
      <c r="AT78" s="10"/>
      <c r="AV78" t="s">
        <v>78</v>
      </c>
      <c r="BA78" s="11"/>
      <c r="BB78" s="11"/>
      <c r="BC78" s="11" t="s">
        <v>78</v>
      </c>
      <c r="BD78" s="11"/>
      <c r="BE78" s="11"/>
      <c r="BF78" s="11"/>
      <c r="BM78" s="11"/>
      <c r="BN78" s="11"/>
      <c r="BO78" s="11"/>
      <c r="BP78" s="11"/>
      <c r="BQ78" s="11"/>
      <c r="BR78" s="11"/>
      <c r="BY78" s="11"/>
      <c r="BZ78" s="11"/>
      <c r="CA78" s="11"/>
      <c r="CB78" s="11"/>
      <c r="CC78" s="11"/>
      <c r="CD78" s="11"/>
    </row>
    <row r="79" spans="1:82" hidden="1" x14ac:dyDescent="0.2">
      <c r="A79" s="1">
        <f t="shared" si="13"/>
        <v>3</v>
      </c>
      <c r="B79" s="2">
        <f t="shared" si="14"/>
        <v>77</v>
      </c>
      <c r="C79" s="2">
        <f t="shared" si="15"/>
        <v>77</v>
      </c>
      <c r="D79" s="9">
        <v>3</v>
      </c>
      <c r="E79" s="9">
        <v>1</v>
      </c>
      <c r="F79" s="9" t="b">
        <f t="shared" si="10"/>
        <v>1</v>
      </c>
      <c r="G79" s="9" t="b">
        <f t="shared" si="11"/>
        <v>0</v>
      </c>
      <c r="H79" s="9" t="b">
        <f t="shared" si="12"/>
        <v>0</v>
      </c>
      <c r="I79" s="9" t="b">
        <f t="shared" si="9"/>
        <v>0</v>
      </c>
      <c r="J79" s="9"/>
      <c r="K79" t="s">
        <v>75</v>
      </c>
      <c r="L79" t="s">
        <v>85</v>
      </c>
      <c r="M79" t="s">
        <v>85</v>
      </c>
      <c r="Q79" s="10" t="s">
        <v>81</v>
      </c>
      <c r="R79" s="10" t="s">
        <v>81</v>
      </c>
      <c r="S79" s="10" t="s">
        <v>85</v>
      </c>
      <c r="T79" s="10"/>
      <c r="U79" s="10"/>
      <c r="V79" s="10"/>
      <c r="W79" t="s">
        <v>77</v>
      </c>
      <c r="X79" t="s">
        <v>85</v>
      </c>
      <c r="Y79" t="s">
        <v>85</v>
      </c>
      <c r="AC79" s="10"/>
      <c r="AD79" s="10"/>
      <c r="AE79" s="10"/>
      <c r="AF79" s="10"/>
      <c r="AG79" s="10"/>
      <c r="AH79" s="10"/>
      <c r="AO79" s="10"/>
      <c r="AP79" s="10"/>
      <c r="AQ79" s="10"/>
      <c r="AR79" s="10"/>
      <c r="AS79" s="10"/>
      <c r="AT79" s="10"/>
      <c r="AW79" t="s">
        <v>78</v>
      </c>
      <c r="BA79" s="11"/>
      <c r="BB79" s="11"/>
      <c r="BC79" s="11"/>
      <c r="BD79" s="11"/>
      <c r="BE79" s="11"/>
      <c r="BF79" s="11"/>
      <c r="BH79" t="s">
        <v>78</v>
      </c>
      <c r="BM79" s="11"/>
      <c r="BN79" s="11"/>
      <c r="BO79" s="11"/>
      <c r="BP79" s="11"/>
      <c r="BQ79" s="11"/>
      <c r="BR79" s="11"/>
      <c r="BY79" s="11"/>
      <c r="BZ79" s="11"/>
      <c r="CA79" s="11"/>
      <c r="CB79" s="11"/>
      <c r="CC79" s="11"/>
      <c r="CD79" s="11"/>
    </row>
    <row r="80" spans="1:82" hidden="1" x14ac:dyDescent="0.2">
      <c r="A80" s="1">
        <f t="shared" si="13"/>
        <v>3</v>
      </c>
      <c r="B80" s="2">
        <f t="shared" si="14"/>
        <v>78</v>
      </c>
      <c r="C80" s="2">
        <f t="shared" si="15"/>
        <v>78</v>
      </c>
      <c r="D80" s="9">
        <v>4</v>
      </c>
      <c r="E80" s="9">
        <v>1</v>
      </c>
      <c r="F80" s="9" t="b">
        <f t="shared" si="10"/>
        <v>0</v>
      </c>
      <c r="G80" s="9" t="b">
        <f t="shared" si="11"/>
        <v>0</v>
      </c>
      <c r="H80" s="9" t="b">
        <f t="shared" si="12"/>
        <v>0</v>
      </c>
      <c r="I80" s="9" t="b">
        <f t="shared" si="9"/>
        <v>0</v>
      </c>
      <c r="J80" s="9"/>
      <c r="K80" t="s">
        <v>75</v>
      </c>
      <c r="L80" t="s">
        <v>85</v>
      </c>
      <c r="M80" t="s">
        <v>85</v>
      </c>
      <c r="Q80" s="10" t="s">
        <v>85</v>
      </c>
      <c r="R80" s="10" t="s">
        <v>76</v>
      </c>
      <c r="S80" s="10" t="s">
        <v>85</v>
      </c>
      <c r="T80" s="10"/>
      <c r="U80" s="10"/>
      <c r="V80" s="10"/>
      <c r="W80" t="s">
        <v>85</v>
      </c>
      <c r="X80" t="s">
        <v>85</v>
      </c>
      <c r="Y80" t="s">
        <v>77</v>
      </c>
      <c r="AC80" s="10"/>
      <c r="AD80" s="10"/>
      <c r="AE80" s="10"/>
      <c r="AF80" s="10"/>
      <c r="AG80" s="10"/>
      <c r="AH80" s="10"/>
      <c r="AO80" s="10"/>
      <c r="AP80" s="10"/>
      <c r="AQ80" s="10"/>
      <c r="AR80" s="10"/>
      <c r="AS80" s="10"/>
      <c r="AT80" s="10"/>
      <c r="AV80" t="s">
        <v>78</v>
      </c>
      <c r="BA80" s="11"/>
      <c r="BB80" s="11"/>
      <c r="BC80" s="11" t="s">
        <v>78</v>
      </c>
      <c r="BD80" s="11"/>
      <c r="BE80" s="11"/>
      <c r="BF80" s="11"/>
      <c r="BG80" t="s">
        <v>78</v>
      </c>
      <c r="BM80" s="11"/>
      <c r="BN80" s="11"/>
      <c r="BO80" s="11"/>
      <c r="BP80" s="11"/>
      <c r="BQ80" s="11"/>
      <c r="BR80" s="11"/>
      <c r="BY80" s="11"/>
      <c r="BZ80" s="11"/>
      <c r="CA80" s="11"/>
      <c r="CB80" s="11"/>
      <c r="CC80" s="11"/>
      <c r="CD80" s="11"/>
    </row>
    <row r="81" spans="1:82" hidden="1" x14ac:dyDescent="0.2">
      <c r="A81" s="1">
        <f t="shared" si="13"/>
        <v>3</v>
      </c>
      <c r="B81" s="2">
        <f t="shared" si="14"/>
        <v>79</v>
      </c>
      <c r="C81" s="2">
        <f t="shared" si="15"/>
        <v>79</v>
      </c>
      <c r="D81" s="9">
        <v>4</v>
      </c>
      <c r="E81" s="9">
        <v>1</v>
      </c>
      <c r="F81" s="9" t="b">
        <f t="shared" si="10"/>
        <v>0</v>
      </c>
      <c r="G81" s="9" t="b">
        <f t="shared" si="11"/>
        <v>1</v>
      </c>
      <c r="H81" s="9" t="b">
        <f t="shared" si="12"/>
        <v>0</v>
      </c>
      <c r="I81" s="9" t="b">
        <f t="shared" si="9"/>
        <v>0</v>
      </c>
      <c r="J81" s="9"/>
      <c r="K81" t="s">
        <v>75</v>
      </c>
      <c r="L81" t="s">
        <v>76</v>
      </c>
      <c r="M81" t="s">
        <v>76</v>
      </c>
      <c r="Q81" s="10" t="s">
        <v>76</v>
      </c>
      <c r="R81" s="10" t="s">
        <v>85</v>
      </c>
      <c r="S81" s="10" t="s">
        <v>85</v>
      </c>
      <c r="T81" s="10"/>
      <c r="U81" s="10"/>
      <c r="V81" s="10"/>
      <c r="W81" t="s">
        <v>76</v>
      </c>
      <c r="X81" t="s">
        <v>76</v>
      </c>
      <c r="Y81" t="s">
        <v>77</v>
      </c>
      <c r="AC81" s="10"/>
      <c r="AD81" s="10"/>
      <c r="AE81" s="10"/>
      <c r="AF81" s="10"/>
      <c r="AG81" s="10"/>
      <c r="AH81" s="10"/>
      <c r="AO81" s="10"/>
      <c r="AP81" s="10"/>
      <c r="AQ81" s="10"/>
      <c r="AR81" s="10"/>
      <c r="AS81" s="10"/>
      <c r="AT81" s="10"/>
      <c r="BA81" s="11" t="s">
        <v>82</v>
      </c>
      <c r="BB81" s="11" t="s">
        <v>78</v>
      </c>
      <c r="BC81" s="11"/>
      <c r="BD81" s="11"/>
      <c r="BE81" s="11"/>
      <c r="BF81" s="11"/>
      <c r="BH81" t="s">
        <v>82</v>
      </c>
      <c r="BM81" s="11"/>
      <c r="BN81" s="11"/>
      <c r="BO81" s="11"/>
      <c r="BP81" s="11"/>
      <c r="BQ81" s="11"/>
      <c r="BR81" s="11"/>
      <c r="BY81" s="11"/>
      <c r="BZ81" s="11"/>
      <c r="CA81" s="11"/>
      <c r="CB81" s="11"/>
      <c r="CC81" s="11"/>
      <c r="CD81" s="11"/>
    </row>
    <row r="82" spans="1:82" hidden="1" x14ac:dyDescent="0.2">
      <c r="A82" s="1">
        <f t="shared" si="13"/>
        <v>3</v>
      </c>
      <c r="B82" s="2">
        <f t="shared" si="14"/>
        <v>80</v>
      </c>
      <c r="C82" s="2">
        <f t="shared" si="15"/>
        <v>80</v>
      </c>
      <c r="D82" s="9">
        <v>7</v>
      </c>
      <c r="E82" s="9">
        <v>1</v>
      </c>
      <c r="F82" s="9" t="b">
        <f t="shared" si="10"/>
        <v>0</v>
      </c>
      <c r="G82" s="9" t="b">
        <f t="shared" si="11"/>
        <v>0</v>
      </c>
      <c r="H82" s="9" t="b">
        <f t="shared" si="12"/>
        <v>0</v>
      </c>
      <c r="I82" s="9" t="b">
        <f t="shared" si="9"/>
        <v>0</v>
      </c>
      <c r="J82" s="9"/>
      <c r="K82" t="s">
        <v>75</v>
      </c>
      <c r="L82" t="s">
        <v>76</v>
      </c>
      <c r="M82" t="s">
        <v>76</v>
      </c>
      <c r="Q82" s="10" t="s">
        <v>85</v>
      </c>
      <c r="R82" s="10" t="s">
        <v>76</v>
      </c>
      <c r="S82" s="10" t="s">
        <v>77</v>
      </c>
      <c r="T82" s="10"/>
      <c r="U82" s="10"/>
      <c r="V82" s="10"/>
      <c r="W82" t="s">
        <v>85</v>
      </c>
      <c r="X82" t="s">
        <v>85</v>
      </c>
      <c r="Y82" t="s">
        <v>76</v>
      </c>
      <c r="AC82" s="10"/>
      <c r="AD82" s="10"/>
      <c r="AE82" s="10"/>
      <c r="AF82" s="10"/>
      <c r="AG82" s="10"/>
      <c r="AH82" s="10"/>
      <c r="AO82" s="10"/>
      <c r="AP82" s="10"/>
      <c r="AQ82" s="10"/>
      <c r="AR82" s="10"/>
      <c r="AS82" s="10"/>
      <c r="AT82" s="10"/>
      <c r="AW82" t="s">
        <v>84</v>
      </c>
      <c r="BA82" s="11"/>
      <c r="BB82" s="11" t="s">
        <v>79</v>
      </c>
      <c r="BC82" s="11"/>
      <c r="BD82" s="11"/>
      <c r="BE82" s="11"/>
      <c r="BF82" s="11"/>
      <c r="BH82" t="s">
        <v>78</v>
      </c>
      <c r="BI82" t="s">
        <v>83</v>
      </c>
      <c r="BM82" s="11"/>
      <c r="BN82" s="11"/>
      <c r="BO82" s="11"/>
      <c r="BP82" s="11"/>
      <c r="BQ82" s="11"/>
      <c r="BR82" s="11"/>
      <c r="BY82" s="11"/>
      <c r="BZ82" s="11"/>
      <c r="CA82" s="11"/>
      <c r="CB82" s="11"/>
      <c r="CC82" s="11"/>
      <c r="CD82" s="11"/>
    </row>
    <row r="83" spans="1:82" hidden="1" x14ac:dyDescent="0.2">
      <c r="A83" s="1">
        <f t="shared" si="13"/>
        <v>3</v>
      </c>
      <c r="B83" s="2">
        <f t="shared" si="14"/>
        <v>81</v>
      </c>
      <c r="C83" s="2">
        <f t="shared" si="15"/>
        <v>81</v>
      </c>
      <c r="D83" s="9">
        <v>10</v>
      </c>
      <c r="E83" s="9">
        <v>1</v>
      </c>
      <c r="F83" s="9" t="b">
        <f t="shared" si="10"/>
        <v>1</v>
      </c>
      <c r="G83" s="9" t="b">
        <f t="shared" si="11"/>
        <v>0</v>
      </c>
      <c r="H83" s="9" t="b">
        <f t="shared" si="12"/>
        <v>0</v>
      </c>
      <c r="I83" s="9" t="b">
        <f t="shared" si="9"/>
        <v>0</v>
      </c>
      <c r="J83" s="9"/>
      <c r="K83" t="s">
        <v>75</v>
      </c>
      <c r="L83" t="s">
        <v>76</v>
      </c>
      <c r="M83" t="s">
        <v>81</v>
      </c>
      <c r="Q83" s="10" t="s">
        <v>77</v>
      </c>
      <c r="R83" s="10" t="s">
        <v>76</v>
      </c>
      <c r="S83" s="10" t="s">
        <v>85</v>
      </c>
      <c r="T83" s="10"/>
      <c r="U83" s="10"/>
      <c r="V83" s="10"/>
      <c r="W83" t="s">
        <v>81</v>
      </c>
      <c r="X83" t="s">
        <v>76</v>
      </c>
      <c r="Y83" t="s">
        <v>76</v>
      </c>
      <c r="AC83" s="10"/>
      <c r="AD83" s="10"/>
      <c r="AE83" s="10"/>
      <c r="AF83" s="10"/>
      <c r="AG83" s="10"/>
      <c r="AH83" s="10"/>
      <c r="AO83" s="10"/>
      <c r="AP83" s="10"/>
      <c r="AQ83" s="10"/>
      <c r="AR83" s="10"/>
      <c r="AS83" s="10"/>
      <c r="AT83" s="10"/>
      <c r="AV83" t="s">
        <v>79</v>
      </c>
      <c r="BA83" s="11"/>
      <c r="BB83" s="11" t="s">
        <v>83</v>
      </c>
      <c r="BC83" s="11" t="s">
        <v>78</v>
      </c>
      <c r="BD83" s="11"/>
      <c r="BE83" s="11"/>
      <c r="BF83" s="11"/>
      <c r="BH83" t="s">
        <v>84</v>
      </c>
      <c r="BI83" t="s">
        <v>78</v>
      </c>
      <c r="BM83" s="11"/>
      <c r="BN83" s="11"/>
      <c r="BO83" s="11"/>
      <c r="BP83" s="11"/>
      <c r="BQ83" s="11"/>
      <c r="BR83" s="11"/>
      <c r="BY83" s="11"/>
      <c r="BZ83" s="11"/>
      <c r="CA83" s="11"/>
      <c r="CB83" s="11"/>
      <c r="CC83" s="11"/>
      <c r="CD83" s="11"/>
    </row>
    <row r="84" spans="1:82" hidden="1" x14ac:dyDescent="0.2">
      <c r="A84" s="1">
        <f t="shared" si="13"/>
        <v>3</v>
      </c>
      <c r="B84" s="2">
        <f t="shared" si="14"/>
        <v>82</v>
      </c>
      <c r="C84" s="2">
        <f t="shared" si="15"/>
        <v>82</v>
      </c>
      <c r="D84" s="9">
        <v>5</v>
      </c>
      <c r="E84" s="9">
        <v>1</v>
      </c>
      <c r="F84" s="9" t="b">
        <f t="shared" si="10"/>
        <v>0</v>
      </c>
      <c r="G84" s="9" t="b">
        <f t="shared" si="11"/>
        <v>1</v>
      </c>
      <c r="H84" s="9" t="b">
        <f t="shared" si="12"/>
        <v>0</v>
      </c>
      <c r="I84" s="9" t="b">
        <f t="shared" si="9"/>
        <v>0</v>
      </c>
      <c r="J84" s="9"/>
      <c r="K84" t="s">
        <v>75</v>
      </c>
      <c r="L84" t="s">
        <v>85</v>
      </c>
      <c r="M84" t="s">
        <v>85</v>
      </c>
      <c r="Q84" s="10" t="s">
        <v>85</v>
      </c>
      <c r="R84" s="10" t="s">
        <v>76</v>
      </c>
      <c r="S84" s="10" t="s">
        <v>76</v>
      </c>
      <c r="T84" s="10"/>
      <c r="U84" s="10"/>
      <c r="V84" s="10"/>
      <c r="W84" t="s">
        <v>76</v>
      </c>
      <c r="X84" t="s">
        <v>76</v>
      </c>
      <c r="Y84" t="s">
        <v>77</v>
      </c>
      <c r="AC84" s="10"/>
      <c r="AD84" s="10"/>
      <c r="AE84" s="10"/>
      <c r="AF84" s="10"/>
      <c r="AG84" s="10"/>
      <c r="AH84" s="10"/>
      <c r="AO84" s="10"/>
      <c r="AP84" s="10"/>
      <c r="AQ84" s="10"/>
      <c r="AR84" s="10"/>
      <c r="AS84" s="10"/>
      <c r="AT84" s="10"/>
      <c r="AV84" t="s">
        <v>78</v>
      </c>
      <c r="AW84" t="s">
        <v>78</v>
      </c>
      <c r="BA84" s="11" t="s">
        <v>78</v>
      </c>
      <c r="BB84" s="11" t="s">
        <v>82</v>
      </c>
      <c r="BC84" s="11" t="s">
        <v>82</v>
      </c>
      <c r="BD84" s="11"/>
      <c r="BE84" s="11"/>
      <c r="BF84" s="11"/>
      <c r="BG84" t="s">
        <v>79</v>
      </c>
      <c r="BM84" s="11"/>
      <c r="BN84" s="11"/>
      <c r="BO84" s="11"/>
      <c r="BP84" s="11"/>
      <c r="BQ84" s="11"/>
      <c r="BR84" s="11"/>
      <c r="BY84" s="11"/>
      <c r="BZ84" s="11"/>
      <c r="CA84" s="11"/>
      <c r="CB84" s="11"/>
      <c r="CC84" s="11"/>
      <c r="CD84" s="11"/>
    </row>
    <row r="85" spans="1:82" hidden="1" x14ac:dyDescent="0.2">
      <c r="A85" s="1">
        <f t="shared" si="13"/>
        <v>3</v>
      </c>
      <c r="B85" s="2">
        <f t="shared" si="14"/>
        <v>83</v>
      </c>
      <c r="C85" s="2">
        <f t="shared" si="15"/>
        <v>83</v>
      </c>
      <c r="D85" s="9">
        <v>6</v>
      </c>
      <c r="E85" s="9">
        <v>2</v>
      </c>
      <c r="F85" s="9" t="b">
        <f t="shared" si="10"/>
        <v>0</v>
      </c>
      <c r="G85" s="9" t="b">
        <f t="shared" si="11"/>
        <v>0</v>
      </c>
      <c r="H85" s="9" t="b">
        <f t="shared" si="12"/>
        <v>0</v>
      </c>
      <c r="I85" s="9" t="b">
        <f t="shared" si="9"/>
        <v>0</v>
      </c>
      <c r="J85" s="9"/>
      <c r="K85" t="s">
        <v>75</v>
      </c>
      <c r="L85" t="s">
        <v>76</v>
      </c>
      <c r="M85" t="s">
        <v>76</v>
      </c>
      <c r="Q85" s="10" t="s">
        <v>85</v>
      </c>
      <c r="R85" s="10" t="s">
        <v>76</v>
      </c>
      <c r="S85" s="10" t="s">
        <v>76</v>
      </c>
      <c r="T85" s="10"/>
      <c r="U85" s="10"/>
      <c r="V85" s="10"/>
      <c r="W85" t="s">
        <v>76</v>
      </c>
      <c r="X85" t="s">
        <v>76</v>
      </c>
      <c r="Y85" t="s">
        <v>77</v>
      </c>
      <c r="AC85" s="10"/>
      <c r="AD85" s="10"/>
      <c r="AE85" s="10"/>
      <c r="AF85" s="10"/>
      <c r="AG85" s="10"/>
      <c r="AH85" s="10"/>
      <c r="AO85" s="10"/>
      <c r="AP85" s="10"/>
      <c r="AQ85" s="10"/>
      <c r="AR85" s="10"/>
      <c r="AS85" s="10"/>
      <c r="AT85" s="10"/>
      <c r="AV85" t="s">
        <v>78</v>
      </c>
      <c r="AW85" t="s">
        <v>78</v>
      </c>
      <c r="BA85" s="11" t="s">
        <v>78</v>
      </c>
      <c r="BB85" s="11" t="s">
        <v>79</v>
      </c>
      <c r="BC85" s="11"/>
      <c r="BD85" s="11"/>
      <c r="BE85" s="11"/>
      <c r="BF85" s="11"/>
      <c r="BG85" t="s">
        <v>83</v>
      </c>
      <c r="BM85" s="11"/>
      <c r="BN85" s="11"/>
      <c r="BO85" s="11"/>
      <c r="BP85" s="11"/>
      <c r="BQ85" s="11"/>
      <c r="BR85" s="11"/>
      <c r="BY85" s="11"/>
      <c r="BZ85" s="11"/>
      <c r="CA85" s="11"/>
      <c r="CB85" s="11"/>
      <c r="CC85" s="11"/>
      <c r="CD85" s="11"/>
    </row>
    <row r="86" spans="1:82" hidden="1" x14ac:dyDescent="0.2">
      <c r="A86" s="1">
        <f t="shared" si="13"/>
        <v>3</v>
      </c>
      <c r="B86" s="2">
        <f t="shared" si="14"/>
        <v>84</v>
      </c>
      <c r="C86" s="2">
        <f t="shared" si="15"/>
        <v>84</v>
      </c>
      <c r="D86" s="9">
        <v>6</v>
      </c>
      <c r="E86" s="9">
        <v>1</v>
      </c>
      <c r="F86" s="9" t="b">
        <f t="shared" si="10"/>
        <v>0</v>
      </c>
      <c r="G86" s="9" t="b">
        <f t="shared" si="11"/>
        <v>0</v>
      </c>
      <c r="H86" s="9" t="b">
        <f t="shared" si="12"/>
        <v>0</v>
      </c>
      <c r="I86" s="9" t="b">
        <f t="shared" si="9"/>
        <v>0</v>
      </c>
      <c r="J86" s="9"/>
      <c r="K86" t="s">
        <v>75</v>
      </c>
      <c r="L86" t="s">
        <v>85</v>
      </c>
      <c r="M86" t="s">
        <v>85</v>
      </c>
      <c r="Q86" s="10" t="s">
        <v>76</v>
      </c>
      <c r="R86" s="10" t="s">
        <v>76</v>
      </c>
      <c r="S86" s="10" t="s">
        <v>76</v>
      </c>
      <c r="T86" s="10"/>
      <c r="U86" s="10"/>
      <c r="V86" s="10"/>
      <c r="W86" t="s">
        <v>77</v>
      </c>
      <c r="X86" t="s">
        <v>85</v>
      </c>
      <c r="Y86" t="s">
        <v>85</v>
      </c>
      <c r="AC86" s="10"/>
      <c r="AD86" s="10"/>
      <c r="AE86" s="10"/>
      <c r="AF86" s="10"/>
      <c r="AG86" s="10"/>
      <c r="AH86" s="10"/>
      <c r="AO86" s="10"/>
      <c r="AP86" s="10"/>
      <c r="AQ86" s="10"/>
      <c r="AR86" s="10"/>
      <c r="AS86" s="10"/>
      <c r="AT86" s="10"/>
      <c r="AV86" t="s">
        <v>78</v>
      </c>
      <c r="AW86" t="s">
        <v>78</v>
      </c>
      <c r="BA86" s="11"/>
      <c r="BB86" s="11" t="s">
        <v>84</v>
      </c>
      <c r="BC86" s="11" t="s">
        <v>83</v>
      </c>
      <c r="BD86" s="11"/>
      <c r="BE86" s="11"/>
      <c r="BF86" s="11"/>
      <c r="BH86" t="s">
        <v>78</v>
      </c>
      <c r="BI86" t="s">
        <v>78</v>
      </c>
      <c r="BM86" s="11"/>
      <c r="BN86" s="11"/>
      <c r="BO86" s="11"/>
      <c r="BP86" s="11"/>
      <c r="BQ86" s="11"/>
      <c r="BR86" s="11"/>
      <c r="BY86" s="11"/>
      <c r="BZ86" s="11"/>
      <c r="CA86" s="11"/>
      <c r="CB86" s="11"/>
      <c r="CC86" s="11"/>
      <c r="CD86" s="11"/>
    </row>
    <row r="87" spans="1:82" hidden="1" x14ac:dyDescent="0.2">
      <c r="A87" s="1">
        <f t="shared" si="13"/>
        <v>3</v>
      </c>
      <c r="B87" s="2">
        <f t="shared" si="14"/>
        <v>85</v>
      </c>
      <c r="C87" s="2">
        <f t="shared" si="15"/>
        <v>85</v>
      </c>
      <c r="D87" s="9">
        <v>7</v>
      </c>
      <c r="E87" s="9">
        <v>1</v>
      </c>
      <c r="F87" s="9" t="b">
        <f t="shared" si="10"/>
        <v>1</v>
      </c>
      <c r="G87" s="9" t="b">
        <f t="shared" si="11"/>
        <v>1</v>
      </c>
      <c r="H87" s="9" t="b">
        <f t="shared" si="12"/>
        <v>1</v>
      </c>
      <c r="I87" s="9" t="b">
        <f t="shared" si="9"/>
        <v>0</v>
      </c>
      <c r="J87" s="9"/>
      <c r="K87" t="s">
        <v>75</v>
      </c>
      <c r="L87" t="s">
        <v>85</v>
      </c>
      <c r="M87" t="s">
        <v>76</v>
      </c>
      <c r="Q87" s="10" t="s">
        <v>85</v>
      </c>
      <c r="R87" s="10" t="s">
        <v>76</v>
      </c>
      <c r="S87" s="10" t="s">
        <v>76</v>
      </c>
      <c r="T87" s="10"/>
      <c r="U87" s="10"/>
      <c r="V87" s="10"/>
      <c r="W87" t="s">
        <v>76</v>
      </c>
      <c r="X87" t="s">
        <v>81</v>
      </c>
      <c r="Y87" t="s">
        <v>77</v>
      </c>
      <c r="AC87" s="10"/>
      <c r="AD87" s="10"/>
      <c r="AE87" s="10"/>
      <c r="AF87" s="10"/>
      <c r="AG87" s="10"/>
      <c r="AH87" s="10"/>
      <c r="AO87" s="10"/>
      <c r="AP87" s="10"/>
      <c r="AQ87" s="10"/>
      <c r="AR87" s="10"/>
      <c r="AS87" s="10"/>
      <c r="AT87" s="10"/>
      <c r="AW87" t="s">
        <v>82</v>
      </c>
      <c r="BA87" s="11"/>
      <c r="BB87" s="11" t="s">
        <v>78</v>
      </c>
      <c r="BC87" s="11" t="s">
        <v>79</v>
      </c>
      <c r="BD87" s="11"/>
      <c r="BE87" s="11"/>
      <c r="BF87" s="11"/>
      <c r="BG87" t="s">
        <v>82</v>
      </c>
      <c r="BM87" s="11"/>
      <c r="BN87" s="11"/>
      <c r="BO87" s="11"/>
      <c r="BP87" s="11"/>
      <c r="BQ87" s="11"/>
      <c r="BR87" s="11"/>
      <c r="BY87" s="11"/>
      <c r="BZ87" s="11"/>
      <c r="CA87" s="11"/>
      <c r="CB87" s="11"/>
      <c r="CC87" s="11"/>
      <c r="CD87" s="11"/>
    </row>
    <row r="88" spans="1:82" hidden="1" x14ac:dyDescent="0.2">
      <c r="A88" s="1">
        <f t="shared" si="13"/>
        <v>3</v>
      </c>
      <c r="B88" s="2">
        <f t="shared" si="14"/>
        <v>86</v>
      </c>
      <c r="C88" s="2">
        <f t="shared" si="15"/>
        <v>86</v>
      </c>
      <c r="D88" s="9">
        <v>6</v>
      </c>
      <c r="E88" s="9">
        <v>1</v>
      </c>
      <c r="F88" s="9" t="b">
        <f t="shared" si="10"/>
        <v>0</v>
      </c>
      <c r="G88" s="9" t="b">
        <f t="shared" si="11"/>
        <v>0</v>
      </c>
      <c r="H88" s="9" t="b">
        <f t="shared" si="12"/>
        <v>0</v>
      </c>
      <c r="I88" s="9" t="b">
        <f t="shared" si="9"/>
        <v>0</v>
      </c>
      <c r="J88" s="9"/>
      <c r="K88" t="s">
        <v>75</v>
      </c>
      <c r="L88" t="s">
        <v>77</v>
      </c>
      <c r="M88" t="s">
        <v>85</v>
      </c>
      <c r="Q88" s="10" t="s">
        <v>76</v>
      </c>
      <c r="R88" s="10" t="s">
        <v>76</v>
      </c>
      <c r="S88" s="10" t="s">
        <v>85</v>
      </c>
      <c r="T88" s="10"/>
      <c r="U88" s="10"/>
      <c r="V88" s="10"/>
      <c r="W88" t="s">
        <v>76</v>
      </c>
      <c r="X88" t="s">
        <v>76</v>
      </c>
      <c r="Y88" t="s">
        <v>76</v>
      </c>
      <c r="AC88" s="10"/>
      <c r="AD88" s="10"/>
      <c r="AE88" s="10"/>
      <c r="AF88" s="10"/>
      <c r="AG88" s="10"/>
      <c r="AH88" s="10"/>
      <c r="AO88" s="10"/>
      <c r="AP88" s="10"/>
      <c r="AQ88" s="10"/>
      <c r="AR88" s="10"/>
      <c r="AS88" s="10"/>
      <c r="AT88" s="10"/>
      <c r="BA88" s="11" t="s">
        <v>78</v>
      </c>
      <c r="BB88" s="11"/>
      <c r="BC88" s="11"/>
      <c r="BD88" s="11"/>
      <c r="BE88" s="11"/>
      <c r="BF88" s="11"/>
      <c r="BG88" t="s">
        <v>80</v>
      </c>
      <c r="BH88" t="s">
        <v>79</v>
      </c>
      <c r="BI88" t="s">
        <v>78</v>
      </c>
      <c r="BM88" s="11"/>
      <c r="BN88" s="11"/>
      <c r="BO88" s="11"/>
      <c r="BP88" s="11"/>
      <c r="BQ88" s="11"/>
      <c r="BR88" s="11"/>
      <c r="BY88" s="11"/>
      <c r="BZ88" s="11"/>
      <c r="CA88" s="11"/>
      <c r="CB88" s="11"/>
      <c r="CC88" s="11"/>
      <c r="CD88" s="11"/>
    </row>
    <row r="89" spans="1:82" hidden="1" x14ac:dyDescent="0.2">
      <c r="A89" s="1">
        <f t="shared" si="13"/>
        <v>3</v>
      </c>
      <c r="B89" s="2">
        <f t="shared" si="14"/>
        <v>87</v>
      </c>
      <c r="C89" s="2">
        <f t="shared" si="15"/>
        <v>87</v>
      </c>
      <c r="D89" s="9">
        <v>7</v>
      </c>
      <c r="E89" s="9">
        <v>1</v>
      </c>
      <c r="F89" s="9" t="b">
        <f t="shared" si="10"/>
        <v>1</v>
      </c>
      <c r="G89" s="9" t="b">
        <f t="shared" si="11"/>
        <v>0</v>
      </c>
      <c r="H89" s="9" t="b">
        <f t="shared" si="12"/>
        <v>0</v>
      </c>
      <c r="I89" s="9" t="b">
        <f t="shared" si="9"/>
        <v>0</v>
      </c>
      <c r="J89" s="9"/>
      <c r="K89" t="s">
        <v>75</v>
      </c>
      <c r="L89" t="s">
        <v>85</v>
      </c>
      <c r="M89" t="s">
        <v>85</v>
      </c>
      <c r="Q89" s="10" t="s">
        <v>81</v>
      </c>
      <c r="R89" s="10" t="s">
        <v>81</v>
      </c>
      <c r="S89" s="10" t="s">
        <v>76</v>
      </c>
      <c r="T89" s="10"/>
      <c r="U89" s="10"/>
      <c r="V89" s="10"/>
      <c r="W89" t="s">
        <v>76</v>
      </c>
      <c r="X89" t="s">
        <v>76</v>
      </c>
      <c r="Y89" t="s">
        <v>77</v>
      </c>
      <c r="AC89" s="10"/>
      <c r="AD89" s="10"/>
      <c r="AE89" s="10"/>
      <c r="AF89" s="10"/>
      <c r="AG89" s="10"/>
      <c r="AH89" s="10"/>
      <c r="AO89" s="10"/>
      <c r="AP89" s="10"/>
      <c r="AQ89" s="10"/>
      <c r="AR89" s="10"/>
      <c r="AS89" s="10"/>
      <c r="AT89" s="10"/>
      <c r="AV89" t="s">
        <v>78</v>
      </c>
      <c r="AW89" t="s">
        <v>78</v>
      </c>
      <c r="BA89" s="11"/>
      <c r="BB89" s="11"/>
      <c r="BC89" s="11" t="s">
        <v>83</v>
      </c>
      <c r="BD89" s="11"/>
      <c r="BE89" s="11"/>
      <c r="BF89" s="11"/>
      <c r="BG89" t="s">
        <v>78</v>
      </c>
      <c r="BH89" t="s">
        <v>78</v>
      </c>
      <c r="BM89" s="11"/>
      <c r="BN89" s="11"/>
      <c r="BO89" s="11"/>
      <c r="BP89" s="11"/>
      <c r="BQ89" s="11"/>
      <c r="BR89" s="11"/>
      <c r="BY89" s="11"/>
      <c r="BZ89" s="11"/>
      <c r="CA89" s="11"/>
      <c r="CB89" s="11"/>
      <c r="CC89" s="11"/>
      <c r="CD89" s="11"/>
    </row>
    <row r="90" spans="1:82" hidden="1" x14ac:dyDescent="0.2">
      <c r="A90" s="1">
        <f t="shared" si="13"/>
        <v>3</v>
      </c>
      <c r="B90" s="2">
        <f t="shared" si="14"/>
        <v>88</v>
      </c>
      <c r="C90" s="2">
        <f t="shared" si="15"/>
        <v>88</v>
      </c>
      <c r="D90" s="9">
        <v>7</v>
      </c>
      <c r="E90" s="9">
        <v>3</v>
      </c>
      <c r="F90" s="9" t="b">
        <f t="shared" si="10"/>
        <v>0</v>
      </c>
      <c r="G90" s="9" t="b">
        <f t="shared" si="11"/>
        <v>0</v>
      </c>
      <c r="H90" s="9" t="b">
        <f t="shared" si="12"/>
        <v>0</v>
      </c>
      <c r="I90" s="9" t="b">
        <f t="shared" si="9"/>
        <v>0</v>
      </c>
      <c r="J90" s="9"/>
      <c r="K90" t="s">
        <v>75</v>
      </c>
      <c r="L90" t="s">
        <v>85</v>
      </c>
      <c r="M90" t="s">
        <v>76</v>
      </c>
      <c r="Q90" s="10" t="s">
        <v>85</v>
      </c>
      <c r="R90" s="10" t="s">
        <v>85</v>
      </c>
      <c r="S90" s="10" t="s">
        <v>85</v>
      </c>
      <c r="T90" s="10"/>
      <c r="U90" s="10"/>
      <c r="V90" s="10"/>
      <c r="W90" t="s">
        <v>76</v>
      </c>
      <c r="X90" t="s">
        <v>85</v>
      </c>
      <c r="Y90" t="s">
        <v>77</v>
      </c>
      <c r="AC90" s="10"/>
      <c r="AD90" s="10"/>
      <c r="AE90" s="10"/>
      <c r="AF90" s="10"/>
      <c r="AG90" s="10"/>
      <c r="AH90" s="10"/>
      <c r="AO90" s="10"/>
      <c r="AP90" s="10"/>
      <c r="AQ90" s="10"/>
      <c r="AR90" s="10"/>
      <c r="AS90" s="10"/>
      <c r="AT90" s="10"/>
      <c r="AV90" t="s">
        <v>78</v>
      </c>
      <c r="AW90" t="s">
        <v>84</v>
      </c>
      <c r="BA90" s="11" t="s">
        <v>78</v>
      </c>
      <c r="BB90" s="11" t="s">
        <v>78</v>
      </c>
      <c r="BC90" s="11" t="s">
        <v>78</v>
      </c>
      <c r="BD90" s="11"/>
      <c r="BE90" s="11"/>
      <c r="BF90" s="11"/>
      <c r="BG90" t="s">
        <v>83</v>
      </c>
      <c r="BH90" t="s">
        <v>78</v>
      </c>
      <c r="BM90" s="11"/>
      <c r="BN90" s="11"/>
      <c r="BO90" s="11"/>
      <c r="BP90" s="11"/>
      <c r="BQ90" s="11"/>
      <c r="BR90" s="11"/>
      <c r="BY90" s="11"/>
      <c r="BZ90" s="11"/>
      <c r="CA90" s="11"/>
      <c r="CB90" s="11"/>
      <c r="CC90" s="11"/>
      <c r="CD90" s="11"/>
    </row>
    <row r="91" spans="1:82" hidden="1" x14ac:dyDescent="0.2">
      <c r="A91" s="1">
        <f t="shared" si="13"/>
        <v>3</v>
      </c>
      <c r="B91" s="2">
        <f t="shared" si="14"/>
        <v>89</v>
      </c>
      <c r="C91" s="2">
        <f t="shared" si="15"/>
        <v>89</v>
      </c>
      <c r="D91" s="9">
        <v>7</v>
      </c>
      <c r="E91" s="9">
        <v>2</v>
      </c>
      <c r="F91" s="9" t="b">
        <f t="shared" si="10"/>
        <v>0</v>
      </c>
      <c r="G91" s="9" t="b">
        <f t="shared" si="11"/>
        <v>0</v>
      </c>
      <c r="H91" s="9" t="b">
        <f t="shared" si="12"/>
        <v>0</v>
      </c>
      <c r="I91" s="9" t="b">
        <f t="shared" si="9"/>
        <v>0</v>
      </c>
      <c r="J91" s="9"/>
      <c r="K91" t="s">
        <v>75</v>
      </c>
      <c r="L91" t="s">
        <v>76</v>
      </c>
      <c r="M91" t="s">
        <v>77</v>
      </c>
      <c r="Q91" s="10" t="s">
        <v>85</v>
      </c>
      <c r="R91" s="10" t="s">
        <v>85</v>
      </c>
      <c r="S91" s="10" t="s">
        <v>76</v>
      </c>
      <c r="T91" s="10"/>
      <c r="U91" s="10"/>
      <c r="V91" s="10"/>
      <c r="W91" t="s">
        <v>76</v>
      </c>
      <c r="X91" t="s">
        <v>76</v>
      </c>
      <c r="Y91" t="s">
        <v>76</v>
      </c>
      <c r="AC91" s="10"/>
      <c r="AD91" s="10"/>
      <c r="AE91" s="10"/>
      <c r="AF91" s="10"/>
      <c r="AG91" s="10"/>
      <c r="AH91" s="10"/>
      <c r="AO91" s="10"/>
      <c r="AP91" s="10"/>
      <c r="AQ91" s="10"/>
      <c r="AR91" s="10"/>
      <c r="AS91" s="10"/>
      <c r="AT91" s="10"/>
      <c r="AV91" t="s">
        <v>83</v>
      </c>
      <c r="BA91" s="11" t="s">
        <v>78</v>
      </c>
      <c r="BB91" s="11" t="s">
        <v>78</v>
      </c>
      <c r="BC91" s="11" t="s">
        <v>79</v>
      </c>
      <c r="BD91" s="11"/>
      <c r="BE91" s="11"/>
      <c r="BF91" s="11"/>
      <c r="BG91" t="s">
        <v>84</v>
      </c>
      <c r="BH91" t="s">
        <v>83</v>
      </c>
      <c r="BI91" t="s">
        <v>80</v>
      </c>
      <c r="BM91" s="11"/>
      <c r="BN91" s="11"/>
      <c r="BO91" s="11"/>
      <c r="BP91" s="11"/>
      <c r="BQ91" s="11"/>
      <c r="BR91" s="11"/>
      <c r="BY91" s="11"/>
      <c r="BZ91" s="11"/>
      <c r="CA91" s="11"/>
      <c r="CB91" s="11"/>
      <c r="CC91" s="11"/>
      <c r="CD91" s="11"/>
    </row>
    <row r="92" spans="1:82" hidden="1" x14ac:dyDescent="0.2">
      <c r="A92" s="1">
        <f t="shared" si="13"/>
        <v>3</v>
      </c>
      <c r="B92" s="2">
        <f t="shared" si="14"/>
        <v>90</v>
      </c>
      <c r="C92" s="2">
        <f t="shared" si="15"/>
        <v>90</v>
      </c>
      <c r="D92" s="9">
        <v>7</v>
      </c>
      <c r="E92" s="9">
        <v>1</v>
      </c>
      <c r="F92" s="9" t="b">
        <f t="shared" si="10"/>
        <v>0</v>
      </c>
      <c r="G92" s="9" t="b">
        <f t="shared" si="11"/>
        <v>0</v>
      </c>
      <c r="H92" s="9" t="b">
        <f t="shared" si="12"/>
        <v>0</v>
      </c>
      <c r="I92" s="9" t="b">
        <f t="shared" si="9"/>
        <v>0</v>
      </c>
      <c r="J92" s="9"/>
      <c r="K92" t="s">
        <v>75</v>
      </c>
      <c r="L92" t="s">
        <v>76</v>
      </c>
      <c r="M92" t="s">
        <v>76</v>
      </c>
      <c r="Q92" s="10" t="s">
        <v>77</v>
      </c>
      <c r="R92" s="10" t="s">
        <v>85</v>
      </c>
      <c r="S92" s="10" t="s">
        <v>76</v>
      </c>
      <c r="T92" s="10"/>
      <c r="U92" s="10"/>
      <c r="V92" s="10"/>
      <c r="W92" t="s">
        <v>76</v>
      </c>
      <c r="X92" t="s">
        <v>76</v>
      </c>
      <c r="Y92" t="s">
        <v>85</v>
      </c>
      <c r="AC92" s="10"/>
      <c r="AD92" s="10"/>
      <c r="AE92" s="10"/>
      <c r="AF92" s="10"/>
      <c r="AG92" s="10"/>
      <c r="AH92" s="10"/>
      <c r="AO92" s="10"/>
      <c r="AP92" s="10"/>
      <c r="AQ92" s="10"/>
      <c r="AR92" s="10"/>
      <c r="AS92" s="10"/>
      <c r="AT92" s="10"/>
      <c r="AV92" t="s">
        <v>83</v>
      </c>
      <c r="AW92" t="s">
        <v>84</v>
      </c>
      <c r="BA92" s="11"/>
      <c r="BB92" s="11" t="s">
        <v>78</v>
      </c>
      <c r="BC92" s="11" t="s">
        <v>83</v>
      </c>
      <c r="BD92" s="11"/>
      <c r="BE92" s="11"/>
      <c r="BF92" s="11"/>
      <c r="BG92" t="s">
        <v>84</v>
      </c>
      <c r="BH92" t="s">
        <v>83</v>
      </c>
      <c r="BI92" t="s">
        <v>78</v>
      </c>
      <c r="BM92" s="11"/>
      <c r="BN92" s="11"/>
      <c r="BO92" s="11"/>
      <c r="BP92" s="11"/>
      <c r="BQ92" s="11"/>
      <c r="BR92" s="11"/>
      <c r="BY92" s="11"/>
      <c r="BZ92" s="11"/>
      <c r="CA92" s="11"/>
      <c r="CB92" s="11"/>
      <c r="CC92" s="11"/>
      <c r="CD92" s="11"/>
    </row>
    <row r="93" spans="1:82" hidden="1" x14ac:dyDescent="0.2">
      <c r="A93" s="1">
        <f t="shared" si="13"/>
        <v>3</v>
      </c>
      <c r="B93" s="2">
        <f t="shared" si="14"/>
        <v>91</v>
      </c>
      <c r="C93" s="2">
        <f t="shared" si="15"/>
        <v>91</v>
      </c>
      <c r="D93" s="9">
        <v>7</v>
      </c>
      <c r="E93" s="9">
        <v>2</v>
      </c>
      <c r="F93" s="9" t="b">
        <f t="shared" si="10"/>
        <v>0</v>
      </c>
      <c r="G93" s="9" t="b">
        <f t="shared" si="11"/>
        <v>1</v>
      </c>
      <c r="H93" s="9" t="b">
        <f t="shared" si="12"/>
        <v>0</v>
      </c>
      <c r="I93" s="9" t="b">
        <f t="shared" si="9"/>
        <v>0</v>
      </c>
      <c r="J93" s="9"/>
      <c r="K93" t="s">
        <v>75</v>
      </c>
      <c r="L93" t="s">
        <v>85</v>
      </c>
      <c r="M93" t="s">
        <v>76</v>
      </c>
      <c r="Q93" s="10" t="s">
        <v>76</v>
      </c>
      <c r="R93" s="10" t="s">
        <v>76</v>
      </c>
      <c r="S93" s="10" t="s">
        <v>76</v>
      </c>
      <c r="T93" s="10"/>
      <c r="U93" s="10"/>
      <c r="V93" s="10"/>
      <c r="W93" t="s">
        <v>77</v>
      </c>
      <c r="X93" t="s">
        <v>76</v>
      </c>
      <c r="Y93" t="s">
        <v>76</v>
      </c>
      <c r="AC93" s="10"/>
      <c r="AD93" s="10"/>
      <c r="AE93" s="10"/>
      <c r="AF93" s="10"/>
      <c r="AG93" s="10"/>
      <c r="AH93" s="10"/>
      <c r="AO93" s="10"/>
      <c r="AP93" s="10"/>
      <c r="AQ93" s="10"/>
      <c r="AR93" s="10"/>
      <c r="AS93" s="10"/>
      <c r="AT93" s="10"/>
      <c r="AV93" t="s">
        <v>78</v>
      </c>
      <c r="AW93" t="s">
        <v>83</v>
      </c>
      <c r="BA93" s="11" t="s">
        <v>79</v>
      </c>
      <c r="BB93" s="11" t="s">
        <v>82</v>
      </c>
      <c r="BC93" s="11" t="s">
        <v>79</v>
      </c>
      <c r="BD93" s="11"/>
      <c r="BE93" s="11"/>
      <c r="BF93" s="11"/>
      <c r="BH93" t="s">
        <v>82</v>
      </c>
      <c r="BI93" t="s">
        <v>78</v>
      </c>
      <c r="BM93" s="11"/>
      <c r="BN93" s="11"/>
      <c r="BO93" s="11"/>
      <c r="BP93" s="11"/>
      <c r="BQ93" s="11"/>
      <c r="BR93" s="11"/>
      <c r="BY93" s="11"/>
      <c r="BZ93" s="11"/>
      <c r="CA93" s="11"/>
      <c r="CB93" s="11"/>
      <c r="CC93" s="11"/>
      <c r="CD93" s="11"/>
    </row>
    <row r="94" spans="1:82" hidden="1" x14ac:dyDescent="0.2">
      <c r="A94" s="1">
        <f t="shared" si="13"/>
        <v>3</v>
      </c>
      <c r="B94" s="2">
        <f t="shared" si="14"/>
        <v>92</v>
      </c>
      <c r="C94" s="2">
        <f t="shared" si="15"/>
        <v>92</v>
      </c>
      <c r="D94" s="9">
        <v>6</v>
      </c>
      <c r="E94" s="9">
        <v>1</v>
      </c>
      <c r="F94" s="9" t="b">
        <f t="shared" si="10"/>
        <v>1</v>
      </c>
      <c r="G94" s="9" t="b">
        <f t="shared" si="11"/>
        <v>0</v>
      </c>
      <c r="H94" s="9" t="b">
        <f t="shared" si="12"/>
        <v>0</v>
      </c>
      <c r="I94" s="9" t="b">
        <f t="shared" si="9"/>
        <v>0</v>
      </c>
      <c r="J94" s="9"/>
      <c r="K94" t="s">
        <v>75</v>
      </c>
      <c r="L94" t="s">
        <v>85</v>
      </c>
      <c r="M94" t="s">
        <v>81</v>
      </c>
      <c r="Q94" s="10" t="s">
        <v>77</v>
      </c>
      <c r="R94" s="10" t="s">
        <v>85</v>
      </c>
      <c r="S94" s="10" t="s">
        <v>81</v>
      </c>
      <c r="T94" s="10"/>
      <c r="U94" s="10"/>
      <c r="V94" s="10"/>
      <c r="W94" t="s">
        <v>76</v>
      </c>
      <c r="X94" t="s">
        <v>76</v>
      </c>
      <c r="Y94" t="s">
        <v>81</v>
      </c>
      <c r="AC94" s="10"/>
      <c r="AD94" s="10"/>
      <c r="AE94" s="10"/>
      <c r="AF94" s="10"/>
      <c r="AG94" s="10"/>
      <c r="AH94" s="10"/>
      <c r="AO94" s="10"/>
      <c r="AP94" s="10"/>
      <c r="AQ94" s="10"/>
      <c r="AR94" s="10"/>
      <c r="AS94" s="10"/>
      <c r="AT94" s="10"/>
      <c r="AV94" t="s">
        <v>78</v>
      </c>
      <c r="BA94" s="11"/>
      <c r="BB94" s="11" t="s">
        <v>78</v>
      </c>
      <c r="BC94" s="11"/>
      <c r="BD94" s="11"/>
      <c r="BE94" s="11"/>
      <c r="BF94" s="11"/>
      <c r="BG94" t="s">
        <v>84</v>
      </c>
      <c r="BH94" t="s">
        <v>83</v>
      </c>
      <c r="BM94" s="11"/>
      <c r="BN94" s="11"/>
      <c r="BO94" s="11"/>
      <c r="BP94" s="11"/>
      <c r="BQ94" s="11"/>
      <c r="BR94" s="11"/>
      <c r="BY94" s="11"/>
      <c r="BZ94" s="11"/>
      <c r="CA94" s="11"/>
      <c r="CB94" s="11"/>
      <c r="CC94" s="11"/>
      <c r="CD94" s="11"/>
    </row>
    <row r="95" spans="1:82" hidden="1" x14ac:dyDescent="0.2">
      <c r="A95" s="1">
        <f t="shared" si="13"/>
        <v>3</v>
      </c>
      <c r="B95" s="2">
        <f t="shared" si="14"/>
        <v>93</v>
      </c>
      <c r="C95" s="2">
        <f t="shared" si="15"/>
        <v>93</v>
      </c>
      <c r="D95" s="9">
        <v>8</v>
      </c>
      <c r="E95" s="9">
        <v>1</v>
      </c>
      <c r="F95" s="9" t="b">
        <f t="shared" si="10"/>
        <v>0</v>
      </c>
      <c r="G95" s="9" t="b">
        <f t="shared" si="11"/>
        <v>1</v>
      </c>
      <c r="H95" s="9" t="b">
        <f t="shared" si="12"/>
        <v>0</v>
      </c>
      <c r="I95" s="9" t="b">
        <f t="shared" si="9"/>
        <v>0</v>
      </c>
      <c r="J95" s="9"/>
      <c r="K95" t="s">
        <v>76</v>
      </c>
      <c r="L95" t="s">
        <v>85</v>
      </c>
      <c r="M95" t="s">
        <v>85</v>
      </c>
      <c r="Q95" s="10" t="s">
        <v>85</v>
      </c>
      <c r="R95" s="10" t="s">
        <v>75</v>
      </c>
      <c r="S95" s="10" t="s">
        <v>76</v>
      </c>
      <c r="T95" s="10"/>
      <c r="U95" s="10"/>
      <c r="V95" s="10"/>
      <c r="W95" t="s">
        <v>85</v>
      </c>
      <c r="X95" t="s">
        <v>76</v>
      </c>
      <c r="Y95" t="s">
        <v>77</v>
      </c>
      <c r="AC95" s="10"/>
      <c r="AD95" s="10"/>
      <c r="AE95" s="10"/>
      <c r="AF95" s="10"/>
      <c r="AG95" s="10"/>
      <c r="AH95" s="10"/>
      <c r="AO95" s="10"/>
      <c r="AP95" s="10"/>
      <c r="AQ95" s="10"/>
      <c r="AR95" s="10"/>
      <c r="AS95" s="10"/>
      <c r="AT95" s="10"/>
      <c r="AU95" t="s">
        <v>83</v>
      </c>
      <c r="AV95" t="s">
        <v>78</v>
      </c>
      <c r="AW95" t="s">
        <v>78</v>
      </c>
      <c r="BA95" s="11" t="s">
        <v>78</v>
      </c>
      <c r="BB95" s="11"/>
      <c r="BC95" s="11" t="s">
        <v>82</v>
      </c>
      <c r="BD95" s="11"/>
      <c r="BE95" s="11"/>
      <c r="BF95" s="11"/>
      <c r="BG95" t="s">
        <v>78</v>
      </c>
      <c r="BH95" t="s">
        <v>82</v>
      </c>
      <c r="BM95" s="11"/>
      <c r="BN95" s="11"/>
      <c r="BO95" s="11"/>
      <c r="BP95" s="11"/>
      <c r="BQ95" s="11"/>
      <c r="BR95" s="11"/>
      <c r="BY95" s="11"/>
      <c r="BZ95" s="11"/>
      <c r="CA95" s="11"/>
      <c r="CB95" s="11"/>
      <c r="CC95" s="11"/>
      <c r="CD95" s="11"/>
    </row>
    <row r="96" spans="1:82" hidden="1" x14ac:dyDescent="0.2">
      <c r="A96" s="1">
        <f t="shared" si="13"/>
        <v>3</v>
      </c>
      <c r="B96" s="2">
        <f t="shared" si="14"/>
        <v>94</v>
      </c>
      <c r="C96" s="2">
        <f t="shared" si="15"/>
        <v>94</v>
      </c>
      <c r="D96" s="9">
        <v>10</v>
      </c>
      <c r="E96" s="9">
        <v>1</v>
      </c>
      <c r="F96" s="9" t="b">
        <f t="shared" si="10"/>
        <v>1</v>
      </c>
      <c r="G96" s="9" t="b">
        <f t="shared" si="11"/>
        <v>0</v>
      </c>
      <c r="H96" s="9" t="b">
        <f t="shared" si="12"/>
        <v>0</v>
      </c>
      <c r="I96" s="9" t="b">
        <f t="shared" si="9"/>
        <v>0</v>
      </c>
      <c r="J96" s="9"/>
      <c r="K96" t="s">
        <v>75</v>
      </c>
      <c r="L96" t="s">
        <v>85</v>
      </c>
      <c r="M96" t="s">
        <v>85</v>
      </c>
      <c r="Q96" s="10" t="s">
        <v>85</v>
      </c>
      <c r="R96" s="10" t="s">
        <v>85</v>
      </c>
      <c r="S96" s="10" t="s">
        <v>76</v>
      </c>
      <c r="T96" s="10"/>
      <c r="U96" s="10"/>
      <c r="V96" s="10"/>
      <c r="W96" t="s">
        <v>81</v>
      </c>
      <c r="X96" t="s">
        <v>81</v>
      </c>
      <c r="Y96" t="s">
        <v>77</v>
      </c>
      <c r="AC96" s="10"/>
      <c r="AD96" s="10"/>
      <c r="AE96" s="10"/>
      <c r="AF96" s="10"/>
      <c r="AG96" s="10"/>
      <c r="AH96" s="10"/>
      <c r="AO96" s="10"/>
      <c r="AP96" s="10"/>
      <c r="AQ96" s="10"/>
      <c r="AR96" s="10"/>
      <c r="AS96" s="10"/>
      <c r="AT96" s="10"/>
      <c r="AV96" t="s">
        <v>78</v>
      </c>
      <c r="AW96" t="s">
        <v>78</v>
      </c>
      <c r="BA96" s="11" t="s">
        <v>78</v>
      </c>
      <c r="BB96" s="11" t="s">
        <v>78</v>
      </c>
      <c r="BC96" s="11" t="s">
        <v>79</v>
      </c>
      <c r="BD96" s="11"/>
      <c r="BE96" s="11"/>
      <c r="BF96" s="11"/>
      <c r="BM96" s="11"/>
      <c r="BN96" s="11"/>
      <c r="BO96" s="11"/>
      <c r="BP96" s="11"/>
      <c r="BQ96" s="11"/>
      <c r="BR96" s="11"/>
      <c r="BY96" s="11"/>
      <c r="BZ96" s="11"/>
      <c r="CA96" s="11"/>
      <c r="CB96" s="11"/>
      <c r="CC96" s="11"/>
      <c r="CD96" s="11"/>
    </row>
    <row r="97" spans="1:82" hidden="1" x14ac:dyDescent="0.2">
      <c r="A97" s="1">
        <f t="shared" si="13"/>
        <v>3</v>
      </c>
      <c r="B97" s="2">
        <f t="shared" si="14"/>
        <v>95</v>
      </c>
      <c r="C97" s="2">
        <f t="shared" si="15"/>
        <v>95</v>
      </c>
      <c r="D97" s="9">
        <v>7</v>
      </c>
      <c r="E97" s="9">
        <v>1</v>
      </c>
      <c r="F97" s="9" t="b">
        <f t="shared" si="10"/>
        <v>0</v>
      </c>
      <c r="G97" s="9" t="b">
        <f t="shared" si="11"/>
        <v>0</v>
      </c>
      <c r="H97" s="9" t="b">
        <f t="shared" si="12"/>
        <v>0</v>
      </c>
      <c r="I97" s="9" t="b">
        <f t="shared" si="9"/>
        <v>0</v>
      </c>
      <c r="J97" s="9"/>
      <c r="K97" t="s">
        <v>75</v>
      </c>
      <c r="L97" t="s">
        <v>85</v>
      </c>
      <c r="M97" t="s">
        <v>85</v>
      </c>
      <c r="Q97" s="10" t="s">
        <v>85</v>
      </c>
      <c r="R97" s="10" t="s">
        <v>85</v>
      </c>
      <c r="S97" s="10" t="s">
        <v>85</v>
      </c>
      <c r="T97" s="10"/>
      <c r="U97" s="10"/>
      <c r="V97" s="10"/>
      <c r="W97" t="s">
        <v>85</v>
      </c>
      <c r="X97" t="s">
        <v>85</v>
      </c>
      <c r="Y97" t="s">
        <v>77</v>
      </c>
      <c r="AC97" s="10"/>
      <c r="AD97" s="10"/>
      <c r="AE97" s="10"/>
      <c r="AF97" s="10"/>
      <c r="AG97" s="10"/>
      <c r="AH97" s="10"/>
      <c r="AO97" s="10"/>
      <c r="AP97" s="10"/>
      <c r="AQ97" s="10"/>
      <c r="AR97" s="10"/>
      <c r="AS97" s="10"/>
      <c r="AT97" s="10"/>
      <c r="AV97" t="s">
        <v>78</v>
      </c>
      <c r="AW97" t="s">
        <v>79</v>
      </c>
      <c r="BA97" s="11" t="s">
        <v>78</v>
      </c>
      <c r="BB97" s="11" t="s">
        <v>78</v>
      </c>
      <c r="BC97" s="11" t="s">
        <v>78</v>
      </c>
      <c r="BD97" s="11"/>
      <c r="BE97" s="11"/>
      <c r="BF97" s="11"/>
      <c r="BG97" t="s">
        <v>79</v>
      </c>
      <c r="BH97" t="s">
        <v>78</v>
      </c>
      <c r="BM97" s="11"/>
      <c r="BN97" s="11"/>
      <c r="BO97" s="11"/>
      <c r="BP97" s="11"/>
      <c r="BQ97" s="11"/>
      <c r="BR97" s="11"/>
      <c r="BY97" s="11"/>
      <c r="BZ97" s="11"/>
      <c r="CA97" s="11"/>
      <c r="CB97" s="11"/>
      <c r="CC97" s="11"/>
      <c r="CD97" s="11"/>
    </row>
    <row r="98" spans="1:82" hidden="1" x14ac:dyDescent="0.2">
      <c r="A98" s="1">
        <f t="shared" si="13"/>
        <v>3</v>
      </c>
      <c r="B98" s="2">
        <f t="shared" si="14"/>
        <v>96</v>
      </c>
      <c r="C98" s="2">
        <f t="shared" si="15"/>
        <v>96</v>
      </c>
      <c r="D98" s="9">
        <v>4</v>
      </c>
      <c r="E98" s="9">
        <v>1</v>
      </c>
      <c r="F98" s="9" t="b">
        <f t="shared" si="10"/>
        <v>0</v>
      </c>
      <c r="G98" s="9" t="b">
        <f t="shared" si="11"/>
        <v>0</v>
      </c>
      <c r="H98" s="9" t="b">
        <f t="shared" si="12"/>
        <v>0</v>
      </c>
      <c r="I98" s="9" t="b">
        <f t="shared" si="9"/>
        <v>0</v>
      </c>
      <c r="J98" s="9"/>
      <c r="K98" t="s">
        <v>75</v>
      </c>
      <c r="L98" t="s">
        <v>85</v>
      </c>
      <c r="M98" t="s">
        <v>85</v>
      </c>
      <c r="Q98" s="10" t="s">
        <v>85</v>
      </c>
      <c r="R98" s="10" t="s">
        <v>85</v>
      </c>
      <c r="S98" s="10" t="s">
        <v>85</v>
      </c>
      <c r="T98" s="10"/>
      <c r="U98" s="10"/>
      <c r="V98" s="10"/>
      <c r="W98" t="s">
        <v>85</v>
      </c>
      <c r="X98" t="s">
        <v>85</v>
      </c>
      <c r="Y98" t="s">
        <v>77</v>
      </c>
      <c r="AC98" s="10"/>
      <c r="AD98" s="10"/>
      <c r="AE98" s="10"/>
      <c r="AF98" s="10"/>
      <c r="AG98" s="10"/>
      <c r="AH98" s="10"/>
      <c r="AO98" s="10"/>
      <c r="AP98" s="10"/>
      <c r="AQ98" s="10"/>
      <c r="AR98" s="10"/>
      <c r="AS98" s="10"/>
      <c r="AT98" s="10"/>
      <c r="AV98" t="s">
        <v>78</v>
      </c>
      <c r="AW98" t="s">
        <v>78</v>
      </c>
      <c r="BA98" s="11" t="s">
        <v>78</v>
      </c>
      <c r="BB98" s="11"/>
      <c r="BC98" s="11" t="s">
        <v>83</v>
      </c>
      <c r="BD98" s="11"/>
      <c r="BE98" s="11"/>
      <c r="BF98" s="11"/>
      <c r="BG98" t="s">
        <v>84</v>
      </c>
      <c r="BH98" t="s">
        <v>78</v>
      </c>
      <c r="BM98" s="11"/>
      <c r="BN98" s="11"/>
      <c r="BO98" s="11"/>
      <c r="BP98" s="11"/>
      <c r="BQ98" s="11"/>
      <c r="BR98" s="11"/>
      <c r="BY98" s="11"/>
      <c r="BZ98" s="11"/>
      <c r="CA98" s="11"/>
      <c r="CB98" s="11"/>
      <c r="CC98" s="11"/>
      <c r="CD98" s="11"/>
    </row>
    <row r="99" spans="1:82" hidden="1" x14ac:dyDescent="0.2">
      <c r="A99" s="1">
        <f t="shared" si="13"/>
        <v>3</v>
      </c>
      <c r="B99" s="2">
        <f t="shared" si="14"/>
        <v>97</v>
      </c>
      <c r="C99" s="2">
        <f t="shared" si="15"/>
        <v>97</v>
      </c>
      <c r="D99" s="9">
        <v>5</v>
      </c>
      <c r="E99" s="9">
        <v>1</v>
      </c>
      <c r="F99" s="9" t="b">
        <f t="shared" si="10"/>
        <v>0</v>
      </c>
      <c r="G99" s="9" t="b">
        <f t="shared" si="11"/>
        <v>0</v>
      </c>
      <c r="H99" s="9" t="b">
        <f t="shared" si="12"/>
        <v>0</v>
      </c>
      <c r="I99" s="9" t="b">
        <f t="shared" si="9"/>
        <v>0</v>
      </c>
      <c r="J99" s="9"/>
      <c r="K99" t="s">
        <v>75</v>
      </c>
      <c r="L99" t="s">
        <v>85</v>
      </c>
      <c r="M99" t="s">
        <v>85</v>
      </c>
      <c r="Q99" s="10" t="s">
        <v>85</v>
      </c>
      <c r="R99" s="10" t="s">
        <v>77</v>
      </c>
      <c r="S99" s="10" t="s">
        <v>85</v>
      </c>
      <c r="T99" s="10"/>
      <c r="U99" s="10"/>
      <c r="V99" s="10"/>
      <c r="W99" t="s">
        <v>85</v>
      </c>
      <c r="X99" t="s">
        <v>85</v>
      </c>
      <c r="Y99" t="s">
        <v>85</v>
      </c>
      <c r="AC99" s="10"/>
      <c r="AD99" s="10"/>
      <c r="AE99" s="10"/>
      <c r="AF99" s="10"/>
      <c r="AG99" s="10"/>
      <c r="AH99" s="10"/>
      <c r="AO99" s="10"/>
      <c r="AP99" s="10"/>
      <c r="AQ99" s="10"/>
      <c r="AR99" s="10"/>
      <c r="AS99" s="10"/>
      <c r="AT99" s="10"/>
      <c r="AV99" t="s">
        <v>78</v>
      </c>
      <c r="AW99" t="s">
        <v>80</v>
      </c>
      <c r="BA99" s="11" t="s">
        <v>78</v>
      </c>
      <c r="BB99" s="11"/>
      <c r="BC99" s="11"/>
      <c r="BD99" s="11"/>
      <c r="BE99" s="11"/>
      <c r="BF99" s="11"/>
      <c r="BG99" t="s">
        <v>78</v>
      </c>
      <c r="BH99" t="s">
        <v>78</v>
      </c>
      <c r="BI99" t="s">
        <v>79</v>
      </c>
      <c r="BM99" s="11"/>
      <c r="BN99" s="11"/>
      <c r="BO99" s="11"/>
      <c r="BP99" s="11"/>
      <c r="BQ99" s="11"/>
      <c r="BR99" s="11"/>
      <c r="BY99" s="11"/>
      <c r="BZ99" s="11"/>
      <c r="CA99" s="11"/>
      <c r="CB99" s="11"/>
      <c r="CC99" s="11"/>
      <c r="CD99" s="11"/>
    </row>
    <row r="100" spans="1:82" hidden="1" x14ac:dyDescent="0.2">
      <c r="A100" s="1">
        <f t="shared" si="13"/>
        <v>3</v>
      </c>
      <c r="B100" s="2">
        <f t="shared" si="14"/>
        <v>98</v>
      </c>
      <c r="C100" s="2">
        <f t="shared" si="15"/>
        <v>98</v>
      </c>
      <c r="D100" s="9">
        <v>6</v>
      </c>
      <c r="E100" s="9">
        <v>2</v>
      </c>
      <c r="F100" s="9" t="b">
        <f t="shared" si="10"/>
        <v>0</v>
      </c>
      <c r="G100" s="9" t="b">
        <f t="shared" si="11"/>
        <v>0</v>
      </c>
      <c r="H100" s="9" t="b">
        <f t="shared" si="12"/>
        <v>0</v>
      </c>
      <c r="I100" s="9" t="b">
        <f t="shared" si="9"/>
        <v>0</v>
      </c>
      <c r="J100" s="9"/>
      <c r="K100" t="s">
        <v>75</v>
      </c>
      <c r="L100" t="s">
        <v>85</v>
      </c>
      <c r="M100" t="s">
        <v>85</v>
      </c>
      <c r="Q100" s="10" t="s">
        <v>85</v>
      </c>
      <c r="R100" s="10" t="s">
        <v>85</v>
      </c>
      <c r="S100" s="10" t="s">
        <v>85</v>
      </c>
      <c r="T100" s="10"/>
      <c r="U100" s="10"/>
      <c r="V100" s="10"/>
      <c r="W100" t="s">
        <v>85</v>
      </c>
      <c r="X100" t="s">
        <v>85</v>
      </c>
      <c r="Y100" t="s">
        <v>77</v>
      </c>
      <c r="AC100" s="10"/>
      <c r="AD100" s="10"/>
      <c r="AE100" s="10"/>
      <c r="AF100" s="10"/>
      <c r="AG100" s="10"/>
      <c r="AH100" s="10"/>
      <c r="AO100" s="10"/>
      <c r="AP100" s="10"/>
      <c r="AQ100" s="10"/>
      <c r="AR100" s="10"/>
      <c r="AS100" s="10"/>
      <c r="AT100" s="10"/>
      <c r="AW100" t="s">
        <v>83</v>
      </c>
      <c r="BA100" s="11" t="s">
        <v>84</v>
      </c>
      <c r="BB100" s="11" t="s">
        <v>78</v>
      </c>
      <c r="BC100" s="11" t="s">
        <v>78</v>
      </c>
      <c r="BD100" s="11"/>
      <c r="BE100" s="11"/>
      <c r="BF100" s="11"/>
      <c r="BG100" t="s">
        <v>78</v>
      </c>
      <c r="BH100" t="s">
        <v>83</v>
      </c>
      <c r="BM100" s="11"/>
      <c r="BN100" s="11"/>
      <c r="BO100" s="11"/>
      <c r="BP100" s="11"/>
      <c r="BQ100" s="11"/>
      <c r="BR100" s="11"/>
      <c r="BY100" s="11"/>
      <c r="BZ100" s="11"/>
      <c r="CA100" s="11"/>
      <c r="CB100" s="11"/>
      <c r="CC100" s="11"/>
      <c r="CD100" s="11"/>
    </row>
    <row r="101" spans="1:82" hidden="1" x14ac:dyDescent="0.2">
      <c r="A101" s="1">
        <f t="shared" si="13"/>
        <v>3</v>
      </c>
      <c r="B101" s="2">
        <f t="shared" si="14"/>
        <v>99</v>
      </c>
      <c r="C101" s="2">
        <f t="shared" si="15"/>
        <v>99</v>
      </c>
      <c r="D101" s="9">
        <v>10</v>
      </c>
      <c r="E101" s="9">
        <v>1</v>
      </c>
      <c r="F101" s="9" t="b">
        <f t="shared" si="10"/>
        <v>0</v>
      </c>
      <c r="G101" s="9" t="b">
        <f t="shared" si="11"/>
        <v>1</v>
      </c>
      <c r="H101" s="9" t="b">
        <f t="shared" si="12"/>
        <v>0</v>
      </c>
      <c r="I101" s="9" t="b">
        <f t="shared" si="9"/>
        <v>0</v>
      </c>
      <c r="J101" s="9"/>
      <c r="K101" t="s">
        <v>75</v>
      </c>
      <c r="L101" t="s">
        <v>85</v>
      </c>
      <c r="M101" t="s">
        <v>85</v>
      </c>
      <c r="Q101" s="10" t="s">
        <v>85</v>
      </c>
      <c r="R101" s="10" t="s">
        <v>85</v>
      </c>
      <c r="S101" s="10" t="s">
        <v>85</v>
      </c>
      <c r="T101" s="10"/>
      <c r="U101" s="10"/>
      <c r="V101" s="10"/>
      <c r="W101" t="s">
        <v>85</v>
      </c>
      <c r="X101" t="s">
        <v>85</v>
      </c>
      <c r="Y101" t="s">
        <v>77</v>
      </c>
      <c r="AC101" s="10"/>
      <c r="AD101" s="10"/>
      <c r="AE101" s="10"/>
      <c r="AF101" s="10"/>
      <c r="AG101" s="10"/>
      <c r="AH101" s="10"/>
      <c r="AO101" s="10"/>
      <c r="AP101" s="10"/>
      <c r="AQ101" s="10"/>
      <c r="AR101" s="10"/>
      <c r="AS101" s="10"/>
      <c r="AT101" s="10"/>
      <c r="AV101" t="s">
        <v>82</v>
      </c>
      <c r="AW101" t="s">
        <v>84</v>
      </c>
      <c r="BA101" s="11" t="s">
        <v>78</v>
      </c>
      <c r="BB101" s="11" t="s">
        <v>78</v>
      </c>
      <c r="BC101" s="11" t="s">
        <v>79</v>
      </c>
      <c r="BD101" s="11"/>
      <c r="BE101" s="11"/>
      <c r="BF101" s="11"/>
      <c r="BG101" t="s">
        <v>83</v>
      </c>
      <c r="BH101" t="s">
        <v>82</v>
      </c>
      <c r="BM101" s="11"/>
      <c r="BN101" s="11"/>
      <c r="BO101" s="11"/>
      <c r="BP101" s="11"/>
      <c r="BQ101" s="11"/>
      <c r="BR101" s="11"/>
      <c r="BY101" s="11"/>
      <c r="BZ101" s="11"/>
      <c r="CA101" s="11"/>
      <c r="CB101" s="11"/>
      <c r="CC101" s="11"/>
      <c r="CD101" s="11"/>
    </row>
    <row r="102" spans="1:82" hidden="1" x14ac:dyDescent="0.2">
      <c r="A102" s="1">
        <f t="shared" si="13"/>
        <v>3</v>
      </c>
      <c r="B102" s="2">
        <f t="shared" si="14"/>
        <v>100</v>
      </c>
      <c r="C102" s="2">
        <f t="shared" si="15"/>
        <v>100</v>
      </c>
      <c r="D102" s="9">
        <v>5</v>
      </c>
      <c r="E102" s="9">
        <v>3</v>
      </c>
      <c r="F102" s="9" t="b">
        <f t="shared" si="10"/>
        <v>0</v>
      </c>
      <c r="G102" s="9" t="b">
        <f t="shared" si="11"/>
        <v>0</v>
      </c>
      <c r="H102" s="9" t="b">
        <f t="shared" si="12"/>
        <v>0</v>
      </c>
      <c r="I102" s="9" t="b">
        <f t="shared" si="9"/>
        <v>0</v>
      </c>
      <c r="J102" s="9"/>
      <c r="K102" t="s">
        <v>75</v>
      </c>
      <c r="L102" t="s">
        <v>85</v>
      </c>
      <c r="M102" t="s">
        <v>85</v>
      </c>
      <c r="Q102" s="10" t="s">
        <v>85</v>
      </c>
      <c r="R102" s="10" t="s">
        <v>85</v>
      </c>
      <c r="S102" s="10" t="s">
        <v>85</v>
      </c>
      <c r="T102" s="10"/>
      <c r="U102" s="10"/>
      <c r="V102" s="10"/>
      <c r="W102" t="s">
        <v>85</v>
      </c>
      <c r="X102" t="s">
        <v>85</v>
      </c>
      <c r="Y102" t="s">
        <v>77</v>
      </c>
      <c r="AC102" s="10"/>
      <c r="AD102" s="10"/>
      <c r="AE102" s="10"/>
      <c r="AF102" s="10"/>
      <c r="AG102" s="10"/>
      <c r="AH102" s="10"/>
      <c r="AO102" s="10"/>
      <c r="AP102" s="10"/>
      <c r="AQ102" s="10"/>
      <c r="AR102" s="10"/>
      <c r="AS102" s="10"/>
      <c r="AT102" s="10"/>
      <c r="AV102" t="s">
        <v>78</v>
      </c>
      <c r="AW102" t="s">
        <v>84</v>
      </c>
      <c r="BA102" s="11" t="s">
        <v>78</v>
      </c>
      <c r="BB102" s="11" t="s">
        <v>78</v>
      </c>
      <c r="BC102" s="11" t="s">
        <v>83</v>
      </c>
      <c r="BD102" s="11"/>
      <c r="BE102" s="11"/>
      <c r="BF102" s="11"/>
      <c r="BG102" t="s">
        <v>83</v>
      </c>
      <c r="BH102" t="s">
        <v>78</v>
      </c>
      <c r="BM102" s="11"/>
      <c r="BN102" s="11"/>
      <c r="BO102" s="11"/>
      <c r="BP102" s="11"/>
      <c r="BQ102" s="11"/>
      <c r="BR102" s="11"/>
      <c r="BY102" s="11"/>
      <c r="BZ102" s="11"/>
      <c r="CA102" s="11"/>
      <c r="CB102" s="11"/>
      <c r="CC102" s="11"/>
      <c r="CD102" s="11"/>
    </row>
    <row r="103" spans="1:82" hidden="1" x14ac:dyDescent="0.2">
      <c r="A103" s="1">
        <f t="shared" si="13"/>
        <v>4</v>
      </c>
      <c r="B103" s="2">
        <f t="shared" si="14"/>
        <v>101</v>
      </c>
      <c r="C103" s="2">
        <f t="shared" si="15"/>
        <v>101</v>
      </c>
      <c r="D103" s="9">
        <v>7</v>
      </c>
      <c r="E103" s="9">
        <v>1</v>
      </c>
      <c r="F103" s="9" t="b">
        <f t="shared" si="10"/>
        <v>0</v>
      </c>
      <c r="G103" s="9" t="b">
        <f t="shared" si="11"/>
        <v>0</v>
      </c>
      <c r="H103" s="9" t="b">
        <f t="shared" si="12"/>
        <v>0</v>
      </c>
      <c r="I103" s="9" t="b">
        <f t="shared" si="9"/>
        <v>0</v>
      </c>
      <c r="J103" s="9"/>
      <c r="K103" t="s">
        <v>75</v>
      </c>
      <c r="L103" t="s">
        <v>85</v>
      </c>
      <c r="M103" t="s">
        <v>85</v>
      </c>
      <c r="N103" t="s">
        <v>76</v>
      </c>
      <c r="Q103" s="10" t="s">
        <v>76</v>
      </c>
      <c r="R103" s="10" t="s">
        <v>76</v>
      </c>
      <c r="S103" s="10" t="s">
        <v>85</v>
      </c>
      <c r="T103" s="10" t="s">
        <v>76</v>
      </c>
      <c r="U103" s="10"/>
      <c r="V103" s="10"/>
      <c r="W103" t="s">
        <v>85</v>
      </c>
      <c r="X103" t="s">
        <v>85</v>
      </c>
      <c r="Y103" t="s">
        <v>85</v>
      </c>
      <c r="Z103" t="s">
        <v>76</v>
      </c>
      <c r="AC103" s="10" t="s">
        <v>85</v>
      </c>
      <c r="AD103" s="10" t="s">
        <v>76</v>
      </c>
      <c r="AE103" s="10" t="s">
        <v>76</v>
      </c>
      <c r="AF103" s="10" t="s">
        <v>77</v>
      </c>
      <c r="AG103" s="10"/>
      <c r="AH103" s="10"/>
      <c r="AO103" s="10"/>
      <c r="AP103" s="10"/>
      <c r="AQ103" s="10"/>
      <c r="AR103" s="10"/>
      <c r="AS103" s="10"/>
      <c r="AT103" s="10"/>
      <c r="AV103" t="s">
        <v>78</v>
      </c>
      <c r="AW103" t="s">
        <v>78</v>
      </c>
      <c r="AX103" t="s">
        <v>79</v>
      </c>
      <c r="BA103" s="11" t="s">
        <v>79</v>
      </c>
      <c r="BB103" s="11" t="s">
        <v>79</v>
      </c>
      <c r="BC103" s="11" t="s">
        <v>78</v>
      </c>
      <c r="BD103" s="11" t="s">
        <v>79</v>
      </c>
      <c r="BE103" s="11"/>
      <c r="BF103" s="11"/>
      <c r="BG103" t="s">
        <v>78</v>
      </c>
      <c r="BH103" t="s">
        <v>78</v>
      </c>
      <c r="BI103" t="s">
        <v>78</v>
      </c>
      <c r="BJ103" t="s">
        <v>79</v>
      </c>
      <c r="BM103" s="11" t="s">
        <v>78</v>
      </c>
      <c r="BN103" s="11" t="s">
        <v>80</v>
      </c>
      <c r="BO103" s="11" t="s">
        <v>79</v>
      </c>
      <c r="BP103" s="11"/>
      <c r="BQ103" s="11"/>
      <c r="BR103" s="11"/>
      <c r="BY103" s="11"/>
      <c r="BZ103" s="11"/>
      <c r="CA103" s="11"/>
      <c r="CB103" s="11"/>
      <c r="CC103" s="11"/>
      <c r="CD103" s="11"/>
    </row>
    <row r="104" spans="1:82" hidden="1" x14ac:dyDescent="0.2">
      <c r="A104" s="1">
        <f t="shared" si="13"/>
        <v>4</v>
      </c>
      <c r="B104" s="2">
        <f t="shared" si="14"/>
        <v>102</v>
      </c>
      <c r="C104" s="2">
        <f t="shared" si="15"/>
        <v>102</v>
      </c>
      <c r="D104" s="9">
        <v>14</v>
      </c>
      <c r="E104" s="9">
        <v>1</v>
      </c>
      <c r="F104" s="9" t="b">
        <f t="shared" si="10"/>
        <v>0</v>
      </c>
      <c r="G104" s="9" t="b">
        <f t="shared" si="11"/>
        <v>1</v>
      </c>
      <c r="H104" s="9" t="b">
        <f t="shared" si="12"/>
        <v>0</v>
      </c>
      <c r="I104" s="9" t="b">
        <f t="shared" si="9"/>
        <v>0</v>
      </c>
      <c r="J104" s="9"/>
      <c r="K104" t="s">
        <v>75</v>
      </c>
      <c r="L104" t="s">
        <v>76</v>
      </c>
      <c r="M104" t="s">
        <v>76</v>
      </c>
      <c r="N104" t="s">
        <v>76</v>
      </c>
      <c r="Q104" s="10" t="s">
        <v>76</v>
      </c>
      <c r="R104" s="10" t="s">
        <v>76</v>
      </c>
      <c r="S104" s="10" t="s">
        <v>76</v>
      </c>
      <c r="T104" s="10" t="s">
        <v>76</v>
      </c>
      <c r="U104" s="10"/>
      <c r="V104" s="10"/>
      <c r="W104" t="s">
        <v>76</v>
      </c>
      <c r="X104" t="s">
        <v>76</v>
      </c>
      <c r="Y104" t="s">
        <v>76</v>
      </c>
      <c r="Z104" t="s">
        <v>76</v>
      </c>
      <c r="AC104" s="10" t="s">
        <v>76</v>
      </c>
      <c r="AD104" s="10" t="s">
        <v>76</v>
      </c>
      <c r="AE104" s="10" t="s">
        <v>76</v>
      </c>
      <c r="AF104" s="10" t="s">
        <v>77</v>
      </c>
      <c r="AG104" s="10"/>
      <c r="AH104" s="10"/>
      <c r="AO104" s="10"/>
      <c r="AP104" s="10"/>
      <c r="AQ104" s="10"/>
      <c r="AR104" s="10"/>
      <c r="AS104" s="10"/>
      <c r="AT104" s="10"/>
      <c r="AV104" t="s">
        <v>82</v>
      </c>
      <c r="AW104" t="s">
        <v>78</v>
      </c>
      <c r="AX104" t="s">
        <v>78</v>
      </c>
      <c r="BA104" s="11" t="s">
        <v>82</v>
      </c>
      <c r="BB104" s="11" t="s">
        <v>79</v>
      </c>
      <c r="BC104" s="11" t="s">
        <v>78</v>
      </c>
      <c r="BD104" s="11" t="s">
        <v>78</v>
      </c>
      <c r="BE104" s="11"/>
      <c r="BF104" s="11"/>
      <c r="BG104" t="s">
        <v>78</v>
      </c>
      <c r="BH104" t="s">
        <v>80</v>
      </c>
      <c r="BI104" t="s">
        <v>79</v>
      </c>
      <c r="BJ104" t="s">
        <v>79</v>
      </c>
      <c r="BM104" s="11" t="s">
        <v>78</v>
      </c>
      <c r="BN104" s="11" t="s">
        <v>78</v>
      </c>
      <c r="BO104" s="11" t="s">
        <v>79</v>
      </c>
      <c r="BP104" s="11"/>
      <c r="BQ104" s="11"/>
      <c r="BR104" s="11"/>
      <c r="BY104" s="11"/>
      <c r="BZ104" s="11"/>
      <c r="CA104" s="11"/>
      <c r="CB104" s="11"/>
      <c r="CC104" s="11"/>
      <c r="CD104" s="11"/>
    </row>
    <row r="105" spans="1:82" hidden="1" x14ac:dyDescent="0.2">
      <c r="A105" s="1">
        <f t="shared" si="13"/>
        <v>4</v>
      </c>
      <c r="B105" s="2">
        <f t="shared" si="14"/>
        <v>103</v>
      </c>
      <c r="C105" s="2">
        <f t="shared" si="15"/>
        <v>103</v>
      </c>
      <c r="D105" s="9">
        <v>12</v>
      </c>
      <c r="E105" s="9">
        <v>1</v>
      </c>
      <c r="F105" s="9" t="b">
        <f t="shared" si="10"/>
        <v>0</v>
      </c>
      <c r="G105" s="9" t="b">
        <f t="shared" si="11"/>
        <v>1</v>
      </c>
      <c r="H105" s="9" t="b">
        <f t="shared" si="12"/>
        <v>0</v>
      </c>
      <c r="I105" s="9" t="b">
        <f t="shared" si="9"/>
        <v>0</v>
      </c>
      <c r="J105" s="9"/>
      <c r="K105" t="s">
        <v>75</v>
      </c>
      <c r="L105" t="s">
        <v>76</v>
      </c>
      <c r="M105" t="s">
        <v>76</v>
      </c>
      <c r="N105" t="s">
        <v>76</v>
      </c>
      <c r="Q105" s="10" t="s">
        <v>76</v>
      </c>
      <c r="R105" s="10" t="s">
        <v>76</v>
      </c>
      <c r="S105" s="10" t="s">
        <v>76</v>
      </c>
      <c r="T105" s="10" t="s">
        <v>76</v>
      </c>
      <c r="U105" s="10"/>
      <c r="V105" s="10"/>
      <c r="W105" t="s">
        <v>76</v>
      </c>
      <c r="X105" t="s">
        <v>76</v>
      </c>
      <c r="Y105" t="s">
        <v>76</v>
      </c>
      <c r="Z105" t="s">
        <v>76</v>
      </c>
      <c r="AC105" s="10" t="s">
        <v>76</v>
      </c>
      <c r="AD105" s="10" t="s">
        <v>76</v>
      </c>
      <c r="AE105" s="10" t="s">
        <v>76</v>
      </c>
      <c r="AF105" s="10" t="s">
        <v>77</v>
      </c>
      <c r="AG105" s="10"/>
      <c r="AH105" s="10"/>
      <c r="AO105" s="10"/>
      <c r="AP105" s="10"/>
      <c r="AQ105" s="10"/>
      <c r="AR105" s="10"/>
      <c r="AS105" s="10"/>
      <c r="AT105" s="10"/>
      <c r="AV105" t="s">
        <v>78</v>
      </c>
      <c r="AW105" t="s">
        <v>83</v>
      </c>
      <c r="AX105" t="s">
        <v>82</v>
      </c>
      <c r="BA105" s="11" t="s">
        <v>78</v>
      </c>
      <c r="BB105" s="11" t="s">
        <v>80</v>
      </c>
      <c r="BC105" s="11" t="s">
        <v>79</v>
      </c>
      <c r="BD105" s="11" t="s">
        <v>79</v>
      </c>
      <c r="BE105" s="11"/>
      <c r="BF105" s="11"/>
      <c r="BG105" t="s">
        <v>79</v>
      </c>
      <c r="BH105" t="s">
        <v>79</v>
      </c>
      <c r="BI105" t="s">
        <v>79</v>
      </c>
      <c r="BJ105" t="s">
        <v>82</v>
      </c>
      <c r="BM105" s="11" t="s">
        <v>84</v>
      </c>
      <c r="BN105" s="11" t="s">
        <v>78</v>
      </c>
      <c r="BO105" s="11" t="s">
        <v>79</v>
      </c>
      <c r="BP105" s="11"/>
      <c r="BQ105" s="11"/>
      <c r="BR105" s="11"/>
      <c r="BY105" s="11"/>
      <c r="BZ105" s="11"/>
      <c r="CA105" s="11"/>
      <c r="CB105" s="11"/>
      <c r="CC105" s="11"/>
      <c r="CD105" s="11"/>
    </row>
    <row r="106" spans="1:82" hidden="1" x14ac:dyDescent="0.2">
      <c r="A106" s="1">
        <f t="shared" si="13"/>
        <v>4</v>
      </c>
      <c r="B106" s="2">
        <f t="shared" si="14"/>
        <v>104</v>
      </c>
      <c r="C106" s="2">
        <f t="shared" si="15"/>
        <v>104</v>
      </c>
      <c r="D106" s="9">
        <v>12</v>
      </c>
      <c r="E106" s="9">
        <v>1</v>
      </c>
      <c r="F106" s="9" t="b">
        <f t="shared" si="10"/>
        <v>0</v>
      </c>
      <c r="G106" s="9" t="b">
        <f t="shared" si="11"/>
        <v>1</v>
      </c>
      <c r="H106" s="9" t="b">
        <f t="shared" si="12"/>
        <v>0</v>
      </c>
      <c r="I106" s="9" t="b">
        <f t="shared" si="9"/>
        <v>0</v>
      </c>
      <c r="J106" s="9"/>
      <c r="K106" t="s">
        <v>76</v>
      </c>
      <c r="L106" t="s">
        <v>76</v>
      </c>
      <c r="M106" t="s">
        <v>76</v>
      </c>
      <c r="N106" t="s">
        <v>76</v>
      </c>
      <c r="Q106" s="10" t="s">
        <v>76</v>
      </c>
      <c r="R106" s="10" t="s">
        <v>75</v>
      </c>
      <c r="S106" s="10" t="s">
        <v>76</v>
      </c>
      <c r="T106" s="10" t="s">
        <v>76</v>
      </c>
      <c r="U106" s="10"/>
      <c r="V106" s="10"/>
      <c r="W106" t="s">
        <v>76</v>
      </c>
      <c r="X106" t="s">
        <v>76</v>
      </c>
      <c r="Y106" t="s">
        <v>77</v>
      </c>
      <c r="Z106" t="s">
        <v>76</v>
      </c>
      <c r="AC106" s="10" t="s">
        <v>76</v>
      </c>
      <c r="AD106" s="10" t="s">
        <v>76</v>
      </c>
      <c r="AE106" s="10" t="s">
        <v>76</v>
      </c>
      <c r="AF106" s="10" t="s">
        <v>76</v>
      </c>
      <c r="AG106" s="10"/>
      <c r="AH106" s="10"/>
      <c r="AO106" s="10"/>
      <c r="AP106" s="10"/>
      <c r="AQ106" s="10"/>
      <c r="AR106" s="10"/>
      <c r="AS106" s="10"/>
      <c r="AT106" s="10"/>
      <c r="AU106" t="s">
        <v>78</v>
      </c>
      <c r="AV106" t="s">
        <v>83</v>
      </c>
      <c r="AW106" t="s">
        <v>80</v>
      </c>
      <c r="AX106" t="s">
        <v>79</v>
      </c>
      <c r="BA106" s="11" t="s">
        <v>83</v>
      </c>
      <c r="BB106" s="11"/>
      <c r="BC106" s="11" t="s">
        <v>82</v>
      </c>
      <c r="BD106" s="11" t="s">
        <v>80</v>
      </c>
      <c r="BE106" s="11"/>
      <c r="BF106" s="11"/>
      <c r="BG106" t="s">
        <v>84</v>
      </c>
      <c r="BH106" t="s">
        <v>82</v>
      </c>
      <c r="BJ106" t="s">
        <v>79</v>
      </c>
      <c r="BM106" s="11" t="s">
        <v>79</v>
      </c>
      <c r="BN106" s="11" t="s">
        <v>84</v>
      </c>
      <c r="BO106" s="11" t="s">
        <v>79</v>
      </c>
      <c r="BP106" s="11" t="s">
        <v>78</v>
      </c>
      <c r="BQ106" s="11"/>
      <c r="BR106" s="11"/>
      <c r="BY106" s="11"/>
      <c r="BZ106" s="11"/>
      <c r="CA106" s="11"/>
      <c r="CB106" s="11"/>
      <c r="CC106" s="11"/>
      <c r="CD106" s="11"/>
    </row>
    <row r="107" spans="1:82" hidden="1" x14ac:dyDescent="0.2">
      <c r="A107" s="1">
        <f t="shared" si="13"/>
        <v>4</v>
      </c>
      <c r="B107" s="2">
        <f t="shared" si="14"/>
        <v>105</v>
      </c>
      <c r="C107" s="2">
        <f t="shared" si="15"/>
        <v>105</v>
      </c>
      <c r="D107" s="9">
        <v>10</v>
      </c>
      <c r="E107" s="9">
        <v>1</v>
      </c>
      <c r="F107" s="9" t="b">
        <f t="shared" si="10"/>
        <v>0</v>
      </c>
      <c r="G107" s="9" t="b">
        <f t="shared" si="11"/>
        <v>0</v>
      </c>
      <c r="H107" s="9" t="b">
        <f t="shared" si="12"/>
        <v>0</v>
      </c>
      <c r="I107" s="9" t="b">
        <f t="shared" si="9"/>
        <v>0</v>
      </c>
      <c r="J107" s="9"/>
      <c r="K107" t="s">
        <v>75</v>
      </c>
      <c r="L107" t="s">
        <v>76</v>
      </c>
      <c r="M107" t="s">
        <v>76</v>
      </c>
      <c r="N107" t="s">
        <v>76</v>
      </c>
      <c r="Q107" s="10" t="s">
        <v>76</v>
      </c>
      <c r="R107" s="10" t="s">
        <v>76</v>
      </c>
      <c r="S107" s="10" t="s">
        <v>76</v>
      </c>
      <c r="T107" s="10" t="s">
        <v>76</v>
      </c>
      <c r="U107" s="10"/>
      <c r="V107" s="10"/>
      <c r="W107" t="s">
        <v>76</v>
      </c>
      <c r="X107" t="s">
        <v>76</v>
      </c>
      <c r="Y107" t="s">
        <v>76</v>
      </c>
      <c r="Z107" t="s">
        <v>76</v>
      </c>
      <c r="AC107" s="10" t="s">
        <v>76</v>
      </c>
      <c r="AD107" s="10" t="s">
        <v>76</v>
      </c>
      <c r="AE107" s="10" t="s">
        <v>76</v>
      </c>
      <c r="AF107" s="10" t="s">
        <v>77</v>
      </c>
      <c r="AG107" s="10"/>
      <c r="AH107" s="10"/>
      <c r="AO107" s="10"/>
      <c r="AP107" s="10"/>
      <c r="AQ107" s="10"/>
      <c r="AR107" s="10"/>
      <c r="AS107" s="10"/>
      <c r="AT107" s="10"/>
      <c r="AV107" t="s">
        <v>80</v>
      </c>
      <c r="AW107" t="s">
        <v>78</v>
      </c>
      <c r="AX107" t="s">
        <v>79</v>
      </c>
      <c r="BA107" s="11" t="s">
        <v>80</v>
      </c>
      <c r="BB107" s="11" t="s">
        <v>79</v>
      </c>
      <c r="BC107" s="11" t="s">
        <v>79</v>
      </c>
      <c r="BD107" s="11" t="s">
        <v>79</v>
      </c>
      <c r="BE107" s="11"/>
      <c r="BF107" s="11"/>
      <c r="BG107" t="s">
        <v>80</v>
      </c>
      <c r="BH107" t="s">
        <v>79</v>
      </c>
      <c r="BI107" t="s">
        <v>79</v>
      </c>
      <c r="BJ107" t="s">
        <v>79</v>
      </c>
      <c r="BM107" s="11" t="s">
        <v>79</v>
      </c>
      <c r="BN107" s="11" t="s">
        <v>79</v>
      </c>
      <c r="BO107" s="11" t="s">
        <v>79</v>
      </c>
      <c r="BP107" s="11"/>
      <c r="BQ107" s="11"/>
      <c r="BR107" s="11"/>
      <c r="BY107" s="11"/>
      <c r="BZ107" s="11"/>
      <c r="CA107" s="11"/>
      <c r="CB107" s="11"/>
      <c r="CC107" s="11"/>
      <c r="CD107" s="11"/>
    </row>
    <row r="108" spans="1:82" hidden="1" x14ac:dyDescent="0.2">
      <c r="A108" s="1">
        <f t="shared" si="13"/>
        <v>4</v>
      </c>
      <c r="B108" s="2">
        <f t="shared" si="14"/>
        <v>106</v>
      </c>
      <c r="C108" s="2">
        <f t="shared" si="15"/>
        <v>106</v>
      </c>
      <c r="D108" s="9">
        <v>12</v>
      </c>
      <c r="E108" s="9">
        <v>1</v>
      </c>
      <c r="F108" s="9" t="b">
        <f t="shared" si="10"/>
        <v>1</v>
      </c>
      <c r="G108" s="9" t="b">
        <f t="shared" si="11"/>
        <v>0</v>
      </c>
      <c r="H108" s="9" t="b">
        <f t="shared" si="12"/>
        <v>0</v>
      </c>
      <c r="I108" s="9" t="b">
        <f t="shared" si="9"/>
        <v>0</v>
      </c>
      <c r="J108" s="9"/>
      <c r="K108" t="s">
        <v>75</v>
      </c>
      <c r="L108" t="s">
        <v>76</v>
      </c>
      <c r="M108" t="s">
        <v>76</v>
      </c>
      <c r="N108" t="s">
        <v>76</v>
      </c>
      <c r="Q108" s="10" t="s">
        <v>76</v>
      </c>
      <c r="R108" s="10" t="s">
        <v>81</v>
      </c>
      <c r="S108" s="10" t="s">
        <v>81</v>
      </c>
      <c r="T108" s="10" t="s">
        <v>76</v>
      </c>
      <c r="U108" s="10"/>
      <c r="V108" s="10"/>
      <c r="W108" t="s">
        <v>76</v>
      </c>
      <c r="X108" t="s">
        <v>81</v>
      </c>
      <c r="Y108" t="s">
        <v>81</v>
      </c>
      <c r="Z108" t="s">
        <v>76</v>
      </c>
      <c r="AC108" s="10" t="s">
        <v>76</v>
      </c>
      <c r="AD108" s="10" t="s">
        <v>76</v>
      </c>
      <c r="AE108" s="10" t="s">
        <v>76</v>
      </c>
      <c r="AF108" s="10" t="s">
        <v>77</v>
      </c>
      <c r="AG108" s="10"/>
      <c r="AH108" s="10"/>
      <c r="AO108" s="10"/>
      <c r="AP108" s="10"/>
      <c r="AQ108" s="10"/>
      <c r="AR108" s="10"/>
      <c r="AS108" s="10"/>
      <c r="AT108" s="10"/>
      <c r="AV108" t="s">
        <v>84</v>
      </c>
      <c r="AW108" t="s">
        <v>83</v>
      </c>
      <c r="AX108" t="s">
        <v>78</v>
      </c>
      <c r="BA108" s="11" t="s">
        <v>84</v>
      </c>
      <c r="BB108" s="11"/>
      <c r="BC108" s="11"/>
      <c r="BD108" s="11" t="s">
        <v>83</v>
      </c>
      <c r="BE108" s="11"/>
      <c r="BF108" s="11"/>
      <c r="BG108" t="s">
        <v>83</v>
      </c>
      <c r="BJ108" t="s">
        <v>83</v>
      </c>
      <c r="BM108" s="11" t="s">
        <v>83</v>
      </c>
      <c r="BN108" s="11" t="s">
        <v>83</v>
      </c>
      <c r="BO108" s="11" t="s">
        <v>83</v>
      </c>
      <c r="BP108" s="11"/>
      <c r="BQ108" s="11"/>
      <c r="BR108" s="11"/>
      <c r="BY108" s="11"/>
      <c r="BZ108" s="11"/>
      <c r="CA108" s="11"/>
      <c r="CB108" s="11"/>
      <c r="CC108" s="11"/>
      <c r="CD108" s="11"/>
    </row>
    <row r="109" spans="1:82" hidden="1" x14ac:dyDescent="0.2">
      <c r="A109" s="1">
        <f t="shared" si="13"/>
        <v>4</v>
      </c>
      <c r="B109" s="2">
        <f t="shared" si="14"/>
        <v>107</v>
      </c>
      <c r="C109" s="2">
        <f t="shared" si="15"/>
        <v>107</v>
      </c>
      <c r="D109" s="9">
        <v>15</v>
      </c>
      <c r="E109" s="9">
        <v>1</v>
      </c>
      <c r="F109" s="9" t="b">
        <f t="shared" si="10"/>
        <v>1</v>
      </c>
      <c r="G109" s="9" t="b">
        <f t="shared" si="11"/>
        <v>0</v>
      </c>
      <c r="H109" s="9" t="b">
        <f t="shared" si="12"/>
        <v>0</v>
      </c>
      <c r="I109" s="9" t="b">
        <f t="shared" si="9"/>
        <v>0</v>
      </c>
      <c r="J109" s="9"/>
      <c r="K109" t="s">
        <v>75</v>
      </c>
      <c r="L109" t="s">
        <v>81</v>
      </c>
      <c r="M109" t="s">
        <v>76</v>
      </c>
      <c r="N109" t="s">
        <v>76</v>
      </c>
      <c r="Q109" s="10" t="s">
        <v>81</v>
      </c>
      <c r="R109" s="10" t="s">
        <v>81</v>
      </c>
      <c r="S109" s="10" t="s">
        <v>76</v>
      </c>
      <c r="T109" s="10" t="s">
        <v>76</v>
      </c>
      <c r="U109" s="10"/>
      <c r="V109" s="10"/>
      <c r="W109" t="s">
        <v>76</v>
      </c>
      <c r="X109" t="s">
        <v>76</v>
      </c>
      <c r="Y109" t="s">
        <v>81</v>
      </c>
      <c r="Z109" t="s">
        <v>81</v>
      </c>
      <c r="AC109" s="10" t="s">
        <v>76</v>
      </c>
      <c r="AD109" s="10" t="s">
        <v>76</v>
      </c>
      <c r="AE109" s="10" t="s">
        <v>81</v>
      </c>
      <c r="AF109" s="10" t="s">
        <v>77</v>
      </c>
      <c r="AG109" s="10"/>
      <c r="AH109" s="10"/>
      <c r="AO109" s="10"/>
      <c r="AP109" s="10"/>
      <c r="AQ109" s="10"/>
      <c r="AR109" s="10"/>
      <c r="AS109" s="10"/>
      <c r="AT109" s="10"/>
      <c r="AW109" t="s">
        <v>78</v>
      </c>
      <c r="AX109" t="s">
        <v>78</v>
      </c>
      <c r="BA109" s="11"/>
      <c r="BB109" s="11"/>
      <c r="BC109" s="11" t="s">
        <v>78</v>
      </c>
      <c r="BD109" s="11" t="s">
        <v>78</v>
      </c>
      <c r="BE109" s="11"/>
      <c r="BF109" s="11"/>
      <c r="BG109" t="s">
        <v>78</v>
      </c>
      <c r="BH109" t="s">
        <v>78</v>
      </c>
      <c r="BM109" s="11" t="s">
        <v>78</v>
      </c>
      <c r="BN109" s="11" t="s">
        <v>78</v>
      </c>
      <c r="BO109" s="11"/>
      <c r="BP109" s="11"/>
      <c r="BQ109" s="11"/>
      <c r="BR109" s="11"/>
      <c r="BY109" s="11"/>
      <c r="BZ109" s="11"/>
      <c r="CA109" s="11"/>
      <c r="CB109" s="11"/>
      <c r="CC109" s="11"/>
      <c r="CD109" s="11"/>
    </row>
    <row r="110" spans="1:82" hidden="1" x14ac:dyDescent="0.2">
      <c r="A110" s="1">
        <f t="shared" si="13"/>
        <v>4</v>
      </c>
      <c r="B110" s="2">
        <f t="shared" si="14"/>
        <v>108</v>
      </c>
      <c r="C110" s="2">
        <f t="shared" si="15"/>
        <v>108</v>
      </c>
      <c r="D110" s="9">
        <v>17</v>
      </c>
      <c r="E110" s="9">
        <v>1</v>
      </c>
      <c r="F110" s="9" t="b">
        <f t="shared" si="10"/>
        <v>0</v>
      </c>
      <c r="G110" s="9" t="b">
        <f t="shared" si="11"/>
        <v>0</v>
      </c>
      <c r="H110" s="9" t="b">
        <f t="shared" si="12"/>
        <v>0</v>
      </c>
      <c r="I110" s="9" t="b">
        <f t="shared" si="9"/>
        <v>0</v>
      </c>
      <c r="J110" s="9"/>
      <c r="K110" t="s">
        <v>75</v>
      </c>
      <c r="L110" t="s">
        <v>77</v>
      </c>
      <c r="M110" t="s">
        <v>76</v>
      </c>
      <c r="N110" t="s">
        <v>76</v>
      </c>
      <c r="Q110" s="10" t="s">
        <v>76</v>
      </c>
      <c r="R110" s="10" t="s">
        <v>76</v>
      </c>
      <c r="S110" s="10" t="s">
        <v>76</v>
      </c>
      <c r="T110" s="10" t="s">
        <v>76</v>
      </c>
      <c r="U110" s="10"/>
      <c r="V110" s="10"/>
      <c r="W110" t="s">
        <v>76</v>
      </c>
      <c r="X110" t="s">
        <v>76</v>
      </c>
      <c r="Y110" t="s">
        <v>76</v>
      </c>
      <c r="Z110" t="s">
        <v>76</v>
      </c>
      <c r="AC110" s="10" t="s">
        <v>76</v>
      </c>
      <c r="AD110" s="10" t="s">
        <v>76</v>
      </c>
      <c r="AE110" s="10" t="s">
        <v>76</v>
      </c>
      <c r="AF110" s="10" t="s">
        <v>76</v>
      </c>
      <c r="AG110" s="10"/>
      <c r="AH110" s="10"/>
      <c r="AO110" s="10"/>
      <c r="AP110" s="10"/>
      <c r="AQ110" s="10"/>
      <c r="AR110" s="10"/>
      <c r="AS110" s="10"/>
      <c r="AT110" s="10"/>
      <c r="AW110" t="s">
        <v>83</v>
      </c>
      <c r="AX110" t="s">
        <v>78</v>
      </c>
      <c r="BA110" s="11" t="s">
        <v>78</v>
      </c>
      <c r="BB110" s="11" t="s">
        <v>84</v>
      </c>
      <c r="BC110" s="11"/>
      <c r="BD110" s="11" t="s">
        <v>83</v>
      </c>
      <c r="BE110" s="11"/>
      <c r="BF110" s="11"/>
      <c r="BG110" t="s">
        <v>83</v>
      </c>
      <c r="BH110" t="s">
        <v>79</v>
      </c>
      <c r="BI110" t="s">
        <v>84</v>
      </c>
      <c r="BJ110" t="s">
        <v>78</v>
      </c>
      <c r="BM110" s="11" t="s">
        <v>78</v>
      </c>
      <c r="BN110" s="11" t="s">
        <v>83</v>
      </c>
      <c r="BO110" s="11" t="s">
        <v>78</v>
      </c>
      <c r="BP110" s="11" t="s">
        <v>83</v>
      </c>
      <c r="BQ110" s="11"/>
      <c r="BR110" s="11"/>
      <c r="BY110" s="11"/>
      <c r="BZ110" s="11"/>
      <c r="CA110" s="11"/>
      <c r="CB110" s="11"/>
      <c r="CC110" s="11"/>
      <c r="CD110" s="11"/>
    </row>
    <row r="111" spans="1:82" hidden="1" x14ac:dyDescent="0.2">
      <c r="A111" s="1">
        <f t="shared" si="13"/>
        <v>4</v>
      </c>
      <c r="B111" s="2">
        <f t="shared" si="14"/>
        <v>109</v>
      </c>
      <c r="C111" s="2">
        <f t="shared" si="15"/>
        <v>109</v>
      </c>
      <c r="D111" s="9">
        <v>5</v>
      </c>
      <c r="E111" s="9">
        <v>1</v>
      </c>
      <c r="F111" s="9" t="b">
        <f t="shared" si="10"/>
        <v>0</v>
      </c>
      <c r="G111" s="9" t="b">
        <f t="shared" si="11"/>
        <v>1</v>
      </c>
      <c r="H111" s="9" t="b">
        <f t="shared" si="12"/>
        <v>0</v>
      </c>
      <c r="I111" s="9" t="b">
        <f t="shared" si="9"/>
        <v>0</v>
      </c>
      <c r="J111" s="9"/>
      <c r="K111" t="s">
        <v>75</v>
      </c>
      <c r="L111" t="s">
        <v>85</v>
      </c>
      <c r="M111" t="s">
        <v>85</v>
      </c>
      <c r="N111" t="s">
        <v>76</v>
      </c>
      <c r="Q111" s="10" t="s">
        <v>85</v>
      </c>
      <c r="R111" s="10" t="s">
        <v>76</v>
      </c>
      <c r="S111" s="10" t="s">
        <v>76</v>
      </c>
      <c r="T111" s="10" t="s">
        <v>85</v>
      </c>
      <c r="U111" s="10"/>
      <c r="V111" s="10"/>
      <c r="W111" t="s">
        <v>85</v>
      </c>
      <c r="X111" t="s">
        <v>76</v>
      </c>
      <c r="Y111" t="s">
        <v>76</v>
      </c>
      <c r="Z111" t="s">
        <v>85</v>
      </c>
      <c r="AC111" s="10" t="s">
        <v>77</v>
      </c>
      <c r="AD111" s="10" t="s">
        <v>85</v>
      </c>
      <c r="AE111" s="10" t="s">
        <v>85</v>
      </c>
      <c r="AF111" s="10" t="s">
        <v>76</v>
      </c>
      <c r="AG111" s="10"/>
      <c r="AH111" s="10"/>
      <c r="AO111" s="10"/>
      <c r="AP111" s="10"/>
      <c r="AQ111" s="10"/>
      <c r="AR111" s="10"/>
      <c r="AS111" s="10"/>
      <c r="AT111" s="10"/>
      <c r="AV111" t="s">
        <v>78</v>
      </c>
      <c r="AW111" t="s">
        <v>78</v>
      </c>
      <c r="AX111" t="s">
        <v>82</v>
      </c>
      <c r="BA111" s="11" t="s">
        <v>78</v>
      </c>
      <c r="BB111" s="11" t="s">
        <v>83</v>
      </c>
      <c r="BC111" s="11" t="s">
        <v>83</v>
      </c>
      <c r="BD111" s="11" t="s">
        <v>78</v>
      </c>
      <c r="BE111" s="11"/>
      <c r="BF111" s="11"/>
      <c r="BG111" t="s">
        <v>78</v>
      </c>
      <c r="BH111" t="s">
        <v>83</v>
      </c>
      <c r="BI111" t="s">
        <v>83</v>
      </c>
      <c r="BJ111" t="s">
        <v>78</v>
      </c>
      <c r="BM111" s="11"/>
      <c r="BN111" s="11" t="s">
        <v>78</v>
      </c>
      <c r="BO111" s="11" t="s">
        <v>78</v>
      </c>
      <c r="BP111" s="11" t="s">
        <v>82</v>
      </c>
      <c r="BQ111" s="11"/>
      <c r="BR111" s="11"/>
      <c r="BY111" s="11"/>
      <c r="BZ111" s="11"/>
      <c r="CA111" s="11"/>
      <c r="CB111" s="11"/>
      <c r="CC111" s="11"/>
      <c r="CD111" s="11"/>
    </row>
    <row r="112" spans="1:82" hidden="1" x14ac:dyDescent="0.2">
      <c r="A112" s="1">
        <f t="shared" si="13"/>
        <v>4</v>
      </c>
      <c r="B112" s="2">
        <f t="shared" si="14"/>
        <v>110</v>
      </c>
      <c r="C112" s="2">
        <f t="shared" si="15"/>
        <v>110</v>
      </c>
      <c r="D112" s="9">
        <v>9</v>
      </c>
      <c r="E112" s="9">
        <v>1</v>
      </c>
      <c r="F112" s="9" t="b">
        <f t="shared" si="10"/>
        <v>0</v>
      </c>
      <c r="G112" s="9" t="b">
        <f t="shared" si="11"/>
        <v>0</v>
      </c>
      <c r="H112" s="9" t="b">
        <f t="shared" si="12"/>
        <v>0</v>
      </c>
      <c r="I112" s="9" t="b">
        <f t="shared" si="9"/>
        <v>0</v>
      </c>
      <c r="J112" s="9"/>
      <c r="K112" t="s">
        <v>75</v>
      </c>
      <c r="L112" t="s">
        <v>76</v>
      </c>
      <c r="M112" t="s">
        <v>76</v>
      </c>
      <c r="N112" t="s">
        <v>76</v>
      </c>
      <c r="Q112" s="10" t="s">
        <v>85</v>
      </c>
      <c r="R112" s="10" t="s">
        <v>85</v>
      </c>
      <c r="S112" s="10" t="s">
        <v>76</v>
      </c>
      <c r="T112" s="10" t="s">
        <v>76</v>
      </c>
      <c r="U112" s="10"/>
      <c r="V112" s="10"/>
      <c r="W112" t="s">
        <v>85</v>
      </c>
      <c r="X112" t="s">
        <v>85</v>
      </c>
      <c r="Y112" t="s">
        <v>76</v>
      </c>
      <c r="Z112" t="s">
        <v>76</v>
      </c>
      <c r="AC112" s="10" t="s">
        <v>76</v>
      </c>
      <c r="AD112" s="10" t="s">
        <v>76</v>
      </c>
      <c r="AE112" s="10" t="s">
        <v>77</v>
      </c>
      <c r="AF112" s="10" t="s">
        <v>76</v>
      </c>
      <c r="AG112" s="10"/>
      <c r="AH112" s="10"/>
      <c r="AO112" s="10"/>
      <c r="AP112" s="10"/>
      <c r="AQ112" s="10"/>
      <c r="AR112" s="10"/>
      <c r="AS112" s="10"/>
      <c r="AT112" s="10"/>
      <c r="AX112" t="s">
        <v>78</v>
      </c>
      <c r="BA112" s="11"/>
      <c r="BB112" s="11"/>
      <c r="BC112" s="11" t="s">
        <v>78</v>
      </c>
      <c r="BD112" s="11"/>
      <c r="BE112" s="11"/>
      <c r="BF112" s="11"/>
      <c r="BI112" t="s">
        <v>79</v>
      </c>
      <c r="BM112" s="11" t="s">
        <v>79</v>
      </c>
      <c r="BN112" s="11" t="s">
        <v>78</v>
      </c>
      <c r="BO112" s="11"/>
      <c r="BP112" s="11" t="s">
        <v>79</v>
      </c>
      <c r="BQ112" s="11"/>
      <c r="BR112" s="11"/>
      <c r="BY112" s="11"/>
      <c r="BZ112" s="11"/>
      <c r="CA112" s="11"/>
      <c r="CB112" s="11"/>
      <c r="CC112" s="11"/>
      <c r="CD112" s="11"/>
    </row>
    <row r="113" spans="1:82" hidden="1" x14ac:dyDescent="0.2">
      <c r="A113" s="1">
        <f t="shared" si="13"/>
        <v>4</v>
      </c>
      <c r="B113" s="2">
        <f t="shared" si="14"/>
        <v>111</v>
      </c>
      <c r="C113" s="2">
        <f t="shared" si="15"/>
        <v>111</v>
      </c>
      <c r="D113" s="9">
        <v>12</v>
      </c>
      <c r="E113" s="9">
        <v>1</v>
      </c>
      <c r="F113" s="9" t="b">
        <f t="shared" si="10"/>
        <v>1</v>
      </c>
      <c r="G113" s="9" t="b">
        <f t="shared" si="11"/>
        <v>0</v>
      </c>
      <c r="H113" s="9" t="b">
        <f t="shared" si="12"/>
        <v>0</v>
      </c>
      <c r="I113" s="9" t="b">
        <f t="shared" si="9"/>
        <v>0</v>
      </c>
      <c r="J113" s="9"/>
      <c r="K113" t="s">
        <v>75</v>
      </c>
      <c r="L113" t="s">
        <v>76</v>
      </c>
      <c r="M113" t="s">
        <v>76</v>
      </c>
      <c r="N113" t="s">
        <v>85</v>
      </c>
      <c r="Q113" s="10" t="s">
        <v>76</v>
      </c>
      <c r="R113" s="10" t="s">
        <v>76</v>
      </c>
      <c r="S113" s="10" t="s">
        <v>76</v>
      </c>
      <c r="T113" s="10" t="s">
        <v>85</v>
      </c>
      <c r="U113" s="10"/>
      <c r="V113" s="10"/>
      <c r="W113" t="s">
        <v>77</v>
      </c>
      <c r="X113" t="s">
        <v>76</v>
      </c>
      <c r="Y113" t="s">
        <v>76</v>
      </c>
      <c r="Z113" t="s">
        <v>85</v>
      </c>
      <c r="AC113" s="10" t="s">
        <v>76</v>
      </c>
      <c r="AD113" s="10" t="s">
        <v>81</v>
      </c>
      <c r="AE113" s="10" t="s">
        <v>85</v>
      </c>
      <c r="AF113" s="10" t="s">
        <v>85</v>
      </c>
      <c r="AG113" s="10"/>
      <c r="AH113" s="10"/>
      <c r="AO113" s="10"/>
      <c r="AP113" s="10"/>
      <c r="AQ113" s="10"/>
      <c r="AR113" s="10"/>
      <c r="AS113" s="10"/>
      <c r="AT113" s="10"/>
      <c r="AW113" t="s">
        <v>83</v>
      </c>
      <c r="AX113" t="s">
        <v>78</v>
      </c>
      <c r="BA113" s="11"/>
      <c r="BB113" s="11"/>
      <c r="BC113" s="11"/>
      <c r="BD113" s="11" t="s">
        <v>78</v>
      </c>
      <c r="BE113" s="11"/>
      <c r="BF113" s="11"/>
      <c r="BJ113" t="s">
        <v>78</v>
      </c>
      <c r="BM113" s="11" t="s">
        <v>84</v>
      </c>
      <c r="BN113" s="11"/>
      <c r="BO113" s="11" t="s">
        <v>78</v>
      </c>
      <c r="BP113" s="11" t="s">
        <v>78</v>
      </c>
      <c r="BQ113" s="11"/>
      <c r="BR113" s="11"/>
      <c r="BY113" s="11"/>
      <c r="BZ113" s="11"/>
      <c r="CA113" s="11"/>
      <c r="CB113" s="11"/>
      <c r="CC113" s="11"/>
      <c r="CD113" s="11"/>
    </row>
    <row r="114" spans="1:82" hidden="1" x14ac:dyDescent="0.2">
      <c r="A114" s="1">
        <f t="shared" si="13"/>
        <v>4</v>
      </c>
      <c r="B114" s="2">
        <f t="shared" si="14"/>
        <v>112</v>
      </c>
      <c r="C114" s="2">
        <f t="shared" si="15"/>
        <v>112</v>
      </c>
      <c r="D114" s="9">
        <v>12</v>
      </c>
      <c r="E114" s="9">
        <v>1</v>
      </c>
      <c r="F114" s="9" t="b">
        <f t="shared" si="10"/>
        <v>0</v>
      </c>
      <c r="G114" s="9" t="b">
        <f t="shared" si="11"/>
        <v>1</v>
      </c>
      <c r="H114" s="9" t="b">
        <f t="shared" si="12"/>
        <v>0</v>
      </c>
      <c r="I114" s="9" t="b">
        <f t="shared" si="9"/>
        <v>0</v>
      </c>
      <c r="J114" s="9"/>
      <c r="K114" t="s">
        <v>75</v>
      </c>
      <c r="L114" t="s">
        <v>76</v>
      </c>
      <c r="M114" t="s">
        <v>76</v>
      </c>
      <c r="N114" t="s">
        <v>76</v>
      </c>
      <c r="Q114" s="10" t="s">
        <v>76</v>
      </c>
      <c r="R114" s="10" t="s">
        <v>76</v>
      </c>
      <c r="S114" s="10" t="s">
        <v>76</v>
      </c>
      <c r="T114" s="10" t="s">
        <v>76</v>
      </c>
      <c r="U114" s="10"/>
      <c r="V114" s="10"/>
      <c r="W114" t="s">
        <v>76</v>
      </c>
      <c r="X114" t="s">
        <v>76</v>
      </c>
      <c r="Y114" t="s">
        <v>76</v>
      </c>
      <c r="Z114" t="s">
        <v>76</v>
      </c>
      <c r="AC114" s="10" t="s">
        <v>76</v>
      </c>
      <c r="AD114" s="10" t="s">
        <v>76</v>
      </c>
      <c r="AE114" s="10" t="s">
        <v>76</v>
      </c>
      <c r="AF114" s="10" t="s">
        <v>77</v>
      </c>
      <c r="AG114" s="10"/>
      <c r="AH114" s="10"/>
      <c r="AO114" s="10"/>
      <c r="AP114" s="10"/>
      <c r="AQ114" s="10"/>
      <c r="AR114" s="10"/>
      <c r="AS114" s="10"/>
      <c r="AT114" s="10"/>
      <c r="BA114" s="11" t="s">
        <v>82</v>
      </c>
      <c r="BB114" s="11" t="s">
        <v>79</v>
      </c>
      <c r="BC114" s="11" t="s">
        <v>78</v>
      </c>
      <c r="BD114" s="11" t="s">
        <v>79</v>
      </c>
      <c r="BE114" s="11"/>
      <c r="BF114" s="11"/>
      <c r="BG114" t="s">
        <v>78</v>
      </c>
      <c r="BH114" t="s">
        <v>78</v>
      </c>
      <c r="BI114" t="s">
        <v>79</v>
      </c>
      <c r="BJ114" t="s">
        <v>82</v>
      </c>
      <c r="BM114" s="11" t="s">
        <v>80</v>
      </c>
      <c r="BN114" s="11"/>
      <c r="BO114" s="11" t="s">
        <v>79</v>
      </c>
      <c r="BP114" s="11"/>
      <c r="BQ114" s="11"/>
      <c r="BR114" s="11"/>
      <c r="BY114" s="11"/>
      <c r="BZ114" s="11"/>
      <c r="CA114" s="11"/>
      <c r="CB114" s="11"/>
      <c r="CC114" s="11"/>
      <c r="CD114" s="11"/>
    </row>
    <row r="115" spans="1:82" hidden="1" x14ac:dyDescent="0.2">
      <c r="A115" s="1">
        <f t="shared" si="13"/>
        <v>4</v>
      </c>
      <c r="B115" s="2">
        <f t="shared" si="14"/>
        <v>113</v>
      </c>
      <c r="C115" s="2">
        <f t="shared" si="15"/>
        <v>113</v>
      </c>
      <c r="D115" s="9">
        <v>13</v>
      </c>
      <c r="E115" s="9">
        <v>1</v>
      </c>
      <c r="F115" s="9" t="b">
        <f t="shared" si="10"/>
        <v>1</v>
      </c>
      <c r="G115" s="9" t="b">
        <f t="shared" si="11"/>
        <v>0</v>
      </c>
      <c r="H115" s="9" t="b">
        <f t="shared" si="12"/>
        <v>0</v>
      </c>
      <c r="I115" s="9" t="b">
        <f t="shared" si="9"/>
        <v>0</v>
      </c>
      <c r="J115" s="9"/>
      <c r="K115" t="s">
        <v>75</v>
      </c>
      <c r="L115" t="s">
        <v>85</v>
      </c>
      <c r="M115" t="s">
        <v>81</v>
      </c>
      <c r="N115" t="s">
        <v>76</v>
      </c>
      <c r="Q115" s="10" t="s">
        <v>81</v>
      </c>
      <c r="R115" s="10" t="s">
        <v>85</v>
      </c>
      <c r="S115" s="10" t="s">
        <v>76</v>
      </c>
      <c r="T115" s="10" t="s">
        <v>76</v>
      </c>
      <c r="U115" s="10"/>
      <c r="V115" s="10"/>
      <c r="W115" t="s">
        <v>81</v>
      </c>
      <c r="X115" t="s">
        <v>85</v>
      </c>
      <c r="Y115" t="s">
        <v>85</v>
      </c>
      <c r="Z115" t="s">
        <v>76</v>
      </c>
      <c r="AC115" s="10" t="s">
        <v>81</v>
      </c>
      <c r="AD115" s="10" t="s">
        <v>85</v>
      </c>
      <c r="AE115" s="10" t="s">
        <v>81</v>
      </c>
      <c r="AF115" s="10" t="s">
        <v>77</v>
      </c>
      <c r="AG115" s="10"/>
      <c r="AH115" s="10"/>
      <c r="AO115" s="10"/>
      <c r="AP115" s="10"/>
      <c r="AQ115" s="10"/>
      <c r="AR115" s="10"/>
      <c r="AS115" s="10"/>
      <c r="AT115" s="10"/>
      <c r="AX115" t="s">
        <v>80</v>
      </c>
      <c r="BA115" s="11" t="s">
        <v>79</v>
      </c>
      <c r="BB115" s="11"/>
      <c r="BC115" s="11" t="s">
        <v>84</v>
      </c>
      <c r="BD115" s="11"/>
      <c r="BE115" s="11"/>
      <c r="BF115" s="11"/>
      <c r="BG115" t="s">
        <v>78</v>
      </c>
      <c r="BH115" t="s">
        <v>79</v>
      </c>
      <c r="BJ115" t="s">
        <v>83</v>
      </c>
      <c r="BM115" s="11" t="s">
        <v>84</v>
      </c>
      <c r="BN115" s="11" t="s">
        <v>78</v>
      </c>
      <c r="BO115" s="11" t="s">
        <v>83</v>
      </c>
      <c r="BP115" s="11"/>
      <c r="BQ115" s="11"/>
      <c r="BR115" s="11"/>
      <c r="BY115" s="11"/>
      <c r="BZ115" s="11"/>
      <c r="CA115" s="11"/>
      <c r="CB115" s="11"/>
      <c r="CC115" s="11"/>
      <c r="CD115" s="11"/>
    </row>
    <row r="116" spans="1:82" hidden="1" x14ac:dyDescent="0.2">
      <c r="A116" s="1">
        <f t="shared" si="13"/>
        <v>4</v>
      </c>
      <c r="B116" s="2">
        <f t="shared" si="14"/>
        <v>114</v>
      </c>
      <c r="C116" s="2">
        <f t="shared" si="15"/>
        <v>114</v>
      </c>
      <c r="D116" s="9">
        <v>16</v>
      </c>
      <c r="E116" s="9">
        <v>1</v>
      </c>
      <c r="F116" s="9" t="b">
        <f t="shared" si="10"/>
        <v>1</v>
      </c>
      <c r="G116" s="9" t="b">
        <f t="shared" si="11"/>
        <v>1</v>
      </c>
      <c r="H116" s="9" t="b">
        <f t="shared" si="12"/>
        <v>1</v>
      </c>
      <c r="I116" s="9" t="b">
        <f t="shared" si="9"/>
        <v>0</v>
      </c>
      <c r="J116" s="9"/>
      <c r="K116" t="s">
        <v>75</v>
      </c>
      <c r="L116" t="s">
        <v>81</v>
      </c>
      <c r="M116" t="s">
        <v>76</v>
      </c>
      <c r="N116" t="s">
        <v>76</v>
      </c>
      <c r="Q116" s="10" t="s">
        <v>76</v>
      </c>
      <c r="R116" s="10" t="s">
        <v>81</v>
      </c>
      <c r="S116" s="10" t="s">
        <v>81</v>
      </c>
      <c r="T116" s="10" t="s">
        <v>76</v>
      </c>
      <c r="U116" s="10"/>
      <c r="V116" s="10"/>
      <c r="W116" t="s">
        <v>76</v>
      </c>
      <c r="X116" t="s">
        <v>76</v>
      </c>
      <c r="Y116" t="s">
        <v>81</v>
      </c>
      <c r="Z116" t="s">
        <v>76</v>
      </c>
      <c r="AC116" s="10" t="s">
        <v>76</v>
      </c>
      <c r="AD116" s="10" t="s">
        <v>76</v>
      </c>
      <c r="AE116" s="10" t="s">
        <v>81</v>
      </c>
      <c r="AF116" s="10" t="s">
        <v>77</v>
      </c>
      <c r="AG116" s="10"/>
      <c r="AH116" s="10"/>
      <c r="AO116" s="10"/>
      <c r="AP116" s="10"/>
      <c r="AQ116" s="10"/>
      <c r="AR116" s="10"/>
      <c r="AS116" s="10"/>
      <c r="AT116" s="10"/>
      <c r="AW116" t="s">
        <v>79</v>
      </c>
      <c r="AX116" t="s">
        <v>78</v>
      </c>
      <c r="BA116" s="11" t="s">
        <v>82</v>
      </c>
      <c r="BB116" s="11"/>
      <c r="BC116" s="11"/>
      <c r="BD116" s="11" t="s">
        <v>79</v>
      </c>
      <c r="BE116" s="11"/>
      <c r="BF116" s="11"/>
      <c r="BG116" t="s">
        <v>80</v>
      </c>
      <c r="BH116" t="s">
        <v>79</v>
      </c>
      <c r="BJ116" t="s">
        <v>79</v>
      </c>
      <c r="BM116" s="11" t="s">
        <v>82</v>
      </c>
      <c r="BN116" s="11" t="s">
        <v>79</v>
      </c>
      <c r="BO116" s="11"/>
      <c r="BP116" s="11"/>
      <c r="BQ116" s="11"/>
      <c r="BR116" s="11"/>
      <c r="BY116" s="11"/>
      <c r="BZ116" s="11"/>
      <c r="CA116" s="11"/>
      <c r="CB116" s="11"/>
      <c r="CC116" s="11"/>
      <c r="CD116" s="11"/>
    </row>
    <row r="117" spans="1:82" hidden="1" x14ac:dyDescent="0.2">
      <c r="A117" s="1">
        <f t="shared" si="13"/>
        <v>4</v>
      </c>
      <c r="B117" s="2">
        <f t="shared" si="14"/>
        <v>115</v>
      </c>
      <c r="C117" s="2">
        <f t="shared" si="15"/>
        <v>115</v>
      </c>
      <c r="D117" s="9">
        <v>7</v>
      </c>
      <c r="E117" s="9">
        <v>1</v>
      </c>
      <c r="F117" s="9" t="b">
        <f t="shared" si="10"/>
        <v>0</v>
      </c>
      <c r="G117" s="9" t="b">
        <f t="shared" si="11"/>
        <v>0</v>
      </c>
      <c r="H117" s="9" t="b">
        <f t="shared" si="12"/>
        <v>0</v>
      </c>
      <c r="I117" s="9" t="b">
        <f t="shared" si="9"/>
        <v>0</v>
      </c>
      <c r="J117" s="9"/>
      <c r="K117" t="s">
        <v>75</v>
      </c>
      <c r="L117" t="s">
        <v>85</v>
      </c>
      <c r="M117" t="s">
        <v>85</v>
      </c>
      <c r="N117" t="s">
        <v>85</v>
      </c>
      <c r="Q117" s="10" t="s">
        <v>85</v>
      </c>
      <c r="R117" s="10" t="s">
        <v>85</v>
      </c>
      <c r="S117" s="10" t="s">
        <v>85</v>
      </c>
      <c r="T117" s="10" t="s">
        <v>85</v>
      </c>
      <c r="U117" s="10"/>
      <c r="V117" s="10"/>
      <c r="W117" t="s">
        <v>85</v>
      </c>
      <c r="X117" t="s">
        <v>85</v>
      </c>
      <c r="Y117" t="s">
        <v>85</v>
      </c>
      <c r="Z117" t="s">
        <v>85</v>
      </c>
      <c r="AC117" s="10" t="s">
        <v>85</v>
      </c>
      <c r="AD117" s="10" t="s">
        <v>85</v>
      </c>
      <c r="AE117" s="10" t="s">
        <v>85</v>
      </c>
      <c r="AF117" s="10" t="s">
        <v>77</v>
      </c>
      <c r="AG117" s="10"/>
      <c r="AH117" s="10"/>
      <c r="AO117" s="10"/>
      <c r="AP117" s="10"/>
      <c r="AQ117" s="10"/>
      <c r="AR117" s="10"/>
      <c r="AS117" s="10"/>
      <c r="AT117" s="10"/>
      <c r="BA117" s="11"/>
      <c r="BB117" s="11" t="s">
        <v>79</v>
      </c>
      <c r="BC117" s="11"/>
      <c r="BD117" s="11"/>
      <c r="BE117" s="11"/>
      <c r="BF117" s="11"/>
      <c r="BH117" t="s">
        <v>78</v>
      </c>
      <c r="BJ117" t="s">
        <v>79</v>
      </c>
      <c r="BM117" s="11" t="s">
        <v>80</v>
      </c>
      <c r="BN117" s="11"/>
      <c r="BO117" s="11" t="s">
        <v>79</v>
      </c>
      <c r="BP117" s="11"/>
      <c r="BQ117" s="11"/>
      <c r="BR117" s="11"/>
      <c r="BY117" s="11"/>
      <c r="BZ117" s="11"/>
      <c r="CA117" s="11"/>
      <c r="CB117" s="11"/>
      <c r="CC117" s="11"/>
      <c r="CD117" s="11"/>
    </row>
    <row r="118" spans="1:82" hidden="1" x14ac:dyDescent="0.2">
      <c r="A118" s="1">
        <f t="shared" si="13"/>
        <v>4</v>
      </c>
      <c r="B118" s="2">
        <f t="shared" si="14"/>
        <v>116</v>
      </c>
      <c r="C118" s="2">
        <f t="shared" si="15"/>
        <v>116</v>
      </c>
      <c r="D118" s="9">
        <v>8</v>
      </c>
      <c r="E118" s="9">
        <v>1</v>
      </c>
      <c r="F118" s="9" t="b">
        <f t="shared" si="10"/>
        <v>0</v>
      </c>
      <c r="G118" s="9" t="b">
        <f t="shared" si="11"/>
        <v>0</v>
      </c>
      <c r="H118" s="9" t="b">
        <f t="shared" si="12"/>
        <v>0</v>
      </c>
      <c r="I118" s="9" t="b">
        <f t="shared" si="9"/>
        <v>0</v>
      </c>
      <c r="J118" s="9"/>
      <c r="K118" t="s">
        <v>75</v>
      </c>
      <c r="L118" t="s">
        <v>77</v>
      </c>
      <c r="M118" t="s">
        <v>85</v>
      </c>
      <c r="N118" t="s">
        <v>85</v>
      </c>
      <c r="Q118" s="10" t="s">
        <v>85</v>
      </c>
      <c r="R118" s="10" t="s">
        <v>85</v>
      </c>
      <c r="S118" s="10" t="s">
        <v>85</v>
      </c>
      <c r="T118" s="10" t="s">
        <v>85</v>
      </c>
      <c r="U118" s="10"/>
      <c r="V118" s="10"/>
      <c r="W118" t="s">
        <v>85</v>
      </c>
      <c r="X118" t="s">
        <v>85</v>
      </c>
      <c r="Y118" t="s">
        <v>85</v>
      </c>
      <c r="Z118" t="s">
        <v>85</v>
      </c>
      <c r="AC118" s="10" t="s">
        <v>85</v>
      </c>
      <c r="AD118" s="10" t="s">
        <v>85</v>
      </c>
      <c r="AE118" s="10" t="s">
        <v>85</v>
      </c>
      <c r="AF118" s="10" t="s">
        <v>85</v>
      </c>
      <c r="AG118" s="10"/>
      <c r="AH118" s="10"/>
      <c r="AO118" s="10"/>
      <c r="AP118" s="10"/>
      <c r="AQ118" s="10"/>
      <c r="AR118" s="10"/>
      <c r="AS118" s="10"/>
      <c r="AT118" s="10"/>
      <c r="AW118" t="s">
        <v>78</v>
      </c>
      <c r="AX118" t="s">
        <v>78</v>
      </c>
      <c r="BA118" s="11" t="s">
        <v>79</v>
      </c>
      <c r="BB118" s="11"/>
      <c r="BC118" s="11"/>
      <c r="BD118" s="11" t="s">
        <v>79</v>
      </c>
      <c r="BE118" s="11"/>
      <c r="BF118" s="11"/>
      <c r="BH118" t="s">
        <v>79</v>
      </c>
      <c r="BI118" t="s">
        <v>80</v>
      </c>
      <c r="BM118" s="11"/>
      <c r="BN118" s="11" t="s">
        <v>78</v>
      </c>
      <c r="BO118" s="11"/>
      <c r="BP118" s="11"/>
      <c r="BQ118" s="11"/>
      <c r="BR118" s="11"/>
      <c r="BY118" s="11"/>
      <c r="BZ118" s="11"/>
      <c r="CA118" s="11"/>
      <c r="CB118" s="11"/>
      <c r="CC118" s="11"/>
      <c r="CD118" s="11"/>
    </row>
    <row r="119" spans="1:82" hidden="1" x14ac:dyDescent="0.2">
      <c r="A119" s="1">
        <f t="shared" si="13"/>
        <v>4</v>
      </c>
      <c r="B119" s="2">
        <f t="shared" si="14"/>
        <v>117</v>
      </c>
      <c r="C119" s="2">
        <f t="shared" si="15"/>
        <v>117</v>
      </c>
      <c r="D119" s="9">
        <v>16</v>
      </c>
      <c r="E119" s="9">
        <v>1</v>
      </c>
      <c r="F119" s="9" t="b">
        <f t="shared" si="10"/>
        <v>1</v>
      </c>
      <c r="G119" s="9" t="b">
        <f t="shared" si="11"/>
        <v>0</v>
      </c>
      <c r="H119" s="9" t="b">
        <f t="shared" si="12"/>
        <v>0</v>
      </c>
      <c r="I119" s="9" t="b">
        <f t="shared" si="9"/>
        <v>0</v>
      </c>
      <c r="J119" s="9"/>
      <c r="K119" t="s">
        <v>75</v>
      </c>
      <c r="L119" t="s">
        <v>81</v>
      </c>
      <c r="M119" t="s">
        <v>85</v>
      </c>
      <c r="N119" t="s">
        <v>81</v>
      </c>
      <c r="Q119" s="10" t="s">
        <v>81</v>
      </c>
      <c r="R119" s="10" t="s">
        <v>81</v>
      </c>
      <c r="S119" s="10" t="s">
        <v>85</v>
      </c>
      <c r="T119" s="10" t="s">
        <v>81</v>
      </c>
      <c r="U119" s="10"/>
      <c r="V119" s="10"/>
      <c r="W119" t="s">
        <v>85</v>
      </c>
      <c r="X119" t="s">
        <v>85</v>
      </c>
      <c r="Y119" t="s">
        <v>85</v>
      </c>
      <c r="Z119" t="s">
        <v>81</v>
      </c>
      <c r="AC119" s="10" t="s">
        <v>81</v>
      </c>
      <c r="AD119" s="10" t="s">
        <v>81</v>
      </c>
      <c r="AE119" s="10" t="s">
        <v>81</v>
      </c>
      <c r="AF119" s="10" t="s">
        <v>77</v>
      </c>
      <c r="AG119" s="10"/>
      <c r="AH119" s="10"/>
      <c r="AO119" s="10"/>
      <c r="AP119" s="10"/>
      <c r="AQ119" s="10"/>
      <c r="AR119" s="10"/>
      <c r="AS119" s="10"/>
      <c r="AT119" s="10"/>
      <c r="AW119" t="s">
        <v>78</v>
      </c>
      <c r="BA119" s="11"/>
      <c r="BB119" s="11"/>
      <c r="BC119" s="11" t="s">
        <v>78</v>
      </c>
      <c r="BD119" s="11"/>
      <c r="BE119" s="11"/>
      <c r="BF119" s="11"/>
      <c r="BG119" t="s">
        <v>78</v>
      </c>
      <c r="BH119" t="s">
        <v>78</v>
      </c>
      <c r="BI119" t="s">
        <v>78</v>
      </c>
      <c r="BM119" s="11"/>
      <c r="BN119" s="11"/>
      <c r="BO119" s="11"/>
      <c r="BP119" s="11"/>
      <c r="BQ119" s="11"/>
      <c r="BR119" s="11"/>
      <c r="BY119" s="11"/>
      <c r="BZ119" s="11"/>
      <c r="CA119" s="11"/>
      <c r="CB119" s="11"/>
      <c r="CC119" s="11"/>
      <c r="CD119" s="11"/>
    </row>
    <row r="120" spans="1:82" hidden="1" x14ac:dyDescent="0.2">
      <c r="A120" s="1">
        <f t="shared" si="13"/>
        <v>4</v>
      </c>
      <c r="B120" s="2">
        <f t="shared" si="14"/>
        <v>118</v>
      </c>
      <c r="C120" s="2">
        <f t="shared" si="15"/>
        <v>118</v>
      </c>
      <c r="D120" s="9">
        <v>8</v>
      </c>
      <c r="E120" s="9">
        <v>1</v>
      </c>
      <c r="F120" s="9" t="b">
        <f t="shared" si="10"/>
        <v>0</v>
      </c>
      <c r="G120" s="9" t="b">
        <f t="shared" si="11"/>
        <v>0</v>
      </c>
      <c r="H120" s="9" t="b">
        <f t="shared" si="12"/>
        <v>0</v>
      </c>
      <c r="I120" s="9" t="b">
        <f t="shared" si="9"/>
        <v>0</v>
      </c>
      <c r="J120" s="9"/>
      <c r="K120" t="s">
        <v>75</v>
      </c>
      <c r="L120" t="s">
        <v>85</v>
      </c>
      <c r="M120" t="s">
        <v>85</v>
      </c>
      <c r="N120" t="s">
        <v>85</v>
      </c>
      <c r="Q120" s="10" t="s">
        <v>85</v>
      </c>
      <c r="R120" s="10" t="s">
        <v>85</v>
      </c>
      <c r="S120" s="10" t="s">
        <v>85</v>
      </c>
      <c r="T120" s="10" t="s">
        <v>85</v>
      </c>
      <c r="U120" s="10"/>
      <c r="V120" s="10"/>
      <c r="W120" t="s">
        <v>85</v>
      </c>
      <c r="X120" t="s">
        <v>85</v>
      </c>
      <c r="Y120" t="s">
        <v>85</v>
      </c>
      <c r="Z120" t="s">
        <v>85</v>
      </c>
      <c r="AC120" s="10" t="s">
        <v>85</v>
      </c>
      <c r="AD120" s="10" t="s">
        <v>85</v>
      </c>
      <c r="AE120" s="10" t="s">
        <v>85</v>
      </c>
      <c r="AF120" s="10" t="s">
        <v>77</v>
      </c>
      <c r="AG120" s="10"/>
      <c r="AH120" s="10"/>
      <c r="AO120" s="10"/>
      <c r="AP120" s="10"/>
      <c r="AQ120" s="10"/>
      <c r="AR120" s="10"/>
      <c r="AS120" s="10"/>
      <c r="AT120" s="10"/>
      <c r="AX120" t="s">
        <v>79</v>
      </c>
      <c r="BA120" s="11"/>
      <c r="BB120" s="11"/>
      <c r="BC120" s="11"/>
      <c r="BD120" s="11" t="s">
        <v>78</v>
      </c>
      <c r="BE120" s="11"/>
      <c r="BF120" s="11"/>
      <c r="BG120" t="s">
        <v>80</v>
      </c>
      <c r="BH120" t="s">
        <v>78</v>
      </c>
      <c r="BI120" t="s">
        <v>79</v>
      </c>
      <c r="BM120" s="11" t="s">
        <v>79</v>
      </c>
      <c r="BN120" s="11"/>
      <c r="BO120" s="11"/>
      <c r="BP120" s="11"/>
      <c r="BQ120" s="11"/>
      <c r="BR120" s="11"/>
      <c r="BY120" s="11"/>
      <c r="BZ120" s="11"/>
      <c r="CA120" s="11"/>
      <c r="CB120" s="11"/>
      <c r="CC120" s="11"/>
      <c r="CD120" s="11"/>
    </row>
    <row r="121" spans="1:82" hidden="1" x14ac:dyDescent="0.2">
      <c r="A121" s="1">
        <f t="shared" si="13"/>
        <v>4</v>
      </c>
      <c r="B121" s="2">
        <f t="shared" si="14"/>
        <v>119</v>
      </c>
      <c r="C121" s="2">
        <f t="shared" si="15"/>
        <v>119</v>
      </c>
      <c r="D121" s="9">
        <v>7</v>
      </c>
      <c r="E121" s="9">
        <v>1</v>
      </c>
      <c r="F121" s="9" t="b">
        <f t="shared" si="10"/>
        <v>0</v>
      </c>
      <c r="G121" s="9" t="b">
        <f t="shared" si="11"/>
        <v>1</v>
      </c>
      <c r="H121" s="9" t="b">
        <f t="shared" si="12"/>
        <v>0</v>
      </c>
      <c r="I121" s="9" t="b">
        <f t="shared" si="9"/>
        <v>0</v>
      </c>
      <c r="J121" s="9"/>
      <c r="K121" t="s">
        <v>75</v>
      </c>
      <c r="L121" t="s">
        <v>85</v>
      </c>
      <c r="M121" t="s">
        <v>85</v>
      </c>
      <c r="N121" t="s">
        <v>85</v>
      </c>
      <c r="Q121" s="10" t="s">
        <v>85</v>
      </c>
      <c r="R121" s="10" t="s">
        <v>85</v>
      </c>
      <c r="S121" s="10" t="s">
        <v>85</v>
      </c>
      <c r="T121" s="10" t="s">
        <v>85</v>
      </c>
      <c r="U121" s="10"/>
      <c r="V121" s="10"/>
      <c r="W121" t="s">
        <v>85</v>
      </c>
      <c r="X121" t="s">
        <v>85</v>
      </c>
      <c r="Y121" t="s">
        <v>85</v>
      </c>
      <c r="Z121" t="s">
        <v>85</v>
      </c>
      <c r="AC121" s="10" t="s">
        <v>85</v>
      </c>
      <c r="AD121" s="10" t="s">
        <v>85</v>
      </c>
      <c r="AE121" s="10" t="s">
        <v>85</v>
      </c>
      <c r="AF121" s="10" t="s">
        <v>77</v>
      </c>
      <c r="AG121" s="10"/>
      <c r="AH121" s="10"/>
      <c r="AO121" s="10"/>
      <c r="AP121" s="10"/>
      <c r="AQ121" s="10"/>
      <c r="AR121" s="10"/>
      <c r="AS121" s="10"/>
      <c r="AT121" s="10"/>
      <c r="AX121" t="s">
        <v>78</v>
      </c>
      <c r="BA121" s="11" t="s">
        <v>78</v>
      </c>
      <c r="BB121" s="11"/>
      <c r="BC121" s="11" t="s">
        <v>78</v>
      </c>
      <c r="BD121" s="11" t="s">
        <v>82</v>
      </c>
      <c r="BE121" s="11"/>
      <c r="BF121" s="11"/>
      <c r="BG121" t="s">
        <v>82</v>
      </c>
      <c r="BH121" t="s">
        <v>79</v>
      </c>
      <c r="BJ121" t="s">
        <v>78</v>
      </c>
      <c r="BM121" s="11" t="s">
        <v>78</v>
      </c>
      <c r="BN121" s="11"/>
      <c r="BO121" s="11"/>
      <c r="BP121" s="11"/>
      <c r="BQ121" s="11"/>
      <c r="BR121" s="11"/>
      <c r="BY121" s="11"/>
      <c r="BZ121" s="11"/>
      <c r="CA121" s="11"/>
      <c r="CB121" s="11"/>
      <c r="CC121" s="11"/>
      <c r="CD121" s="11"/>
    </row>
    <row r="122" spans="1:82" hidden="1" x14ac:dyDescent="0.2">
      <c r="A122" s="1">
        <f t="shared" si="13"/>
        <v>4</v>
      </c>
      <c r="B122" s="2">
        <f t="shared" si="14"/>
        <v>120</v>
      </c>
      <c r="C122" s="2">
        <f t="shared" si="15"/>
        <v>120</v>
      </c>
      <c r="D122" s="9">
        <v>8</v>
      </c>
      <c r="E122" s="9">
        <v>1</v>
      </c>
      <c r="F122" s="9" t="b">
        <f t="shared" si="10"/>
        <v>0</v>
      </c>
      <c r="G122" s="9" t="b">
        <f t="shared" si="11"/>
        <v>1</v>
      </c>
      <c r="H122" s="9" t="b">
        <f t="shared" si="12"/>
        <v>0</v>
      </c>
      <c r="I122" s="9" t="b">
        <f t="shared" si="9"/>
        <v>0</v>
      </c>
      <c r="J122" s="9"/>
      <c r="K122" t="s">
        <v>75</v>
      </c>
      <c r="L122" t="s">
        <v>85</v>
      </c>
      <c r="M122" t="s">
        <v>85</v>
      </c>
      <c r="N122" t="s">
        <v>85</v>
      </c>
      <c r="Q122" s="10" t="s">
        <v>85</v>
      </c>
      <c r="R122" s="10" t="s">
        <v>85</v>
      </c>
      <c r="S122" s="10" t="s">
        <v>85</v>
      </c>
      <c r="T122" s="10" t="s">
        <v>85</v>
      </c>
      <c r="U122" s="10"/>
      <c r="V122" s="10"/>
      <c r="W122" t="s">
        <v>85</v>
      </c>
      <c r="X122" t="s">
        <v>85</v>
      </c>
      <c r="Y122" t="s">
        <v>85</v>
      </c>
      <c r="Z122" t="s">
        <v>85</v>
      </c>
      <c r="AC122" s="10" t="s">
        <v>85</v>
      </c>
      <c r="AD122" s="10" t="s">
        <v>85</v>
      </c>
      <c r="AE122" s="10" t="s">
        <v>85</v>
      </c>
      <c r="AF122" s="10" t="s">
        <v>77</v>
      </c>
      <c r="AG122" s="10"/>
      <c r="AH122" s="10"/>
      <c r="AO122" s="10"/>
      <c r="AP122" s="10"/>
      <c r="AQ122" s="10"/>
      <c r="AR122" s="10"/>
      <c r="AS122" s="10"/>
      <c r="AT122" s="10"/>
      <c r="AV122" t="s">
        <v>82</v>
      </c>
      <c r="AW122" t="s">
        <v>78</v>
      </c>
      <c r="BA122" s="11" t="s">
        <v>78</v>
      </c>
      <c r="BB122" s="11" t="s">
        <v>82</v>
      </c>
      <c r="BC122" s="11" t="s">
        <v>78</v>
      </c>
      <c r="BD122" s="11"/>
      <c r="BE122" s="11"/>
      <c r="BF122" s="11"/>
      <c r="BG122" t="s">
        <v>79</v>
      </c>
      <c r="BM122" s="11" t="s">
        <v>78</v>
      </c>
      <c r="BN122" s="11" t="s">
        <v>83</v>
      </c>
      <c r="BO122" s="11" t="s">
        <v>84</v>
      </c>
      <c r="BP122" s="11"/>
      <c r="BQ122" s="11"/>
      <c r="BR122" s="11"/>
      <c r="BY122" s="11"/>
      <c r="BZ122" s="11"/>
      <c r="CA122" s="11"/>
      <c r="CB122" s="11"/>
      <c r="CC122" s="11"/>
      <c r="CD122" s="11"/>
    </row>
    <row r="123" spans="1:82" hidden="1" x14ac:dyDescent="0.2">
      <c r="A123" s="1">
        <f t="shared" si="13"/>
        <v>4</v>
      </c>
      <c r="B123" s="2">
        <f t="shared" si="14"/>
        <v>121</v>
      </c>
      <c r="C123" s="2">
        <f t="shared" si="15"/>
        <v>121</v>
      </c>
      <c r="D123" s="9">
        <v>5</v>
      </c>
      <c r="E123" s="9">
        <v>2</v>
      </c>
      <c r="F123" s="9" t="b">
        <f t="shared" si="10"/>
        <v>0</v>
      </c>
      <c r="G123" s="9" t="b">
        <f t="shared" si="11"/>
        <v>0</v>
      </c>
      <c r="H123" s="9" t="b">
        <f t="shared" si="12"/>
        <v>0</v>
      </c>
      <c r="I123" s="9" t="b">
        <f t="shared" si="9"/>
        <v>0</v>
      </c>
      <c r="J123" s="9"/>
      <c r="K123" t="s">
        <v>75</v>
      </c>
      <c r="L123" t="s">
        <v>85</v>
      </c>
      <c r="M123" t="s">
        <v>85</v>
      </c>
      <c r="N123" t="s">
        <v>85</v>
      </c>
      <c r="Q123" s="10" t="s">
        <v>76</v>
      </c>
      <c r="R123" s="10" t="s">
        <v>85</v>
      </c>
      <c r="S123" s="10" t="s">
        <v>85</v>
      </c>
      <c r="T123" s="10" t="s">
        <v>85</v>
      </c>
      <c r="U123" s="10"/>
      <c r="V123" s="10"/>
      <c r="W123" t="s">
        <v>85</v>
      </c>
      <c r="X123" t="s">
        <v>85</v>
      </c>
      <c r="Y123" t="s">
        <v>85</v>
      </c>
      <c r="Z123" t="s">
        <v>85</v>
      </c>
      <c r="AC123" s="10" t="s">
        <v>85</v>
      </c>
      <c r="AD123" s="10" t="s">
        <v>85</v>
      </c>
      <c r="AE123" s="10" t="s">
        <v>85</v>
      </c>
      <c r="AF123" s="10" t="s">
        <v>77</v>
      </c>
      <c r="AG123" s="10"/>
      <c r="AH123" s="10"/>
      <c r="AO123" s="10"/>
      <c r="AP123" s="10"/>
      <c r="AQ123" s="10"/>
      <c r="AR123" s="10"/>
      <c r="AS123" s="10"/>
      <c r="AT123" s="10"/>
      <c r="AW123" t="s">
        <v>83</v>
      </c>
      <c r="BA123" s="11"/>
      <c r="BB123" s="11" t="s">
        <v>84</v>
      </c>
      <c r="BC123" s="11" t="s">
        <v>83</v>
      </c>
      <c r="BD123" s="11" t="s">
        <v>79</v>
      </c>
      <c r="BE123" s="11"/>
      <c r="BF123" s="11"/>
      <c r="BG123" t="s">
        <v>83</v>
      </c>
      <c r="BH123" t="s">
        <v>83</v>
      </c>
      <c r="BI123" t="s">
        <v>83</v>
      </c>
      <c r="BJ123" t="s">
        <v>78</v>
      </c>
      <c r="BM123" s="11" t="s">
        <v>80</v>
      </c>
      <c r="BN123" s="11" t="s">
        <v>78</v>
      </c>
      <c r="BO123" s="11" t="s">
        <v>78</v>
      </c>
      <c r="BP123" s="11"/>
      <c r="BQ123" s="11"/>
      <c r="BR123" s="11"/>
      <c r="BY123" s="11"/>
      <c r="BZ123" s="11"/>
      <c r="CA123" s="11"/>
      <c r="CB123" s="11"/>
      <c r="CC123" s="11"/>
      <c r="CD123" s="11"/>
    </row>
    <row r="124" spans="1:82" hidden="1" x14ac:dyDescent="0.2">
      <c r="A124" s="1">
        <f t="shared" si="13"/>
        <v>4</v>
      </c>
      <c r="B124" s="2">
        <f t="shared" si="14"/>
        <v>122</v>
      </c>
      <c r="C124" s="2">
        <f t="shared" si="15"/>
        <v>122</v>
      </c>
      <c r="D124" s="9">
        <v>9</v>
      </c>
      <c r="E124" s="9">
        <v>1</v>
      </c>
      <c r="F124" s="9" t="b">
        <f t="shared" si="10"/>
        <v>0</v>
      </c>
      <c r="G124" s="9" t="b">
        <f t="shared" si="11"/>
        <v>1</v>
      </c>
      <c r="H124" s="9" t="b">
        <f t="shared" si="12"/>
        <v>0</v>
      </c>
      <c r="I124" s="9" t="b">
        <f t="shared" si="9"/>
        <v>0</v>
      </c>
      <c r="J124" s="9"/>
      <c r="K124" t="s">
        <v>75</v>
      </c>
      <c r="L124" t="s">
        <v>85</v>
      </c>
      <c r="M124" t="s">
        <v>85</v>
      </c>
      <c r="N124" t="s">
        <v>85</v>
      </c>
      <c r="Q124" s="10" t="s">
        <v>85</v>
      </c>
      <c r="R124" s="10" t="s">
        <v>85</v>
      </c>
      <c r="S124" s="10" t="s">
        <v>85</v>
      </c>
      <c r="T124" s="10" t="s">
        <v>85</v>
      </c>
      <c r="U124" s="10"/>
      <c r="V124" s="10"/>
      <c r="W124" t="s">
        <v>85</v>
      </c>
      <c r="X124" t="s">
        <v>85</v>
      </c>
      <c r="Y124" t="s">
        <v>85</v>
      </c>
      <c r="Z124" t="s">
        <v>85</v>
      </c>
      <c r="AC124" s="10" t="s">
        <v>85</v>
      </c>
      <c r="AD124" s="10" t="s">
        <v>85</v>
      </c>
      <c r="AE124" s="10" t="s">
        <v>85</v>
      </c>
      <c r="AF124" s="10" t="s">
        <v>77</v>
      </c>
      <c r="AG124" s="10"/>
      <c r="AH124" s="10"/>
      <c r="AO124" s="10"/>
      <c r="AP124" s="10"/>
      <c r="AQ124" s="10"/>
      <c r="AR124" s="10"/>
      <c r="AS124" s="10"/>
      <c r="AT124" s="10"/>
      <c r="AV124" t="s">
        <v>79</v>
      </c>
      <c r="AX124" t="s">
        <v>82</v>
      </c>
      <c r="BA124" s="11"/>
      <c r="BB124" s="11" t="s">
        <v>78</v>
      </c>
      <c r="BC124" s="11"/>
      <c r="BD124" s="11" t="s">
        <v>78</v>
      </c>
      <c r="BE124" s="11"/>
      <c r="BF124" s="11"/>
      <c r="BH124" t="s">
        <v>82</v>
      </c>
      <c r="BI124" t="s">
        <v>78</v>
      </c>
      <c r="BM124" s="11" t="s">
        <v>79</v>
      </c>
      <c r="BN124" s="11"/>
      <c r="BO124" s="11"/>
      <c r="BP124" s="11"/>
      <c r="BQ124" s="11"/>
      <c r="BR124" s="11"/>
      <c r="BY124" s="11"/>
      <c r="BZ124" s="11"/>
      <c r="CA124" s="11"/>
      <c r="CB124" s="11"/>
      <c r="CC124" s="11"/>
      <c r="CD124" s="11"/>
    </row>
    <row r="125" spans="1:82" hidden="1" x14ac:dyDescent="0.2">
      <c r="A125" s="1">
        <f t="shared" si="13"/>
        <v>4</v>
      </c>
      <c r="B125" s="2">
        <f t="shared" si="14"/>
        <v>123</v>
      </c>
      <c r="C125" s="2">
        <f t="shared" si="15"/>
        <v>123</v>
      </c>
      <c r="D125" s="9">
        <v>7</v>
      </c>
      <c r="E125" s="9">
        <v>1</v>
      </c>
      <c r="F125" s="9" t="b">
        <f t="shared" si="10"/>
        <v>0</v>
      </c>
      <c r="G125" s="9" t="b">
        <f t="shared" si="11"/>
        <v>0</v>
      </c>
      <c r="H125" s="9" t="b">
        <f t="shared" si="12"/>
        <v>0</v>
      </c>
      <c r="I125" s="9" t="b">
        <f t="shared" si="9"/>
        <v>0</v>
      </c>
      <c r="J125" s="9"/>
      <c r="K125" t="s">
        <v>75</v>
      </c>
      <c r="L125" t="s">
        <v>76</v>
      </c>
      <c r="M125" t="s">
        <v>85</v>
      </c>
      <c r="N125" t="s">
        <v>85</v>
      </c>
      <c r="Q125" s="10" t="s">
        <v>85</v>
      </c>
      <c r="R125" s="10" t="s">
        <v>85</v>
      </c>
      <c r="S125" s="10" t="s">
        <v>85</v>
      </c>
      <c r="T125" s="10" t="s">
        <v>85</v>
      </c>
      <c r="U125" s="10"/>
      <c r="V125" s="10"/>
      <c r="W125" t="s">
        <v>85</v>
      </c>
      <c r="X125" t="s">
        <v>85</v>
      </c>
      <c r="Y125" t="s">
        <v>85</v>
      </c>
      <c r="Z125" t="s">
        <v>85</v>
      </c>
      <c r="AC125" s="10" t="s">
        <v>85</v>
      </c>
      <c r="AD125" s="10" t="s">
        <v>85</v>
      </c>
      <c r="AE125" s="10" t="s">
        <v>85</v>
      </c>
      <c r="AF125" s="10" t="s">
        <v>77</v>
      </c>
      <c r="AG125" s="10"/>
      <c r="AH125" s="10"/>
      <c r="AO125" s="10"/>
      <c r="AP125" s="10"/>
      <c r="AQ125" s="10"/>
      <c r="AR125" s="10"/>
      <c r="AS125" s="10"/>
      <c r="AT125" s="10"/>
      <c r="AV125" t="s">
        <v>78</v>
      </c>
      <c r="AW125" t="s">
        <v>78</v>
      </c>
      <c r="AX125" t="s">
        <v>78</v>
      </c>
      <c r="BA125" s="11" t="s">
        <v>79</v>
      </c>
      <c r="BB125" s="11" t="s">
        <v>80</v>
      </c>
      <c r="BC125" s="11"/>
      <c r="BD125" s="11" t="s">
        <v>78</v>
      </c>
      <c r="BE125" s="11"/>
      <c r="BF125" s="11"/>
      <c r="BG125" t="s">
        <v>78</v>
      </c>
      <c r="BH125" t="s">
        <v>78</v>
      </c>
      <c r="BI125" t="s">
        <v>78</v>
      </c>
      <c r="BJ125" t="s">
        <v>78</v>
      </c>
      <c r="BM125" s="11" t="s">
        <v>78</v>
      </c>
      <c r="BN125" s="11" t="s">
        <v>78</v>
      </c>
      <c r="BO125" s="11" t="s">
        <v>78</v>
      </c>
      <c r="BP125" s="11"/>
      <c r="BQ125" s="11"/>
      <c r="BR125" s="11"/>
      <c r="BY125" s="11"/>
      <c r="BZ125" s="11"/>
      <c r="CA125" s="11"/>
      <c r="CB125" s="11"/>
      <c r="CC125" s="11"/>
      <c r="CD125" s="11"/>
    </row>
    <row r="126" spans="1:82" hidden="1" x14ac:dyDescent="0.2">
      <c r="A126" s="1">
        <f t="shared" si="13"/>
        <v>4</v>
      </c>
      <c r="B126" s="2">
        <f t="shared" si="14"/>
        <v>124</v>
      </c>
      <c r="C126" s="2">
        <f t="shared" si="15"/>
        <v>124</v>
      </c>
      <c r="D126" s="9">
        <v>5</v>
      </c>
      <c r="E126" s="9">
        <v>1</v>
      </c>
      <c r="F126" s="9" t="b">
        <f t="shared" si="10"/>
        <v>0</v>
      </c>
      <c r="G126" s="9" t="b">
        <f t="shared" si="11"/>
        <v>0</v>
      </c>
      <c r="H126" s="9" t="b">
        <f t="shared" si="12"/>
        <v>0</v>
      </c>
      <c r="I126" s="9" t="b">
        <f t="shared" si="9"/>
        <v>0</v>
      </c>
      <c r="J126" s="9"/>
      <c r="K126" t="s">
        <v>75</v>
      </c>
      <c r="L126" t="s">
        <v>85</v>
      </c>
      <c r="M126" t="s">
        <v>85</v>
      </c>
      <c r="N126" t="s">
        <v>85</v>
      </c>
      <c r="Q126" s="10" t="s">
        <v>85</v>
      </c>
      <c r="R126" s="10" t="s">
        <v>85</v>
      </c>
      <c r="S126" s="10" t="s">
        <v>85</v>
      </c>
      <c r="T126" s="10" t="s">
        <v>85</v>
      </c>
      <c r="U126" s="10"/>
      <c r="V126" s="10"/>
      <c r="W126" t="s">
        <v>85</v>
      </c>
      <c r="X126" t="s">
        <v>85</v>
      </c>
      <c r="Y126" t="s">
        <v>85</v>
      </c>
      <c r="Z126" t="s">
        <v>85</v>
      </c>
      <c r="AC126" s="10" t="s">
        <v>85</v>
      </c>
      <c r="AD126" s="10" t="s">
        <v>85</v>
      </c>
      <c r="AE126" s="10" t="s">
        <v>85</v>
      </c>
      <c r="AF126" s="10" t="s">
        <v>77</v>
      </c>
      <c r="AG126" s="10"/>
      <c r="AH126" s="10"/>
      <c r="AO126" s="10"/>
      <c r="AP126" s="10"/>
      <c r="AQ126" s="10"/>
      <c r="AR126" s="10"/>
      <c r="AS126" s="10"/>
      <c r="AT126" s="10"/>
      <c r="AV126" t="s">
        <v>80</v>
      </c>
      <c r="AW126" t="s">
        <v>78</v>
      </c>
      <c r="AX126" t="s">
        <v>79</v>
      </c>
      <c r="BA126" s="11"/>
      <c r="BB126" s="11"/>
      <c r="BC126" s="11"/>
      <c r="BD126" s="11" t="s">
        <v>80</v>
      </c>
      <c r="BE126" s="11"/>
      <c r="BF126" s="11"/>
      <c r="BG126" t="s">
        <v>78</v>
      </c>
      <c r="BI126" t="s">
        <v>78</v>
      </c>
      <c r="BJ126" t="s">
        <v>79</v>
      </c>
      <c r="BM126" s="11" t="s">
        <v>79</v>
      </c>
      <c r="BN126" s="11"/>
      <c r="BO126" s="11"/>
      <c r="BP126" s="11"/>
      <c r="BQ126" s="11"/>
      <c r="BR126" s="11"/>
      <c r="BY126" s="11"/>
      <c r="BZ126" s="11"/>
      <c r="CA126" s="11"/>
      <c r="CB126" s="11"/>
      <c r="CC126" s="11"/>
      <c r="CD126" s="11"/>
    </row>
    <row r="127" spans="1:82" hidden="1" x14ac:dyDescent="0.2">
      <c r="A127" s="1">
        <f t="shared" si="13"/>
        <v>4</v>
      </c>
      <c r="B127" s="2">
        <f t="shared" si="14"/>
        <v>125</v>
      </c>
      <c r="C127" s="2">
        <f t="shared" si="15"/>
        <v>125</v>
      </c>
      <c r="D127" s="9">
        <v>12</v>
      </c>
      <c r="E127" s="9">
        <v>1</v>
      </c>
      <c r="F127" s="9" t="b">
        <f t="shared" si="10"/>
        <v>0</v>
      </c>
      <c r="G127" s="9" t="b">
        <f t="shared" si="11"/>
        <v>0</v>
      </c>
      <c r="H127" s="9" t="b">
        <f t="shared" si="12"/>
        <v>0</v>
      </c>
      <c r="I127" s="9" t="b">
        <f t="shared" si="9"/>
        <v>0</v>
      </c>
      <c r="J127" s="9"/>
      <c r="K127" t="s">
        <v>75</v>
      </c>
      <c r="L127" t="s">
        <v>85</v>
      </c>
      <c r="M127" t="s">
        <v>85</v>
      </c>
      <c r="N127" t="s">
        <v>85</v>
      </c>
      <c r="Q127" s="10" t="s">
        <v>85</v>
      </c>
      <c r="R127" s="10" t="s">
        <v>85</v>
      </c>
      <c r="S127" s="10" t="s">
        <v>85</v>
      </c>
      <c r="T127" s="10" t="s">
        <v>85</v>
      </c>
      <c r="U127" s="10"/>
      <c r="V127" s="10"/>
      <c r="W127" t="s">
        <v>85</v>
      </c>
      <c r="X127" t="s">
        <v>85</v>
      </c>
      <c r="Y127" t="s">
        <v>85</v>
      </c>
      <c r="Z127" t="s">
        <v>85</v>
      </c>
      <c r="AC127" s="10" t="s">
        <v>85</v>
      </c>
      <c r="AD127" s="10" t="s">
        <v>85</v>
      </c>
      <c r="AE127" s="10" t="s">
        <v>85</v>
      </c>
      <c r="AF127" s="10" t="s">
        <v>77</v>
      </c>
      <c r="AG127" s="10"/>
      <c r="AH127" s="10"/>
      <c r="AO127" s="10"/>
      <c r="AP127" s="10"/>
      <c r="AQ127" s="10"/>
      <c r="AR127" s="10"/>
      <c r="AS127" s="10"/>
      <c r="AT127" s="10"/>
      <c r="BA127" s="11"/>
      <c r="BB127" s="11" t="s">
        <v>78</v>
      </c>
      <c r="BC127" s="11" t="s">
        <v>79</v>
      </c>
      <c r="BD127" s="11"/>
      <c r="BE127" s="11"/>
      <c r="BF127" s="11"/>
      <c r="BG127" t="s">
        <v>79</v>
      </c>
      <c r="BH127" t="s">
        <v>80</v>
      </c>
      <c r="BI127" t="s">
        <v>78</v>
      </c>
      <c r="BM127" s="11" t="s">
        <v>78</v>
      </c>
      <c r="BN127" s="11" t="s">
        <v>79</v>
      </c>
      <c r="BO127" s="11"/>
      <c r="BP127" s="11"/>
      <c r="BQ127" s="11"/>
      <c r="BR127" s="11"/>
      <c r="BY127" s="11"/>
      <c r="BZ127" s="11"/>
      <c r="CA127" s="11"/>
      <c r="CB127" s="11"/>
      <c r="CC127" s="11"/>
      <c r="CD127" s="11"/>
    </row>
    <row r="128" spans="1:82" hidden="1" x14ac:dyDescent="0.2">
      <c r="A128" s="1">
        <f t="shared" si="13"/>
        <v>4</v>
      </c>
      <c r="B128" s="2">
        <f t="shared" si="14"/>
        <v>126</v>
      </c>
      <c r="C128" s="2">
        <f t="shared" si="15"/>
        <v>126</v>
      </c>
      <c r="D128" s="9">
        <v>6</v>
      </c>
      <c r="E128" s="9">
        <v>1</v>
      </c>
      <c r="F128" s="9" t="b">
        <f t="shared" si="10"/>
        <v>0</v>
      </c>
      <c r="G128" s="9" t="b">
        <f t="shared" si="11"/>
        <v>0</v>
      </c>
      <c r="H128" s="9" t="b">
        <f t="shared" si="12"/>
        <v>0</v>
      </c>
      <c r="I128" s="9" t="b">
        <f t="shared" si="9"/>
        <v>0</v>
      </c>
      <c r="J128" s="9"/>
      <c r="K128" t="s">
        <v>75</v>
      </c>
      <c r="L128" t="s">
        <v>85</v>
      </c>
      <c r="M128" t="s">
        <v>85</v>
      </c>
      <c r="N128" t="s">
        <v>85</v>
      </c>
      <c r="Q128" s="10" t="s">
        <v>85</v>
      </c>
      <c r="R128" s="10" t="s">
        <v>85</v>
      </c>
      <c r="S128" s="10" t="s">
        <v>85</v>
      </c>
      <c r="T128" s="10" t="s">
        <v>85</v>
      </c>
      <c r="U128" s="10"/>
      <c r="V128" s="10"/>
      <c r="W128" t="s">
        <v>85</v>
      </c>
      <c r="X128" t="s">
        <v>85</v>
      </c>
      <c r="Y128" t="s">
        <v>85</v>
      </c>
      <c r="Z128" t="s">
        <v>85</v>
      </c>
      <c r="AC128" s="10" t="s">
        <v>85</v>
      </c>
      <c r="AD128" s="10" t="s">
        <v>85</v>
      </c>
      <c r="AE128" s="10" t="s">
        <v>85</v>
      </c>
      <c r="AF128" s="10" t="s">
        <v>77</v>
      </c>
      <c r="AG128" s="10"/>
      <c r="AH128" s="10"/>
      <c r="AO128" s="10"/>
      <c r="AP128" s="10"/>
      <c r="AQ128" s="10"/>
      <c r="AR128" s="10"/>
      <c r="AS128" s="10"/>
      <c r="AT128" s="10"/>
      <c r="AV128" t="s">
        <v>80</v>
      </c>
      <c r="AW128" t="s">
        <v>80</v>
      </c>
      <c r="BA128" s="11"/>
      <c r="BB128" s="11"/>
      <c r="BC128" s="11"/>
      <c r="BD128" s="11"/>
      <c r="BE128" s="11"/>
      <c r="BF128" s="11"/>
      <c r="BG128" t="s">
        <v>78</v>
      </c>
      <c r="BI128" t="s">
        <v>78</v>
      </c>
      <c r="BJ128" t="s">
        <v>79</v>
      </c>
      <c r="BM128" s="11" t="s">
        <v>79</v>
      </c>
      <c r="BN128" s="11"/>
      <c r="BO128" s="11" t="s">
        <v>79</v>
      </c>
      <c r="BP128" s="11"/>
      <c r="BQ128" s="11"/>
      <c r="BR128" s="11"/>
      <c r="BY128" s="11"/>
      <c r="BZ128" s="11"/>
      <c r="CA128" s="11"/>
      <c r="CB128" s="11"/>
      <c r="CC128" s="11"/>
      <c r="CD128" s="11"/>
    </row>
    <row r="129" spans="1:82" hidden="1" x14ac:dyDescent="0.2">
      <c r="A129" s="1">
        <f t="shared" si="13"/>
        <v>4</v>
      </c>
      <c r="B129" s="2">
        <f t="shared" si="14"/>
        <v>127</v>
      </c>
      <c r="C129" s="2">
        <f t="shared" si="15"/>
        <v>127</v>
      </c>
      <c r="D129" s="9">
        <v>9</v>
      </c>
      <c r="E129" s="9">
        <v>1</v>
      </c>
      <c r="F129" s="9" t="b">
        <f t="shared" si="10"/>
        <v>0</v>
      </c>
      <c r="G129" s="9" t="b">
        <f t="shared" si="11"/>
        <v>0</v>
      </c>
      <c r="H129" s="9" t="b">
        <f t="shared" si="12"/>
        <v>0</v>
      </c>
      <c r="I129" s="9" t="b">
        <f t="shared" si="9"/>
        <v>0</v>
      </c>
      <c r="J129" s="9"/>
      <c r="K129" t="s">
        <v>75</v>
      </c>
      <c r="L129" t="s">
        <v>85</v>
      </c>
      <c r="M129" t="s">
        <v>85</v>
      </c>
      <c r="N129" t="s">
        <v>85</v>
      </c>
      <c r="Q129" s="10" t="s">
        <v>85</v>
      </c>
      <c r="R129" s="10" t="s">
        <v>85</v>
      </c>
      <c r="S129" s="10" t="s">
        <v>85</v>
      </c>
      <c r="T129" s="10" t="s">
        <v>85</v>
      </c>
      <c r="U129" s="10"/>
      <c r="V129" s="10"/>
      <c r="W129" t="s">
        <v>85</v>
      </c>
      <c r="X129" t="s">
        <v>85</v>
      </c>
      <c r="Y129" t="s">
        <v>85</v>
      </c>
      <c r="Z129" t="s">
        <v>85</v>
      </c>
      <c r="AC129" s="10" t="s">
        <v>85</v>
      </c>
      <c r="AD129" s="10" t="s">
        <v>85</v>
      </c>
      <c r="AE129" s="10" t="s">
        <v>85</v>
      </c>
      <c r="AF129" s="10" t="s">
        <v>77</v>
      </c>
      <c r="AG129" s="10"/>
      <c r="AH129" s="10"/>
      <c r="AO129" s="10"/>
      <c r="AP129" s="10"/>
      <c r="AQ129" s="10"/>
      <c r="AR129" s="10"/>
      <c r="AS129" s="10"/>
      <c r="AT129" s="10"/>
      <c r="AX129" t="s">
        <v>80</v>
      </c>
      <c r="BA129" s="11"/>
      <c r="BB129" s="11"/>
      <c r="BC129" s="11" t="s">
        <v>79</v>
      </c>
      <c r="BD129" s="11" t="s">
        <v>78</v>
      </c>
      <c r="BE129" s="11"/>
      <c r="BF129" s="11"/>
      <c r="BG129" t="s">
        <v>79</v>
      </c>
      <c r="BH129" t="s">
        <v>80</v>
      </c>
      <c r="BJ129" t="s">
        <v>79</v>
      </c>
      <c r="BM129" s="11" t="s">
        <v>78</v>
      </c>
      <c r="BN129" s="11" t="s">
        <v>79</v>
      </c>
      <c r="BO129" s="11" t="s">
        <v>78</v>
      </c>
      <c r="BP129" s="11"/>
      <c r="BQ129" s="11"/>
      <c r="BR129" s="11"/>
      <c r="BY129" s="11"/>
      <c r="BZ129" s="11"/>
      <c r="CA129" s="11"/>
      <c r="CB129" s="11"/>
      <c r="CC129" s="11"/>
      <c r="CD129" s="11"/>
    </row>
    <row r="130" spans="1:82" hidden="1" x14ac:dyDescent="0.2">
      <c r="A130" s="1">
        <f t="shared" si="13"/>
        <v>4</v>
      </c>
      <c r="B130" s="2">
        <f t="shared" si="14"/>
        <v>128</v>
      </c>
      <c r="C130" s="2">
        <f t="shared" si="15"/>
        <v>128</v>
      </c>
      <c r="D130" s="9">
        <v>7</v>
      </c>
      <c r="E130" s="9">
        <v>3</v>
      </c>
      <c r="F130" s="9" t="b">
        <f t="shared" si="10"/>
        <v>0</v>
      </c>
      <c r="G130" s="9" t="b">
        <f t="shared" si="11"/>
        <v>1</v>
      </c>
      <c r="H130" s="9" t="b">
        <f t="shared" si="12"/>
        <v>0</v>
      </c>
      <c r="I130" s="9" t="b">
        <f t="shared" ref="I130:I193" si="16">OR(
AND(K130="marsh",LEFT(AU130,4)="warp"),
AND(L130="marsh",LEFT(AV130,4)="warp"),
AND(M130="marsh",LEFT(AW130,4)="warp"),
AND(N130="marsh",LEFT(AX130,4)="warp"),
AND(O130="marsh",LEFT(AY130,4)="warp"),
AND(P130="marsh",LEFT(AZ130,4)="warp"),
AND(Q130="marsh",LEFT(BA130,4)="warp"),
AND(R130="marsh",LEFT(BB130,4)="warp"),
AND(S130="marsh",LEFT(BC130,4)="warp"),
AND(T130="marsh",LEFT(BD130,4)="warp"),
AND(U130="marsh",LEFT(BE130,4)="warp"),
AND(V130="marsh",LEFT(BF130,4)="warp"),
AND(W130="marsh",LEFT(BG130,4)="warp"),
AND(X130="marsh",LEFT(BH130,4)="warp"),
AND(Y130="marsh",LEFT(BI130,4)="warp"),
AND(Z130="marsh",LEFT(BJ130,4)="warp"),
AND(AA130="marsh",LEFT(BK130,4)="warp"),
AND(AB130="marsh",LEFT(BL130,4)="warp"),
AND(AC130="marsh",LEFT(BM130,4)="warp"),
AND(AD130="marsh",LEFT(BN130,4)="warp"),
AND(AE130="marsh",LEFT(BO130,4)="warp"),
AND(AF130="marsh",LEFT(BP130,4)="warp"),
AND(AG130="marsh",LEFT(BQ130,4)="warp"),
AND(AH130="marsh",LEFT(BR130,4)="warp"),
AND(AI130="marsh",LEFT(BS130,4)="warp"),
AND(AJ130="marsh",LEFT(BT130,4)="warp"),
AND(AK130="marsh",LEFT(BU130,4)="warp"),
AND(AL130="marsh",LEFT(BV130,4)="warp"),
AND(AM130="marsh",LEFT(BW130,4)="warp"),
AND(AN130="marsh",LEFT(BX130,4)="warp"),
AND(AO130="marsh",LEFT(BY130,4)="warp"),
AND(AP130="marsh",LEFT(BZ130,4)="warp"),
AND(AQ130="marsh",LEFT(CA130,4)="warp"),
AND(AR130="marsh",LEFT(CB130,4)="warp"),
AND(AS130="marsh",LEFT(CC130,4)="warp"),
AND(AT130="marsh",LEFT(CD130,4)="warp"))</f>
        <v>0</v>
      </c>
      <c r="J130" s="9"/>
      <c r="K130" t="s">
        <v>75</v>
      </c>
      <c r="L130" t="s">
        <v>85</v>
      </c>
      <c r="M130" t="s">
        <v>85</v>
      </c>
      <c r="N130" t="s">
        <v>85</v>
      </c>
      <c r="Q130" s="10" t="s">
        <v>85</v>
      </c>
      <c r="R130" s="10" t="s">
        <v>85</v>
      </c>
      <c r="S130" s="10" t="s">
        <v>85</v>
      </c>
      <c r="T130" s="10" t="s">
        <v>85</v>
      </c>
      <c r="U130" s="10"/>
      <c r="V130" s="10"/>
      <c r="W130" t="s">
        <v>85</v>
      </c>
      <c r="X130" t="s">
        <v>85</v>
      </c>
      <c r="Y130" t="s">
        <v>85</v>
      </c>
      <c r="Z130" t="s">
        <v>85</v>
      </c>
      <c r="AC130" s="10" t="s">
        <v>85</v>
      </c>
      <c r="AD130" s="10" t="s">
        <v>85</v>
      </c>
      <c r="AE130" s="10" t="s">
        <v>85</v>
      </c>
      <c r="AF130" s="10" t="s">
        <v>77</v>
      </c>
      <c r="AG130" s="10"/>
      <c r="AH130" s="10"/>
      <c r="AO130" s="10"/>
      <c r="AP130" s="10"/>
      <c r="AQ130" s="10"/>
      <c r="AR130" s="10"/>
      <c r="AS130" s="10"/>
      <c r="AT130" s="10"/>
      <c r="AW130" t="s">
        <v>83</v>
      </c>
      <c r="AX130" t="s">
        <v>82</v>
      </c>
      <c r="BA130" s="11" t="s">
        <v>78</v>
      </c>
      <c r="BB130" s="11"/>
      <c r="BC130" s="11" t="s">
        <v>83</v>
      </c>
      <c r="BD130" s="11" t="s">
        <v>78</v>
      </c>
      <c r="BE130" s="11"/>
      <c r="BF130" s="11"/>
      <c r="BG130" t="s">
        <v>78</v>
      </c>
      <c r="BI130" t="s">
        <v>83</v>
      </c>
      <c r="BJ130" t="s">
        <v>82</v>
      </c>
      <c r="BM130" s="11" t="s">
        <v>84</v>
      </c>
      <c r="BN130" s="11" t="s">
        <v>78</v>
      </c>
      <c r="BO130" s="11" t="s">
        <v>83</v>
      </c>
      <c r="BP130" s="11"/>
      <c r="BQ130" s="11"/>
      <c r="BR130" s="11"/>
      <c r="BY130" s="11"/>
      <c r="BZ130" s="11"/>
      <c r="CA130" s="11"/>
      <c r="CB130" s="11"/>
      <c r="CC130" s="11"/>
      <c r="CD130" s="11"/>
    </row>
    <row r="131" spans="1:82" hidden="1" x14ac:dyDescent="0.2">
      <c r="A131" s="1">
        <f t="shared" si="13"/>
        <v>4</v>
      </c>
      <c r="B131" s="2">
        <f t="shared" si="14"/>
        <v>129</v>
      </c>
      <c r="C131" s="2">
        <f t="shared" si="15"/>
        <v>129</v>
      </c>
      <c r="D131" s="9">
        <v>5</v>
      </c>
      <c r="E131" s="9">
        <v>1</v>
      </c>
      <c r="F131" s="9" t="b">
        <f t="shared" ref="F131:F194" si="17">OR(K131="marsh",L131="marsh",M131="marsh",N131="marsh",O131="marsh",P131="marsh",Q131="marsh",R131="marsh",S131="marsh",T131="marsh",U131="marsh",V131="marsh",W131="marsh",X131="marsh",Y131="marsh",Z131="marsh",AA131="marsh",AB131="marsh",AC131="marsh",AD131="marsh",AE131="marsh",AF131="marsh",AG131="marsh",AH131="marsh",AI131="marsh",AJ131="marsh",AK131="marsh",AL131="marsh",AM131="marsh",AN131="marsh",AO131="marsh",AP131="marsh",AQ131="marsh",AR131="marsh",AS131="marsh",AT131="marsh")</f>
        <v>0</v>
      </c>
      <c r="G131" s="9" t="b">
        <f t="shared" ref="G131:G194" si="18">OR(LEFT(AU131,4)="warp",LEFT(AV131,4)="warp",LEFT(AW131,4)="warp",LEFT(AX131,4)="warp",LEFT(AY131,4)="warp",LEFT(AZ131,4)="warp",LEFT(BA131,4)="warp",LEFT(BB131,4)="warp",LEFT(BC131,4)="warp",LEFT(BD131,4)="warp",LEFT(BE131,4)="warp",LEFT(BF131,4)="warp",LEFT(BG131,4)="warp",LEFT(BH131,4)="warp",LEFT(BI131,4)="warp",LEFT(BJ131,4)="warp",LEFT(BK131,4)="warp",LEFT(BL131,4)="warp",LEFT(BM131,4)="warp",LEFT(BN131,4)="warp",LEFT(BO131,4)="warp",LEFT(BP131,4)="warp",LEFT(BQ131,4)="warp",LEFT(BR131,4)="warp",LEFT(BS131,4)="warp",LEFT(BT131,4)="warp",LEFT(BU131,4)="warp",LEFT(BV131,4)="warp",LEFT(BW131,4)="warp",LEFT(BX131,4)="warp",LEFT(BY131,4)="warp",LEFT(BZ131,4)="warp",LEFT(CA131,4)="warp",LEFT(CB131,4)="warp",LEFT(CC131,4)="warp",LEFT(CD131,4)="warp",)</f>
        <v>1</v>
      </c>
      <c r="H131" s="9" t="b">
        <f t="shared" ref="H131:H194" si="19">AND(F131,G131)</f>
        <v>0</v>
      </c>
      <c r="I131" s="9" t="b">
        <f t="shared" si="16"/>
        <v>0</v>
      </c>
      <c r="J131" s="9"/>
      <c r="K131" t="s">
        <v>75</v>
      </c>
      <c r="L131" t="s">
        <v>85</v>
      </c>
      <c r="M131" t="s">
        <v>85</v>
      </c>
      <c r="N131" t="s">
        <v>85</v>
      </c>
      <c r="Q131" s="10" t="s">
        <v>85</v>
      </c>
      <c r="R131" s="10" t="s">
        <v>85</v>
      </c>
      <c r="S131" s="10" t="s">
        <v>85</v>
      </c>
      <c r="T131" s="10" t="s">
        <v>85</v>
      </c>
      <c r="U131" s="10"/>
      <c r="V131" s="10"/>
      <c r="W131" t="s">
        <v>85</v>
      </c>
      <c r="X131" t="s">
        <v>85</v>
      </c>
      <c r="Y131" t="s">
        <v>85</v>
      </c>
      <c r="Z131" t="s">
        <v>85</v>
      </c>
      <c r="AC131" s="10" t="s">
        <v>85</v>
      </c>
      <c r="AD131" s="10" t="s">
        <v>85</v>
      </c>
      <c r="AE131" s="10" t="s">
        <v>85</v>
      </c>
      <c r="AF131" s="10" t="s">
        <v>77</v>
      </c>
      <c r="AG131" s="10"/>
      <c r="AH131" s="10"/>
      <c r="AO131" s="10"/>
      <c r="AP131" s="10"/>
      <c r="AQ131" s="10"/>
      <c r="AR131" s="10"/>
      <c r="AS131" s="10"/>
      <c r="AT131" s="10"/>
      <c r="BA131" s="11" t="s">
        <v>82</v>
      </c>
      <c r="BB131" s="11" t="s">
        <v>78</v>
      </c>
      <c r="BC131" s="11" t="s">
        <v>78</v>
      </c>
      <c r="BD131" s="11"/>
      <c r="BE131" s="11"/>
      <c r="BF131" s="11"/>
      <c r="BG131" t="s">
        <v>78</v>
      </c>
      <c r="BI131" t="s">
        <v>82</v>
      </c>
      <c r="BJ131" t="s">
        <v>78</v>
      </c>
      <c r="BM131" s="11"/>
      <c r="BN131" s="11"/>
      <c r="BO131" s="11"/>
      <c r="BP131" s="11"/>
      <c r="BQ131" s="11"/>
      <c r="BR131" s="11"/>
      <c r="BY131" s="11"/>
      <c r="BZ131" s="11"/>
      <c r="CA131" s="11"/>
      <c r="CB131" s="11"/>
      <c r="CC131" s="11"/>
      <c r="CD131" s="11"/>
    </row>
    <row r="132" spans="1:82" hidden="1" x14ac:dyDescent="0.2">
      <c r="A132" s="1">
        <f t="shared" ref="A132:A195" si="20">COUNTA(K132:P132)</f>
        <v>4</v>
      </c>
      <c r="B132" s="2">
        <f t="shared" ref="B132:B195" si="21">B131+1</f>
        <v>130</v>
      </c>
      <c r="C132" s="2">
        <f t="shared" ref="C132:C195" si="22">B132</f>
        <v>130</v>
      </c>
      <c r="D132" s="9">
        <v>7</v>
      </c>
      <c r="E132" s="9">
        <v>1</v>
      </c>
      <c r="F132" s="9" t="b">
        <f t="shared" si="17"/>
        <v>0</v>
      </c>
      <c r="G132" s="9" t="b">
        <f t="shared" si="18"/>
        <v>0</v>
      </c>
      <c r="H132" s="9" t="b">
        <f t="shared" si="19"/>
        <v>0</v>
      </c>
      <c r="I132" s="9" t="b">
        <f t="shared" si="16"/>
        <v>0</v>
      </c>
      <c r="J132" s="9"/>
      <c r="K132" t="s">
        <v>75</v>
      </c>
      <c r="L132" t="s">
        <v>85</v>
      </c>
      <c r="M132" t="s">
        <v>85</v>
      </c>
      <c r="N132" t="s">
        <v>85</v>
      </c>
      <c r="Q132" s="10" t="s">
        <v>85</v>
      </c>
      <c r="R132" s="10" t="s">
        <v>85</v>
      </c>
      <c r="S132" s="10" t="s">
        <v>85</v>
      </c>
      <c r="T132" s="10" t="s">
        <v>85</v>
      </c>
      <c r="U132" s="10"/>
      <c r="V132" s="10"/>
      <c r="W132" t="s">
        <v>85</v>
      </c>
      <c r="X132" t="s">
        <v>85</v>
      </c>
      <c r="Y132" t="s">
        <v>85</v>
      </c>
      <c r="Z132" t="s">
        <v>85</v>
      </c>
      <c r="AC132" s="10" t="s">
        <v>85</v>
      </c>
      <c r="AD132" s="10" t="s">
        <v>85</v>
      </c>
      <c r="AE132" s="10" t="s">
        <v>85</v>
      </c>
      <c r="AF132" s="10" t="s">
        <v>77</v>
      </c>
      <c r="AG132" s="10"/>
      <c r="AH132" s="10"/>
      <c r="AO132" s="10"/>
      <c r="AP132" s="10"/>
      <c r="AQ132" s="10"/>
      <c r="AR132" s="10"/>
      <c r="AS132" s="10"/>
      <c r="AT132" s="10"/>
      <c r="AX132" t="s">
        <v>79</v>
      </c>
      <c r="BA132" s="11"/>
      <c r="BB132" s="11"/>
      <c r="BC132" s="11"/>
      <c r="BD132" s="11"/>
      <c r="BE132" s="11"/>
      <c r="BF132" s="11"/>
      <c r="BG132" t="s">
        <v>79</v>
      </c>
      <c r="BH132" t="s">
        <v>78</v>
      </c>
      <c r="BJ132" t="s">
        <v>80</v>
      </c>
      <c r="BM132" s="11" t="s">
        <v>78</v>
      </c>
      <c r="BN132" s="11"/>
      <c r="BO132" s="11" t="s">
        <v>79</v>
      </c>
      <c r="BP132" s="11"/>
      <c r="BQ132" s="11"/>
      <c r="BR132" s="11"/>
      <c r="BY132" s="11"/>
      <c r="BZ132" s="11"/>
      <c r="CA132" s="11"/>
      <c r="CB132" s="11"/>
      <c r="CC132" s="11"/>
      <c r="CD132" s="11"/>
    </row>
    <row r="133" spans="1:82" hidden="1" x14ac:dyDescent="0.2">
      <c r="A133" s="1">
        <f t="shared" si="20"/>
        <v>4</v>
      </c>
      <c r="B133" s="2">
        <f t="shared" si="21"/>
        <v>131</v>
      </c>
      <c r="C133" s="2">
        <f t="shared" si="22"/>
        <v>131</v>
      </c>
      <c r="D133" s="9">
        <v>10</v>
      </c>
      <c r="E133" s="9">
        <v>2</v>
      </c>
      <c r="F133" s="9" t="b">
        <f t="shared" si="17"/>
        <v>0</v>
      </c>
      <c r="G133" s="9" t="b">
        <f t="shared" si="18"/>
        <v>0</v>
      </c>
      <c r="H133" s="9" t="b">
        <f t="shared" si="19"/>
        <v>0</v>
      </c>
      <c r="I133" s="9" t="b">
        <f t="shared" si="16"/>
        <v>0</v>
      </c>
      <c r="J133" s="9"/>
      <c r="K133" t="s">
        <v>75</v>
      </c>
      <c r="L133" t="s">
        <v>76</v>
      </c>
      <c r="M133" t="s">
        <v>76</v>
      </c>
      <c r="N133" t="s">
        <v>76</v>
      </c>
      <c r="Q133" s="10" t="s">
        <v>76</v>
      </c>
      <c r="R133" s="10" t="s">
        <v>85</v>
      </c>
      <c r="S133" s="10" t="s">
        <v>85</v>
      </c>
      <c r="T133" s="10" t="s">
        <v>76</v>
      </c>
      <c r="U133" s="10"/>
      <c r="V133" s="10"/>
      <c r="W133" t="s">
        <v>76</v>
      </c>
      <c r="X133" t="s">
        <v>85</v>
      </c>
      <c r="Y133" t="s">
        <v>85</v>
      </c>
      <c r="Z133" t="s">
        <v>76</v>
      </c>
      <c r="AC133" s="10" t="s">
        <v>76</v>
      </c>
      <c r="AD133" s="10" t="s">
        <v>76</v>
      </c>
      <c r="AE133" s="10" t="s">
        <v>76</v>
      </c>
      <c r="AF133" s="10" t="s">
        <v>77</v>
      </c>
      <c r="AG133" s="10"/>
      <c r="AH133" s="10"/>
      <c r="AO133" s="10"/>
      <c r="AP133" s="10"/>
      <c r="AQ133" s="10"/>
      <c r="AR133" s="10"/>
      <c r="AS133" s="10"/>
      <c r="AT133" s="10"/>
      <c r="AX133" t="s">
        <v>84</v>
      </c>
      <c r="BA133" s="11"/>
      <c r="BB133" s="11" t="s">
        <v>78</v>
      </c>
      <c r="BC133" s="11" t="s">
        <v>78</v>
      </c>
      <c r="BD133" s="11" t="s">
        <v>83</v>
      </c>
      <c r="BE133" s="11"/>
      <c r="BF133" s="11"/>
      <c r="BH133" t="s">
        <v>78</v>
      </c>
      <c r="BI133" t="s">
        <v>78</v>
      </c>
      <c r="BJ133" t="s">
        <v>83</v>
      </c>
      <c r="BM133" s="11" t="s">
        <v>84</v>
      </c>
      <c r="BN133" s="11" t="s">
        <v>83</v>
      </c>
      <c r="BO133" s="11" t="s">
        <v>83</v>
      </c>
      <c r="BP133" s="11"/>
      <c r="BQ133" s="11"/>
      <c r="BR133" s="11"/>
      <c r="BY133" s="11"/>
      <c r="BZ133" s="11"/>
      <c r="CA133" s="11"/>
      <c r="CB133" s="11"/>
      <c r="CC133" s="11"/>
      <c r="CD133" s="11"/>
    </row>
    <row r="134" spans="1:82" hidden="1" x14ac:dyDescent="0.2">
      <c r="A134" s="1">
        <f t="shared" si="20"/>
        <v>4</v>
      </c>
      <c r="B134" s="2">
        <f t="shared" si="21"/>
        <v>132</v>
      </c>
      <c r="C134" s="2">
        <f t="shared" si="22"/>
        <v>132</v>
      </c>
      <c r="D134" s="9">
        <v>10</v>
      </c>
      <c r="E134" s="9">
        <v>2</v>
      </c>
      <c r="F134" s="9" t="b">
        <f t="shared" si="17"/>
        <v>0</v>
      </c>
      <c r="G134" s="9" t="b">
        <f t="shared" si="18"/>
        <v>1</v>
      </c>
      <c r="H134" s="9" t="b">
        <f t="shared" si="19"/>
        <v>0</v>
      </c>
      <c r="I134" s="9" t="b">
        <f t="shared" si="16"/>
        <v>0</v>
      </c>
      <c r="J134" s="9"/>
      <c r="K134" t="s">
        <v>75</v>
      </c>
      <c r="L134" t="s">
        <v>85</v>
      </c>
      <c r="M134" t="s">
        <v>85</v>
      </c>
      <c r="N134" t="s">
        <v>85</v>
      </c>
      <c r="Q134" s="10" t="s">
        <v>76</v>
      </c>
      <c r="R134" s="10" t="s">
        <v>85</v>
      </c>
      <c r="S134" s="10" t="s">
        <v>85</v>
      </c>
      <c r="T134" s="10" t="s">
        <v>85</v>
      </c>
      <c r="U134" s="10"/>
      <c r="V134" s="10"/>
      <c r="W134" t="s">
        <v>76</v>
      </c>
      <c r="X134" t="s">
        <v>85</v>
      </c>
      <c r="Y134" t="s">
        <v>85</v>
      </c>
      <c r="Z134" t="s">
        <v>85</v>
      </c>
      <c r="AC134" s="10" t="s">
        <v>76</v>
      </c>
      <c r="AD134" s="10" t="s">
        <v>76</v>
      </c>
      <c r="AE134" s="10" t="s">
        <v>77</v>
      </c>
      <c r="AF134" s="10" t="s">
        <v>76</v>
      </c>
      <c r="AG134" s="10"/>
      <c r="AH134" s="10"/>
      <c r="AO134" s="10"/>
      <c r="AP134" s="10"/>
      <c r="AQ134" s="10"/>
      <c r="AR134" s="10"/>
      <c r="AS134" s="10"/>
      <c r="AT134" s="10"/>
      <c r="AV134" t="s">
        <v>82</v>
      </c>
      <c r="AW134" t="s">
        <v>78</v>
      </c>
      <c r="AX134" t="s">
        <v>82</v>
      </c>
      <c r="BA134" s="11"/>
      <c r="BB134" s="11" t="s">
        <v>79</v>
      </c>
      <c r="BC134" s="11" t="s">
        <v>83</v>
      </c>
      <c r="BD134" s="11" t="s">
        <v>79</v>
      </c>
      <c r="BE134" s="11"/>
      <c r="BF134" s="11"/>
      <c r="BH134" t="s">
        <v>78</v>
      </c>
      <c r="BI134" t="s">
        <v>78</v>
      </c>
      <c r="BJ134" t="s">
        <v>78</v>
      </c>
      <c r="BM134" s="11"/>
      <c r="BN134" s="11"/>
      <c r="BO134" s="11"/>
      <c r="BP134" s="11" t="s">
        <v>80</v>
      </c>
      <c r="BQ134" s="11"/>
      <c r="BR134" s="11"/>
      <c r="BY134" s="11"/>
      <c r="BZ134" s="11"/>
      <c r="CA134" s="11"/>
      <c r="CB134" s="11"/>
      <c r="CC134" s="11"/>
      <c r="CD134" s="11"/>
    </row>
    <row r="135" spans="1:82" hidden="1" x14ac:dyDescent="0.2">
      <c r="A135" s="1">
        <f t="shared" si="20"/>
        <v>4</v>
      </c>
      <c r="B135" s="2">
        <f t="shared" si="21"/>
        <v>133</v>
      </c>
      <c r="C135" s="2">
        <f t="shared" si="22"/>
        <v>133</v>
      </c>
      <c r="D135" s="9">
        <v>12</v>
      </c>
      <c r="E135" s="9">
        <v>1</v>
      </c>
      <c r="F135" s="9" t="b">
        <f t="shared" si="17"/>
        <v>1</v>
      </c>
      <c r="G135" s="9" t="b">
        <f t="shared" si="18"/>
        <v>0</v>
      </c>
      <c r="H135" s="9" t="b">
        <f t="shared" si="19"/>
        <v>0</v>
      </c>
      <c r="I135" s="9" t="b">
        <f t="shared" si="16"/>
        <v>0</v>
      </c>
      <c r="J135" s="9"/>
      <c r="K135" t="s">
        <v>75</v>
      </c>
      <c r="L135" t="s">
        <v>77</v>
      </c>
      <c r="M135" t="s">
        <v>85</v>
      </c>
      <c r="N135" t="s">
        <v>85</v>
      </c>
      <c r="Q135" s="10" t="s">
        <v>81</v>
      </c>
      <c r="R135" s="10" t="s">
        <v>81</v>
      </c>
      <c r="S135" s="10" t="s">
        <v>85</v>
      </c>
      <c r="T135" s="10" t="s">
        <v>85</v>
      </c>
      <c r="U135" s="10"/>
      <c r="V135" s="10"/>
      <c r="W135" t="s">
        <v>81</v>
      </c>
      <c r="X135" t="s">
        <v>81</v>
      </c>
      <c r="Y135" t="s">
        <v>85</v>
      </c>
      <c r="Z135" t="s">
        <v>85</v>
      </c>
      <c r="AC135" s="10" t="s">
        <v>81</v>
      </c>
      <c r="AD135" s="10" t="s">
        <v>81</v>
      </c>
      <c r="AE135" s="10" t="s">
        <v>85</v>
      </c>
      <c r="AF135" s="10" t="s">
        <v>85</v>
      </c>
      <c r="AG135" s="10"/>
      <c r="AH135" s="10"/>
      <c r="AO135" s="10"/>
      <c r="AP135" s="10"/>
      <c r="AQ135" s="10"/>
      <c r="AR135" s="10"/>
      <c r="AS135" s="10"/>
      <c r="AT135" s="10"/>
      <c r="AW135" t="s">
        <v>78</v>
      </c>
      <c r="AX135" t="s">
        <v>78</v>
      </c>
      <c r="BA135" s="11"/>
      <c r="BB135" s="11"/>
      <c r="BC135" s="11"/>
      <c r="BD135" s="11" t="s">
        <v>78</v>
      </c>
      <c r="BE135" s="11"/>
      <c r="BF135" s="11"/>
      <c r="BJ135" t="s">
        <v>78</v>
      </c>
      <c r="BM135" s="11" t="s">
        <v>78</v>
      </c>
      <c r="BN135" s="11" t="s">
        <v>78</v>
      </c>
      <c r="BO135" s="11" t="s">
        <v>78</v>
      </c>
      <c r="BP135" s="11" t="s">
        <v>78</v>
      </c>
      <c r="BQ135" s="11"/>
      <c r="BR135" s="11"/>
      <c r="BY135" s="11"/>
      <c r="BZ135" s="11"/>
      <c r="CA135" s="11"/>
      <c r="CB135" s="11"/>
      <c r="CC135" s="11"/>
      <c r="CD135" s="11"/>
    </row>
    <row r="136" spans="1:82" hidden="1" x14ac:dyDescent="0.2">
      <c r="A136" s="1">
        <f t="shared" si="20"/>
        <v>4</v>
      </c>
      <c r="B136" s="2">
        <f t="shared" si="21"/>
        <v>134</v>
      </c>
      <c r="C136" s="2">
        <f t="shared" si="22"/>
        <v>134</v>
      </c>
      <c r="D136" s="9">
        <v>5</v>
      </c>
      <c r="E136" s="9">
        <v>2</v>
      </c>
      <c r="F136" s="9" t="b">
        <f t="shared" si="17"/>
        <v>0</v>
      </c>
      <c r="G136" s="9" t="b">
        <f t="shared" si="18"/>
        <v>0</v>
      </c>
      <c r="H136" s="9" t="b">
        <f t="shared" si="19"/>
        <v>0</v>
      </c>
      <c r="I136" s="9" t="b">
        <f t="shared" si="16"/>
        <v>0</v>
      </c>
      <c r="J136" s="9"/>
      <c r="K136" t="s">
        <v>75</v>
      </c>
      <c r="L136" t="s">
        <v>85</v>
      </c>
      <c r="M136" t="s">
        <v>85</v>
      </c>
      <c r="N136" t="s">
        <v>77</v>
      </c>
      <c r="Q136" s="10" t="s">
        <v>76</v>
      </c>
      <c r="R136" s="10" t="s">
        <v>85</v>
      </c>
      <c r="S136" s="10" t="s">
        <v>85</v>
      </c>
      <c r="T136" s="10" t="s">
        <v>76</v>
      </c>
      <c r="U136" s="10"/>
      <c r="V136" s="10"/>
      <c r="W136" t="s">
        <v>76</v>
      </c>
      <c r="X136" t="s">
        <v>85</v>
      </c>
      <c r="Y136" t="s">
        <v>85</v>
      </c>
      <c r="Z136" t="s">
        <v>76</v>
      </c>
      <c r="AC136" s="10" t="s">
        <v>76</v>
      </c>
      <c r="AD136" s="10" t="s">
        <v>76</v>
      </c>
      <c r="AE136" s="10" t="s">
        <v>76</v>
      </c>
      <c r="AF136" s="10" t="s">
        <v>76</v>
      </c>
      <c r="AG136" s="10"/>
      <c r="AH136" s="10"/>
      <c r="AO136" s="10"/>
      <c r="AP136" s="10"/>
      <c r="AQ136" s="10"/>
      <c r="AR136" s="10"/>
      <c r="AS136" s="10"/>
      <c r="AT136" s="10"/>
      <c r="AW136" t="s">
        <v>83</v>
      </c>
      <c r="BA136" s="11"/>
      <c r="BB136" s="11"/>
      <c r="BC136" s="11" t="s">
        <v>84</v>
      </c>
      <c r="BD136" s="11"/>
      <c r="BE136" s="11"/>
      <c r="BF136" s="11"/>
      <c r="BM136" s="11"/>
      <c r="BN136" s="11" t="s">
        <v>78</v>
      </c>
      <c r="BO136" s="11" t="s">
        <v>78</v>
      </c>
      <c r="BP136" s="11"/>
      <c r="BQ136" s="11"/>
      <c r="BR136" s="11"/>
      <c r="BY136" s="11"/>
      <c r="BZ136" s="11"/>
      <c r="CA136" s="11"/>
      <c r="CB136" s="11"/>
      <c r="CC136" s="11"/>
      <c r="CD136" s="11"/>
    </row>
    <row r="137" spans="1:82" hidden="1" x14ac:dyDescent="0.2">
      <c r="A137" s="1">
        <f t="shared" si="20"/>
        <v>4</v>
      </c>
      <c r="B137" s="2">
        <f t="shared" si="21"/>
        <v>135</v>
      </c>
      <c r="C137" s="2">
        <f t="shared" si="22"/>
        <v>135</v>
      </c>
      <c r="D137" s="9">
        <v>9</v>
      </c>
      <c r="E137" s="9">
        <v>1</v>
      </c>
      <c r="F137" s="9" t="b">
        <f t="shared" si="17"/>
        <v>0</v>
      </c>
      <c r="G137" s="9" t="b">
        <f t="shared" si="18"/>
        <v>1</v>
      </c>
      <c r="H137" s="9" t="b">
        <f t="shared" si="19"/>
        <v>0</v>
      </c>
      <c r="I137" s="9" t="b">
        <f t="shared" si="16"/>
        <v>0</v>
      </c>
      <c r="J137" s="9"/>
      <c r="K137" t="s">
        <v>75</v>
      </c>
      <c r="L137" t="s">
        <v>76</v>
      </c>
      <c r="M137" t="s">
        <v>85</v>
      </c>
      <c r="N137" t="s">
        <v>76</v>
      </c>
      <c r="Q137" s="10" t="s">
        <v>76</v>
      </c>
      <c r="R137" s="10" t="s">
        <v>85</v>
      </c>
      <c r="S137" s="10" t="s">
        <v>85</v>
      </c>
      <c r="T137" s="10" t="s">
        <v>76</v>
      </c>
      <c r="U137" s="10"/>
      <c r="V137" s="10"/>
      <c r="W137" t="s">
        <v>76</v>
      </c>
      <c r="X137" t="s">
        <v>85</v>
      </c>
      <c r="Y137" t="s">
        <v>85</v>
      </c>
      <c r="Z137" t="s">
        <v>76</v>
      </c>
      <c r="AC137" s="10" t="s">
        <v>76</v>
      </c>
      <c r="AD137" s="10" t="s">
        <v>85</v>
      </c>
      <c r="AE137" s="10" t="s">
        <v>76</v>
      </c>
      <c r="AF137" s="10" t="s">
        <v>77</v>
      </c>
      <c r="AG137" s="10"/>
      <c r="AH137" s="10"/>
      <c r="AO137" s="10"/>
      <c r="AP137" s="10"/>
      <c r="AQ137" s="10"/>
      <c r="AR137" s="10"/>
      <c r="AS137" s="10"/>
      <c r="AT137" s="10"/>
      <c r="AW137" t="s">
        <v>78</v>
      </c>
      <c r="AX137" t="s">
        <v>82</v>
      </c>
      <c r="BA137" s="11"/>
      <c r="BB137" s="11" t="s">
        <v>78</v>
      </c>
      <c r="BC137" s="11" t="s">
        <v>78</v>
      </c>
      <c r="BD137" s="11" t="s">
        <v>84</v>
      </c>
      <c r="BE137" s="11"/>
      <c r="BF137" s="11"/>
      <c r="BH137" t="s">
        <v>78</v>
      </c>
      <c r="BI137" t="s">
        <v>78</v>
      </c>
      <c r="BM137" s="11" t="s">
        <v>82</v>
      </c>
      <c r="BN137" s="11" t="s">
        <v>78</v>
      </c>
      <c r="BO137" s="11" t="s">
        <v>83</v>
      </c>
      <c r="BP137" s="11"/>
      <c r="BQ137" s="11"/>
      <c r="BR137" s="11"/>
      <c r="BY137" s="11"/>
      <c r="BZ137" s="11"/>
      <c r="CA137" s="11"/>
      <c r="CB137" s="11"/>
      <c r="CC137" s="11"/>
      <c r="CD137" s="11"/>
    </row>
    <row r="138" spans="1:82" hidden="1" x14ac:dyDescent="0.2">
      <c r="A138" s="1">
        <f t="shared" si="20"/>
        <v>4</v>
      </c>
      <c r="B138" s="2">
        <f t="shared" si="21"/>
        <v>136</v>
      </c>
      <c r="C138" s="2">
        <f t="shared" si="22"/>
        <v>136</v>
      </c>
      <c r="D138" s="9">
        <v>12</v>
      </c>
      <c r="E138" s="9">
        <v>2</v>
      </c>
      <c r="F138" s="9" t="b">
        <f t="shared" si="17"/>
        <v>1</v>
      </c>
      <c r="G138" s="9" t="b">
        <f t="shared" si="18"/>
        <v>0</v>
      </c>
      <c r="H138" s="9" t="b">
        <f t="shared" si="19"/>
        <v>0</v>
      </c>
      <c r="I138" s="9" t="b">
        <f t="shared" si="16"/>
        <v>0</v>
      </c>
      <c r="J138" s="9"/>
      <c r="K138" t="s">
        <v>75</v>
      </c>
      <c r="L138" t="s">
        <v>77</v>
      </c>
      <c r="M138" t="s">
        <v>81</v>
      </c>
      <c r="N138" t="s">
        <v>81</v>
      </c>
      <c r="Q138" s="10" t="s">
        <v>85</v>
      </c>
      <c r="R138" s="10" t="s">
        <v>76</v>
      </c>
      <c r="S138" s="10" t="s">
        <v>76</v>
      </c>
      <c r="T138" s="10" t="s">
        <v>81</v>
      </c>
      <c r="U138" s="10"/>
      <c r="V138" s="10"/>
      <c r="W138" t="s">
        <v>85</v>
      </c>
      <c r="X138" t="s">
        <v>76</v>
      </c>
      <c r="Y138" t="s">
        <v>76</v>
      </c>
      <c r="Z138" t="s">
        <v>81</v>
      </c>
      <c r="AC138" s="10" t="s">
        <v>85</v>
      </c>
      <c r="AD138" s="10" t="s">
        <v>85</v>
      </c>
      <c r="AE138" s="10" t="s">
        <v>85</v>
      </c>
      <c r="AF138" s="10" t="s">
        <v>81</v>
      </c>
      <c r="AG138" s="10"/>
      <c r="AH138" s="10"/>
      <c r="AO138" s="10"/>
      <c r="AP138" s="10"/>
      <c r="AQ138" s="10"/>
      <c r="AR138" s="10"/>
      <c r="AS138" s="10"/>
      <c r="AT138" s="10"/>
      <c r="AW138" t="s">
        <v>78</v>
      </c>
      <c r="AX138" t="s">
        <v>78</v>
      </c>
      <c r="BA138" s="11" t="s">
        <v>78</v>
      </c>
      <c r="BB138" s="11" t="s">
        <v>84</v>
      </c>
      <c r="BC138" s="11"/>
      <c r="BD138" s="11" t="s">
        <v>78</v>
      </c>
      <c r="BE138" s="11"/>
      <c r="BF138" s="11"/>
      <c r="BG138" t="s">
        <v>78</v>
      </c>
      <c r="BJ138" t="s">
        <v>78</v>
      </c>
      <c r="BM138" s="11" t="s">
        <v>78</v>
      </c>
      <c r="BN138" s="11" t="s">
        <v>78</v>
      </c>
      <c r="BO138" s="11" t="s">
        <v>78</v>
      </c>
      <c r="BP138" s="11" t="s">
        <v>83</v>
      </c>
      <c r="BQ138" s="11"/>
      <c r="BR138" s="11"/>
      <c r="BY138" s="11"/>
      <c r="BZ138" s="11"/>
      <c r="CA138" s="11"/>
      <c r="CB138" s="11"/>
      <c r="CC138" s="11"/>
      <c r="CD138" s="11"/>
    </row>
    <row r="139" spans="1:82" hidden="1" x14ac:dyDescent="0.2">
      <c r="A139" s="1">
        <f t="shared" si="20"/>
        <v>4</v>
      </c>
      <c r="B139" s="2">
        <f t="shared" si="21"/>
        <v>137</v>
      </c>
      <c r="C139" s="2">
        <f t="shared" si="22"/>
        <v>137</v>
      </c>
      <c r="D139" s="9">
        <v>8</v>
      </c>
      <c r="E139" s="9">
        <v>1</v>
      </c>
      <c r="F139" s="9" t="b">
        <f t="shared" si="17"/>
        <v>0</v>
      </c>
      <c r="G139" s="9" t="b">
        <f t="shared" si="18"/>
        <v>0</v>
      </c>
      <c r="H139" s="9" t="b">
        <f t="shared" si="19"/>
        <v>0</v>
      </c>
      <c r="I139" s="9" t="b">
        <f t="shared" si="16"/>
        <v>0</v>
      </c>
      <c r="J139" s="9"/>
      <c r="K139" t="s">
        <v>75</v>
      </c>
      <c r="L139" t="s">
        <v>77</v>
      </c>
      <c r="M139" t="s">
        <v>85</v>
      </c>
      <c r="N139" t="s">
        <v>85</v>
      </c>
      <c r="Q139" s="10" t="s">
        <v>85</v>
      </c>
      <c r="R139" s="10" t="s">
        <v>85</v>
      </c>
      <c r="S139" s="10" t="s">
        <v>85</v>
      </c>
      <c r="T139" s="10" t="s">
        <v>85</v>
      </c>
      <c r="U139" s="10"/>
      <c r="V139" s="10"/>
      <c r="W139" t="s">
        <v>85</v>
      </c>
      <c r="X139" t="s">
        <v>85</v>
      </c>
      <c r="Y139" t="s">
        <v>85</v>
      </c>
      <c r="Z139" t="s">
        <v>85</v>
      </c>
      <c r="AC139" s="10" t="s">
        <v>85</v>
      </c>
      <c r="AD139" s="10" t="s">
        <v>85</v>
      </c>
      <c r="AE139" s="10" t="s">
        <v>85</v>
      </c>
      <c r="AF139" s="10" t="s">
        <v>85</v>
      </c>
      <c r="AG139" s="10"/>
      <c r="AH139" s="10"/>
      <c r="AO139" s="10"/>
      <c r="AP139" s="10"/>
      <c r="AQ139" s="10"/>
      <c r="AR139" s="10"/>
      <c r="AS139" s="10"/>
      <c r="AT139" s="10"/>
      <c r="AW139" t="s">
        <v>79</v>
      </c>
      <c r="BA139" s="11"/>
      <c r="BB139" s="11"/>
      <c r="BC139" s="11" t="s">
        <v>78</v>
      </c>
      <c r="BD139" s="11" t="s">
        <v>78</v>
      </c>
      <c r="BE139" s="11"/>
      <c r="BF139" s="11"/>
      <c r="BH139" t="s">
        <v>80</v>
      </c>
      <c r="BJ139" t="s">
        <v>79</v>
      </c>
      <c r="BM139" s="11" t="s">
        <v>79</v>
      </c>
      <c r="BN139" s="11" t="s">
        <v>78</v>
      </c>
      <c r="BO139" s="11"/>
      <c r="BP139" s="11" t="s">
        <v>80</v>
      </c>
      <c r="BQ139" s="11"/>
      <c r="BR139" s="11"/>
      <c r="BY139" s="11"/>
      <c r="BZ139" s="11"/>
      <c r="CA139" s="11"/>
      <c r="CB139" s="11"/>
      <c r="CC139" s="11"/>
      <c r="CD139" s="11"/>
    </row>
    <row r="140" spans="1:82" hidden="1" x14ac:dyDescent="0.2">
      <c r="A140" s="1">
        <f t="shared" si="20"/>
        <v>4</v>
      </c>
      <c r="B140" s="2">
        <f t="shared" si="21"/>
        <v>138</v>
      </c>
      <c r="C140" s="2">
        <f t="shared" si="22"/>
        <v>138</v>
      </c>
      <c r="D140" s="9">
        <v>8</v>
      </c>
      <c r="E140" s="9">
        <v>1</v>
      </c>
      <c r="F140" s="9" t="b">
        <f t="shared" si="17"/>
        <v>0</v>
      </c>
      <c r="G140" s="9" t="b">
        <f t="shared" si="18"/>
        <v>0</v>
      </c>
      <c r="H140" s="9" t="b">
        <f t="shared" si="19"/>
        <v>0</v>
      </c>
      <c r="I140" s="9" t="b">
        <f t="shared" si="16"/>
        <v>0</v>
      </c>
      <c r="J140" s="9"/>
      <c r="K140" t="s">
        <v>75</v>
      </c>
      <c r="L140" t="s">
        <v>76</v>
      </c>
      <c r="M140" t="s">
        <v>76</v>
      </c>
      <c r="N140" t="s">
        <v>76</v>
      </c>
      <c r="Q140" s="10" t="s">
        <v>85</v>
      </c>
      <c r="R140" s="10" t="s">
        <v>85</v>
      </c>
      <c r="S140" s="10" t="s">
        <v>85</v>
      </c>
      <c r="T140" s="10" t="s">
        <v>85</v>
      </c>
      <c r="U140" s="10"/>
      <c r="V140" s="10"/>
      <c r="W140" t="s">
        <v>85</v>
      </c>
      <c r="X140" t="s">
        <v>85</v>
      </c>
      <c r="Y140" t="s">
        <v>85</v>
      </c>
      <c r="Z140" t="s">
        <v>85</v>
      </c>
      <c r="AC140" s="10" t="s">
        <v>76</v>
      </c>
      <c r="AD140" s="10" t="s">
        <v>76</v>
      </c>
      <c r="AE140" s="10" t="s">
        <v>76</v>
      </c>
      <c r="AF140" s="10" t="s">
        <v>77</v>
      </c>
      <c r="AG140" s="10"/>
      <c r="AH140" s="10"/>
      <c r="AO140" s="10"/>
      <c r="AP140" s="10"/>
      <c r="AQ140" s="10"/>
      <c r="AR140" s="10"/>
      <c r="AS140" s="10"/>
      <c r="AT140" s="10"/>
      <c r="AV140" t="s">
        <v>80</v>
      </c>
      <c r="AW140" t="s">
        <v>83</v>
      </c>
      <c r="AX140" t="s">
        <v>78</v>
      </c>
      <c r="BA140" s="11"/>
      <c r="BB140" s="11"/>
      <c r="BC140" s="11"/>
      <c r="BD140" s="11" t="s">
        <v>79</v>
      </c>
      <c r="BE140" s="11"/>
      <c r="BF140" s="11"/>
      <c r="BG140" t="s">
        <v>84</v>
      </c>
      <c r="BH140" t="s">
        <v>78</v>
      </c>
      <c r="BI140" t="s">
        <v>78</v>
      </c>
      <c r="BM140" s="11" t="s">
        <v>79</v>
      </c>
      <c r="BN140" s="11"/>
      <c r="BO140" s="11" t="s">
        <v>79</v>
      </c>
      <c r="BP140" s="11"/>
      <c r="BQ140" s="11"/>
      <c r="BR140" s="11"/>
      <c r="BY140" s="11"/>
      <c r="BZ140" s="11"/>
      <c r="CA140" s="11"/>
      <c r="CB140" s="11"/>
      <c r="CC140" s="11"/>
      <c r="CD140" s="11"/>
    </row>
    <row r="141" spans="1:82" hidden="1" x14ac:dyDescent="0.2">
      <c r="A141" s="1">
        <f t="shared" si="20"/>
        <v>4</v>
      </c>
      <c r="B141" s="2">
        <f t="shared" si="21"/>
        <v>139</v>
      </c>
      <c r="C141" s="2">
        <f t="shared" si="22"/>
        <v>139</v>
      </c>
      <c r="D141" s="9">
        <v>6</v>
      </c>
      <c r="E141" s="9">
        <v>2</v>
      </c>
      <c r="F141" s="9" t="b">
        <f t="shared" si="17"/>
        <v>0</v>
      </c>
      <c r="G141" s="9" t="b">
        <f t="shared" si="18"/>
        <v>0</v>
      </c>
      <c r="H141" s="9" t="b">
        <f t="shared" si="19"/>
        <v>0</v>
      </c>
      <c r="I141" s="9" t="b">
        <f t="shared" si="16"/>
        <v>0</v>
      </c>
      <c r="J141" s="9"/>
      <c r="K141" t="s">
        <v>75</v>
      </c>
      <c r="L141" t="s">
        <v>85</v>
      </c>
      <c r="M141" t="s">
        <v>85</v>
      </c>
      <c r="N141" t="s">
        <v>76</v>
      </c>
      <c r="Q141" s="10" t="s">
        <v>85</v>
      </c>
      <c r="R141" s="10" t="s">
        <v>85</v>
      </c>
      <c r="S141" s="10" t="s">
        <v>76</v>
      </c>
      <c r="T141" s="10" t="s">
        <v>76</v>
      </c>
      <c r="U141" s="10"/>
      <c r="V141" s="10"/>
      <c r="W141" t="s">
        <v>85</v>
      </c>
      <c r="X141" t="s">
        <v>85</v>
      </c>
      <c r="Y141" t="s">
        <v>76</v>
      </c>
      <c r="Z141" t="s">
        <v>76</v>
      </c>
      <c r="AC141" s="10" t="s">
        <v>85</v>
      </c>
      <c r="AD141" s="10" t="s">
        <v>85</v>
      </c>
      <c r="AE141" s="10" t="s">
        <v>77</v>
      </c>
      <c r="AF141" s="10" t="s">
        <v>76</v>
      </c>
      <c r="AG141" s="10"/>
      <c r="AH141" s="10"/>
      <c r="AO141" s="10"/>
      <c r="AP141" s="10"/>
      <c r="AQ141" s="10"/>
      <c r="AR141" s="10"/>
      <c r="AS141" s="10"/>
      <c r="AT141" s="10"/>
      <c r="AV141" t="s">
        <v>78</v>
      </c>
      <c r="AX141" t="s">
        <v>83</v>
      </c>
      <c r="BA141" s="11"/>
      <c r="BB141" s="11"/>
      <c r="BC141" s="11" t="s">
        <v>78</v>
      </c>
      <c r="BD141" s="11" t="s">
        <v>84</v>
      </c>
      <c r="BE141" s="11"/>
      <c r="BF141" s="11"/>
      <c r="BG141" t="s">
        <v>79</v>
      </c>
      <c r="BI141" t="s">
        <v>79</v>
      </c>
      <c r="BJ141" t="s">
        <v>80</v>
      </c>
      <c r="BM141" s="11"/>
      <c r="BN141" s="11"/>
      <c r="BO141" s="11"/>
      <c r="BP141" s="11" t="s">
        <v>79</v>
      </c>
      <c r="BQ141" s="11"/>
      <c r="BR141" s="11"/>
      <c r="BY141" s="11"/>
      <c r="BZ141" s="11"/>
      <c r="CA141" s="11"/>
      <c r="CB141" s="11"/>
      <c r="CC141" s="11"/>
      <c r="CD141" s="11"/>
    </row>
    <row r="142" spans="1:82" hidden="1" x14ac:dyDescent="0.2">
      <c r="A142" s="1">
        <f t="shared" si="20"/>
        <v>4</v>
      </c>
      <c r="B142" s="2">
        <f t="shared" si="21"/>
        <v>140</v>
      </c>
      <c r="C142" s="2">
        <f t="shared" si="22"/>
        <v>140</v>
      </c>
      <c r="D142" s="9">
        <v>9</v>
      </c>
      <c r="E142" s="9">
        <v>1</v>
      </c>
      <c r="F142" s="9" t="b">
        <f t="shared" si="17"/>
        <v>0</v>
      </c>
      <c r="G142" s="9" t="b">
        <f t="shared" si="18"/>
        <v>0</v>
      </c>
      <c r="H142" s="9" t="b">
        <f t="shared" si="19"/>
        <v>0</v>
      </c>
      <c r="I142" s="9" t="b">
        <f t="shared" si="16"/>
        <v>0</v>
      </c>
      <c r="J142" s="9"/>
      <c r="K142" t="s">
        <v>75</v>
      </c>
      <c r="L142" t="s">
        <v>77</v>
      </c>
      <c r="M142" t="s">
        <v>76</v>
      </c>
      <c r="N142" t="s">
        <v>76</v>
      </c>
      <c r="Q142" s="10" t="s">
        <v>76</v>
      </c>
      <c r="R142" s="10" t="s">
        <v>85</v>
      </c>
      <c r="S142" s="10" t="s">
        <v>85</v>
      </c>
      <c r="T142" s="10" t="s">
        <v>76</v>
      </c>
      <c r="U142" s="10"/>
      <c r="V142" s="10"/>
      <c r="W142" t="s">
        <v>76</v>
      </c>
      <c r="X142" t="s">
        <v>85</v>
      </c>
      <c r="Y142" t="s">
        <v>85</v>
      </c>
      <c r="Z142" t="s">
        <v>76</v>
      </c>
      <c r="AC142" s="10" t="s">
        <v>76</v>
      </c>
      <c r="AD142" s="10" t="s">
        <v>85</v>
      </c>
      <c r="AE142" s="10" t="s">
        <v>85</v>
      </c>
      <c r="AF142" s="10" t="s">
        <v>76</v>
      </c>
      <c r="AG142" s="10"/>
      <c r="AH142" s="10"/>
      <c r="AO142" s="10"/>
      <c r="AP142" s="10"/>
      <c r="AQ142" s="10"/>
      <c r="AR142" s="10"/>
      <c r="AS142" s="10"/>
      <c r="AT142" s="10"/>
      <c r="AW142" t="s">
        <v>79</v>
      </c>
      <c r="BA142" s="11"/>
      <c r="BB142" s="11" t="s">
        <v>79</v>
      </c>
      <c r="BC142" s="11"/>
      <c r="BD142" s="11" t="s">
        <v>80</v>
      </c>
      <c r="BE142" s="11"/>
      <c r="BF142" s="11"/>
      <c r="BH142" t="s">
        <v>78</v>
      </c>
      <c r="BJ142" t="s">
        <v>78</v>
      </c>
      <c r="BM142" s="11"/>
      <c r="BN142" s="11" t="s">
        <v>79</v>
      </c>
      <c r="BO142" s="11" t="s">
        <v>78</v>
      </c>
      <c r="BP142" s="11" t="s">
        <v>79</v>
      </c>
      <c r="BQ142" s="11"/>
      <c r="BR142" s="11"/>
      <c r="BY142" s="11"/>
      <c r="BZ142" s="11"/>
      <c r="CA142" s="11"/>
      <c r="CB142" s="11"/>
      <c r="CC142" s="11"/>
      <c r="CD142" s="11"/>
    </row>
    <row r="143" spans="1:82" hidden="1" x14ac:dyDescent="0.2">
      <c r="A143" s="1">
        <f t="shared" si="20"/>
        <v>4</v>
      </c>
      <c r="B143" s="2">
        <f t="shared" si="21"/>
        <v>141</v>
      </c>
      <c r="C143" s="2">
        <f t="shared" si="22"/>
        <v>141</v>
      </c>
      <c r="D143" s="9">
        <v>10</v>
      </c>
      <c r="E143" s="9">
        <v>2</v>
      </c>
      <c r="F143" s="9" t="b">
        <f t="shared" si="17"/>
        <v>0</v>
      </c>
      <c r="G143" s="9" t="b">
        <f t="shared" si="18"/>
        <v>0</v>
      </c>
      <c r="H143" s="9" t="b">
        <f t="shared" si="19"/>
        <v>0</v>
      </c>
      <c r="I143" s="9" t="b">
        <f t="shared" si="16"/>
        <v>0</v>
      </c>
      <c r="J143" s="9"/>
      <c r="K143" t="s">
        <v>75</v>
      </c>
      <c r="L143" t="s">
        <v>76</v>
      </c>
      <c r="M143" t="s">
        <v>76</v>
      </c>
      <c r="N143" t="s">
        <v>76</v>
      </c>
      <c r="Q143" s="10" t="s">
        <v>76</v>
      </c>
      <c r="R143" s="10" t="s">
        <v>85</v>
      </c>
      <c r="S143" s="10" t="s">
        <v>85</v>
      </c>
      <c r="T143" s="10" t="s">
        <v>76</v>
      </c>
      <c r="U143" s="10"/>
      <c r="V143" s="10"/>
      <c r="W143" t="s">
        <v>76</v>
      </c>
      <c r="X143" t="s">
        <v>85</v>
      </c>
      <c r="Y143" t="s">
        <v>85</v>
      </c>
      <c r="Z143" t="s">
        <v>76</v>
      </c>
      <c r="AC143" s="10" t="s">
        <v>76</v>
      </c>
      <c r="AD143" s="10" t="s">
        <v>76</v>
      </c>
      <c r="AE143" s="10" t="s">
        <v>76</v>
      </c>
      <c r="AF143" s="10" t="s">
        <v>77</v>
      </c>
      <c r="AG143" s="10"/>
      <c r="AH143" s="10"/>
      <c r="AO143" s="10"/>
      <c r="AP143" s="10"/>
      <c r="AQ143" s="10"/>
      <c r="AR143" s="10"/>
      <c r="AS143" s="10"/>
      <c r="AT143" s="10"/>
      <c r="AX143" t="s">
        <v>78</v>
      </c>
      <c r="BA143" s="11"/>
      <c r="BB143" s="11"/>
      <c r="BC143" s="11"/>
      <c r="BD143" s="11" t="s">
        <v>80</v>
      </c>
      <c r="BE143" s="11"/>
      <c r="BF143" s="11"/>
      <c r="BI143" t="s">
        <v>78</v>
      </c>
      <c r="BJ143" t="s">
        <v>83</v>
      </c>
      <c r="BM143" s="11" t="s">
        <v>78</v>
      </c>
      <c r="BN143" s="11" t="s">
        <v>84</v>
      </c>
      <c r="BO143" s="11" t="s">
        <v>79</v>
      </c>
      <c r="BP143" s="11"/>
      <c r="BQ143" s="11"/>
      <c r="BR143" s="11"/>
      <c r="BY143" s="11"/>
      <c r="BZ143" s="11"/>
      <c r="CA143" s="11"/>
      <c r="CB143" s="11"/>
      <c r="CC143" s="11"/>
      <c r="CD143" s="11"/>
    </row>
    <row r="144" spans="1:82" hidden="1" x14ac:dyDescent="0.2">
      <c r="A144" s="1">
        <f t="shared" si="20"/>
        <v>4</v>
      </c>
      <c r="B144" s="2">
        <f t="shared" si="21"/>
        <v>142</v>
      </c>
      <c r="C144" s="2">
        <f t="shared" si="22"/>
        <v>142</v>
      </c>
      <c r="D144" s="9">
        <v>7</v>
      </c>
      <c r="E144" s="9">
        <v>1</v>
      </c>
      <c r="F144" s="9" t="b">
        <f t="shared" si="17"/>
        <v>1</v>
      </c>
      <c r="G144" s="9" t="b">
        <f t="shared" si="18"/>
        <v>0</v>
      </c>
      <c r="H144" s="9" t="b">
        <f t="shared" si="19"/>
        <v>0</v>
      </c>
      <c r="I144" s="9" t="b">
        <f t="shared" si="16"/>
        <v>0</v>
      </c>
      <c r="J144" s="9"/>
      <c r="K144" t="s">
        <v>75</v>
      </c>
      <c r="L144" t="s">
        <v>85</v>
      </c>
      <c r="M144" t="s">
        <v>85</v>
      </c>
      <c r="N144" t="s">
        <v>81</v>
      </c>
      <c r="Q144" s="10" t="s">
        <v>85</v>
      </c>
      <c r="R144" s="10" t="s">
        <v>81</v>
      </c>
      <c r="S144" s="10" t="s">
        <v>81</v>
      </c>
      <c r="T144" s="10" t="s">
        <v>85</v>
      </c>
      <c r="U144" s="10"/>
      <c r="V144" s="10"/>
      <c r="W144" t="s">
        <v>85</v>
      </c>
      <c r="X144" t="s">
        <v>81</v>
      </c>
      <c r="Y144" t="s">
        <v>81</v>
      </c>
      <c r="Z144" t="s">
        <v>85</v>
      </c>
      <c r="AC144" s="10" t="s">
        <v>76</v>
      </c>
      <c r="AD144" s="10" t="s">
        <v>85</v>
      </c>
      <c r="AE144" s="10" t="s">
        <v>85</v>
      </c>
      <c r="AF144" s="10" t="s">
        <v>77</v>
      </c>
      <c r="AG144" s="10"/>
      <c r="AH144" s="10"/>
      <c r="AO144" s="10"/>
      <c r="AP144" s="10"/>
      <c r="AQ144" s="10"/>
      <c r="AR144" s="10"/>
      <c r="AS144" s="10"/>
      <c r="AT144" s="10"/>
      <c r="AX144" t="s">
        <v>79</v>
      </c>
      <c r="BA144" s="11" t="s">
        <v>78</v>
      </c>
      <c r="BB144" s="11"/>
      <c r="BC144" s="11"/>
      <c r="BD144" s="11" t="s">
        <v>78</v>
      </c>
      <c r="BE144" s="11"/>
      <c r="BF144" s="11"/>
      <c r="BG144" t="s">
        <v>78</v>
      </c>
      <c r="BJ144" t="s">
        <v>78</v>
      </c>
      <c r="BM144" s="11" t="s">
        <v>79</v>
      </c>
      <c r="BN144" s="11" t="s">
        <v>80</v>
      </c>
      <c r="BO144" s="11"/>
      <c r="BP144" s="11"/>
      <c r="BQ144" s="11"/>
      <c r="BR144" s="11"/>
      <c r="BY144" s="11"/>
      <c r="BZ144" s="11"/>
      <c r="CA144" s="11"/>
      <c r="CB144" s="11"/>
      <c r="CC144" s="11"/>
      <c r="CD144" s="11"/>
    </row>
    <row r="145" spans="1:82" hidden="1" x14ac:dyDescent="0.2">
      <c r="A145" s="1">
        <f t="shared" si="20"/>
        <v>4</v>
      </c>
      <c r="B145" s="2">
        <f t="shared" si="21"/>
        <v>143</v>
      </c>
      <c r="C145" s="2">
        <f t="shared" si="22"/>
        <v>143</v>
      </c>
      <c r="D145" s="9">
        <v>11</v>
      </c>
      <c r="E145" s="9">
        <v>1</v>
      </c>
      <c r="F145" s="9" t="b">
        <f t="shared" si="17"/>
        <v>1</v>
      </c>
      <c r="G145" s="9" t="b">
        <f t="shared" si="18"/>
        <v>0</v>
      </c>
      <c r="H145" s="9" t="b">
        <f t="shared" si="19"/>
        <v>0</v>
      </c>
      <c r="I145" s="9" t="b">
        <f t="shared" si="16"/>
        <v>0</v>
      </c>
      <c r="J145" s="9"/>
      <c r="K145" t="s">
        <v>75</v>
      </c>
      <c r="L145" t="s">
        <v>85</v>
      </c>
      <c r="M145" t="s">
        <v>81</v>
      </c>
      <c r="N145" t="s">
        <v>85</v>
      </c>
      <c r="Q145" s="10" t="s">
        <v>77</v>
      </c>
      <c r="R145" s="10" t="s">
        <v>85</v>
      </c>
      <c r="S145" s="10" t="s">
        <v>81</v>
      </c>
      <c r="T145" s="10" t="s">
        <v>85</v>
      </c>
      <c r="U145" s="10"/>
      <c r="V145" s="10"/>
      <c r="W145" t="s">
        <v>76</v>
      </c>
      <c r="X145" t="s">
        <v>85</v>
      </c>
      <c r="Y145" t="s">
        <v>81</v>
      </c>
      <c r="Z145" t="s">
        <v>85</v>
      </c>
      <c r="AC145" s="10" t="s">
        <v>76</v>
      </c>
      <c r="AD145" s="10" t="s">
        <v>76</v>
      </c>
      <c r="AE145" s="10" t="s">
        <v>81</v>
      </c>
      <c r="AF145" s="10" t="s">
        <v>85</v>
      </c>
      <c r="AG145" s="10"/>
      <c r="AH145" s="10"/>
      <c r="AO145" s="10"/>
      <c r="AP145" s="10"/>
      <c r="AQ145" s="10"/>
      <c r="AR145" s="10"/>
      <c r="AS145" s="10"/>
      <c r="AT145" s="10"/>
      <c r="AV145" t="s">
        <v>78</v>
      </c>
      <c r="BA145" s="11"/>
      <c r="BB145" s="11"/>
      <c r="BC145" s="11" t="s">
        <v>80</v>
      </c>
      <c r="BD145" s="11" t="s">
        <v>78</v>
      </c>
      <c r="BE145" s="11"/>
      <c r="BF145" s="11"/>
      <c r="BH145" t="s">
        <v>78</v>
      </c>
      <c r="BM145" s="11"/>
      <c r="BN145" s="11" t="s">
        <v>79</v>
      </c>
      <c r="BO145" s="11"/>
      <c r="BP145" s="11" t="s">
        <v>78</v>
      </c>
      <c r="BQ145" s="11"/>
      <c r="BR145" s="11"/>
      <c r="BY145" s="11"/>
      <c r="BZ145" s="11"/>
      <c r="CA145" s="11"/>
      <c r="CB145" s="11"/>
      <c r="CC145" s="11"/>
      <c r="CD145" s="11"/>
    </row>
    <row r="146" spans="1:82" hidden="1" x14ac:dyDescent="0.2">
      <c r="A146" s="1">
        <f t="shared" si="20"/>
        <v>4</v>
      </c>
      <c r="B146" s="2">
        <f t="shared" si="21"/>
        <v>144</v>
      </c>
      <c r="C146" s="2">
        <f t="shared" si="22"/>
        <v>144</v>
      </c>
      <c r="D146" s="9">
        <v>13</v>
      </c>
      <c r="E146" s="9">
        <v>2</v>
      </c>
      <c r="F146" s="9" t="b">
        <f t="shared" si="17"/>
        <v>1</v>
      </c>
      <c r="G146" s="9" t="b">
        <f t="shared" si="18"/>
        <v>0</v>
      </c>
      <c r="H146" s="9" t="b">
        <f t="shared" si="19"/>
        <v>0</v>
      </c>
      <c r="I146" s="9" t="b">
        <f t="shared" si="16"/>
        <v>0</v>
      </c>
      <c r="J146" s="9"/>
      <c r="K146" t="s">
        <v>75</v>
      </c>
      <c r="L146" t="s">
        <v>81</v>
      </c>
      <c r="M146" t="s">
        <v>85</v>
      </c>
      <c r="N146" t="s">
        <v>81</v>
      </c>
      <c r="Q146" s="10" t="s">
        <v>85</v>
      </c>
      <c r="R146" s="10" t="s">
        <v>85</v>
      </c>
      <c r="S146" s="10" t="s">
        <v>85</v>
      </c>
      <c r="T146" s="10" t="s">
        <v>81</v>
      </c>
      <c r="U146" s="10"/>
      <c r="V146" s="10"/>
      <c r="W146" t="s">
        <v>81</v>
      </c>
      <c r="X146" t="s">
        <v>85</v>
      </c>
      <c r="Y146" t="s">
        <v>85</v>
      </c>
      <c r="Z146" t="s">
        <v>85</v>
      </c>
      <c r="AC146" s="10" t="s">
        <v>81</v>
      </c>
      <c r="AD146" s="10" t="s">
        <v>85</v>
      </c>
      <c r="AE146" s="10" t="s">
        <v>81</v>
      </c>
      <c r="AF146" s="10" t="s">
        <v>77</v>
      </c>
      <c r="AG146" s="10"/>
      <c r="AH146" s="10"/>
      <c r="AO146" s="10"/>
      <c r="AP146" s="10"/>
      <c r="AQ146" s="10"/>
      <c r="AR146" s="10"/>
      <c r="AS146" s="10"/>
      <c r="AT146" s="10"/>
      <c r="AV146" t="s">
        <v>80</v>
      </c>
      <c r="AW146" t="s">
        <v>78</v>
      </c>
      <c r="BA146" s="11" t="s">
        <v>78</v>
      </c>
      <c r="BB146" s="11" t="s">
        <v>79</v>
      </c>
      <c r="BC146" s="11"/>
      <c r="BD146" s="11"/>
      <c r="BE146" s="11"/>
      <c r="BF146" s="11"/>
      <c r="BI146" t="s">
        <v>83</v>
      </c>
      <c r="BJ146" t="s">
        <v>78</v>
      </c>
      <c r="BM146" s="11"/>
      <c r="BN146" s="11" t="s">
        <v>78</v>
      </c>
      <c r="BO146" s="11" t="s">
        <v>84</v>
      </c>
      <c r="BP146" s="11"/>
      <c r="BQ146" s="11"/>
      <c r="BR146" s="11"/>
      <c r="BY146" s="11"/>
      <c r="BZ146" s="11"/>
      <c r="CA146" s="11"/>
      <c r="CB146" s="11"/>
      <c r="CC146" s="11"/>
      <c r="CD146" s="11"/>
    </row>
    <row r="147" spans="1:82" hidden="1" x14ac:dyDescent="0.2">
      <c r="A147" s="1">
        <f t="shared" si="20"/>
        <v>4</v>
      </c>
      <c r="B147" s="2">
        <f t="shared" si="21"/>
        <v>145</v>
      </c>
      <c r="C147" s="2">
        <f t="shared" si="22"/>
        <v>145</v>
      </c>
      <c r="D147" s="9">
        <v>11</v>
      </c>
      <c r="E147" s="9">
        <v>1</v>
      </c>
      <c r="F147" s="9" t="b">
        <f t="shared" si="17"/>
        <v>1</v>
      </c>
      <c r="G147" s="9" t="b">
        <f t="shared" si="18"/>
        <v>1</v>
      </c>
      <c r="H147" s="9" t="b">
        <f t="shared" si="19"/>
        <v>1</v>
      </c>
      <c r="I147" s="9" t="b">
        <f t="shared" si="16"/>
        <v>0</v>
      </c>
      <c r="J147" s="9"/>
      <c r="K147" t="s">
        <v>75</v>
      </c>
      <c r="L147" t="s">
        <v>77</v>
      </c>
      <c r="M147" t="s">
        <v>76</v>
      </c>
      <c r="N147" t="s">
        <v>76</v>
      </c>
      <c r="Q147" s="10" t="s">
        <v>81</v>
      </c>
      <c r="R147" s="10" t="s">
        <v>85</v>
      </c>
      <c r="S147" s="10" t="s">
        <v>85</v>
      </c>
      <c r="T147" s="10" t="s">
        <v>76</v>
      </c>
      <c r="U147" s="10"/>
      <c r="V147" s="10"/>
      <c r="W147" t="s">
        <v>76</v>
      </c>
      <c r="X147" t="s">
        <v>85</v>
      </c>
      <c r="Y147" t="s">
        <v>85</v>
      </c>
      <c r="Z147" t="s">
        <v>81</v>
      </c>
      <c r="AC147" s="10" t="s">
        <v>76</v>
      </c>
      <c r="AD147" s="10" t="s">
        <v>81</v>
      </c>
      <c r="AE147" s="10" t="s">
        <v>85</v>
      </c>
      <c r="AF147" s="10" t="s">
        <v>76</v>
      </c>
      <c r="AG147" s="10"/>
      <c r="AH147" s="10"/>
      <c r="AO147" s="10"/>
      <c r="AP147" s="10"/>
      <c r="AQ147" s="10"/>
      <c r="AR147" s="10"/>
      <c r="AS147" s="10"/>
      <c r="AT147" s="10"/>
      <c r="AX147" t="s">
        <v>82</v>
      </c>
      <c r="BA147" s="11"/>
      <c r="BB147" s="11"/>
      <c r="BC147" s="11"/>
      <c r="BD147" s="11" t="s">
        <v>78</v>
      </c>
      <c r="BE147" s="11"/>
      <c r="BF147" s="11"/>
      <c r="BG147" t="s">
        <v>78</v>
      </c>
      <c r="BM147" s="11"/>
      <c r="BN147" s="11"/>
      <c r="BO147" s="11" t="s">
        <v>82</v>
      </c>
      <c r="BP147" s="11" t="s">
        <v>78</v>
      </c>
      <c r="BQ147" s="11"/>
      <c r="BR147" s="11"/>
      <c r="BY147" s="11"/>
      <c r="BZ147" s="11"/>
      <c r="CA147" s="11"/>
      <c r="CB147" s="11"/>
      <c r="CC147" s="11"/>
      <c r="CD147" s="11"/>
    </row>
    <row r="148" spans="1:82" hidden="1" x14ac:dyDescent="0.2">
      <c r="A148" s="1">
        <f t="shared" si="20"/>
        <v>4</v>
      </c>
      <c r="B148" s="2">
        <f t="shared" si="21"/>
        <v>146</v>
      </c>
      <c r="C148" s="2">
        <f t="shared" si="22"/>
        <v>146</v>
      </c>
      <c r="D148" s="9">
        <v>11</v>
      </c>
      <c r="E148" s="9">
        <v>1</v>
      </c>
      <c r="F148" s="9" t="b">
        <f t="shared" si="17"/>
        <v>1</v>
      </c>
      <c r="G148" s="9" t="b">
        <f t="shared" si="18"/>
        <v>0</v>
      </c>
      <c r="H148" s="9" t="b">
        <f t="shared" si="19"/>
        <v>0</v>
      </c>
      <c r="I148" s="9" t="b">
        <f t="shared" si="16"/>
        <v>0</v>
      </c>
      <c r="J148" s="9"/>
      <c r="K148" t="s">
        <v>75</v>
      </c>
      <c r="L148" t="s">
        <v>85</v>
      </c>
      <c r="M148" t="s">
        <v>85</v>
      </c>
      <c r="N148" t="s">
        <v>76</v>
      </c>
      <c r="Q148" s="10" t="s">
        <v>85</v>
      </c>
      <c r="R148" s="10" t="s">
        <v>81</v>
      </c>
      <c r="S148" s="10" t="s">
        <v>76</v>
      </c>
      <c r="T148" s="10" t="s">
        <v>85</v>
      </c>
      <c r="U148" s="10"/>
      <c r="V148" s="10"/>
      <c r="W148" t="s">
        <v>85</v>
      </c>
      <c r="X148" t="s">
        <v>76</v>
      </c>
      <c r="Y148" t="s">
        <v>85</v>
      </c>
      <c r="Z148" t="s">
        <v>76</v>
      </c>
      <c r="AC148" s="10" t="s">
        <v>81</v>
      </c>
      <c r="AD148" s="10" t="s">
        <v>76</v>
      </c>
      <c r="AE148" s="10" t="s">
        <v>76</v>
      </c>
      <c r="AF148" s="10" t="s">
        <v>77</v>
      </c>
      <c r="AG148" s="10"/>
      <c r="AH148" s="10"/>
      <c r="AO148" s="10"/>
      <c r="AP148" s="10"/>
      <c r="AQ148" s="10"/>
      <c r="AR148" s="10"/>
      <c r="AS148" s="10"/>
      <c r="AT148" s="10"/>
      <c r="AV148" t="s">
        <v>78</v>
      </c>
      <c r="AW148" t="s">
        <v>78</v>
      </c>
      <c r="AX148" t="s">
        <v>83</v>
      </c>
      <c r="BA148" s="11"/>
      <c r="BB148" s="11"/>
      <c r="BC148" s="11" t="s">
        <v>78</v>
      </c>
      <c r="BD148" s="11"/>
      <c r="BE148" s="11"/>
      <c r="BF148" s="11"/>
      <c r="BH148" t="s">
        <v>78</v>
      </c>
      <c r="BM148" s="11" t="s">
        <v>84</v>
      </c>
      <c r="BN148" s="11" t="s">
        <v>78</v>
      </c>
      <c r="BO148" s="11"/>
      <c r="BP148" s="11"/>
      <c r="BQ148" s="11"/>
      <c r="BR148" s="11"/>
      <c r="BY148" s="11"/>
      <c r="BZ148" s="11"/>
      <c r="CA148" s="11"/>
      <c r="CB148" s="11"/>
      <c r="CC148" s="11"/>
      <c r="CD148" s="11"/>
    </row>
    <row r="149" spans="1:82" hidden="1" x14ac:dyDescent="0.2">
      <c r="A149" s="1">
        <f t="shared" si="20"/>
        <v>4</v>
      </c>
      <c r="B149" s="2">
        <f t="shared" si="21"/>
        <v>147</v>
      </c>
      <c r="C149" s="2">
        <f t="shared" si="22"/>
        <v>147</v>
      </c>
      <c r="D149" s="9">
        <v>14</v>
      </c>
      <c r="E149" s="9">
        <v>1</v>
      </c>
      <c r="F149" s="9" t="b">
        <f t="shared" si="17"/>
        <v>1</v>
      </c>
      <c r="G149" s="9" t="b">
        <f t="shared" si="18"/>
        <v>0</v>
      </c>
      <c r="H149" s="9" t="b">
        <f t="shared" si="19"/>
        <v>0</v>
      </c>
      <c r="I149" s="9" t="b">
        <f t="shared" si="16"/>
        <v>0</v>
      </c>
      <c r="J149" s="9"/>
      <c r="K149" t="s">
        <v>75</v>
      </c>
      <c r="L149" t="s">
        <v>81</v>
      </c>
      <c r="M149" t="s">
        <v>81</v>
      </c>
      <c r="N149" t="s">
        <v>76</v>
      </c>
      <c r="Q149" s="10" t="s">
        <v>76</v>
      </c>
      <c r="R149" s="10" t="s">
        <v>76</v>
      </c>
      <c r="S149" s="10" t="s">
        <v>81</v>
      </c>
      <c r="T149" s="10" t="s">
        <v>76</v>
      </c>
      <c r="U149" s="10"/>
      <c r="V149" s="10"/>
      <c r="W149" t="s">
        <v>76</v>
      </c>
      <c r="X149" t="s">
        <v>76</v>
      </c>
      <c r="Y149" t="s">
        <v>81</v>
      </c>
      <c r="Z149" t="s">
        <v>76</v>
      </c>
      <c r="AC149" s="10" t="s">
        <v>85</v>
      </c>
      <c r="AD149" s="10" t="s">
        <v>85</v>
      </c>
      <c r="AE149" s="10" t="s">
        <v>85</v>
      </c>
      <c r="AF149" s="10" t="s">
        <v>77</v>
      </c>
      <c r="AG149" s="10"/>
      <c r="AH149" s="10"/>
      <c r="AO149" s="10"/>
      <c r="AP149" s="10"/>
      <c r="AQ149" s="10"/>
      <c r="AR149" s="10"/>
      <c r="AS149" s="10"/>
      <c r="AT149" s="10"/>
      <c r="AX149" t="s">
        <v>78</v>
      </c>
      <c r="BA149" s="11" t="s">
        <v>84</v>
      </c>
      <c r="BB149" s="11" t="s">
        <v>79</v>
      </c>
      <c r="BC149" s="11"/>
      <c r="BD149" s="11" t="s">
        <v>78</v>
      </c>
      <c r="BE149" s="11"/>
      <c r="BF149" s="11"/>
      <c r="BG149" t="s">
        <v>79</v>
      </c>
      <c r="BH149" t="s">
        <v>84</v>
      </c>
      <c r="BJ149" t="s">
        <v>83</v>
      </c>
      <c r="BM149" s="11" t="s">
        <v>78</v>
      </c>
      <c r="BN149" s="11" t="s">
        <v>83</v>
      </c>
      <c r="BO149" s="11"/>
      <c r="BP149" s="11"/>
      <c r="BQ149" s="11"/>
      <c r="BR149" s="11"/>
      <c r="BY149" s="11"/>
      <c r="BZ149" s="11"/>
      <c r="CA149" s="11"/>
      <c r="CB149" s="11"/>
      <c r="CC149" s="11"/>
      <c r="CD149" s="11"/>
    </row>
    <row r="150" spans="1:82" hidden="1" x14ac:dyDescent="0.2">
      <c r="A150" s="1">
        <f t="shared" si="20"/>
        <v>4</v>
      </c>
      <c r="B150" s="2">
        <f t="shared" si="21"/>
        <v>148</v>
      </c>
      <c r="C150" s="2">
        <f t="shared" si="22"/>
        <v>148</v>
      </c>
      <c r="D150" s="9">
        <v>15</v>
      </c>
      <c r="E150" s="9">
        <v>1</v>
      </c>
      <c r="F150" s="9" t="b">
        <f t="shared" si="17"/>
        <v>1</v>
      </c>
      <c r="G150" s="9" t="b">
        <f t="shared" si="18"/>
        <v>1</v>
      </c>
      <c r="H150" s="9" t="b">
        <f t="shared" si="19"/>
        <v>1</v>
      </c>
      <c r="I150" s="9" t="b">
        <f t="shared" si="16"/>
        <v>0</v>
      </c>
      <c r="J150" s="9"/>
      <c r="K150" t="s">
        <v>76</v>
      </c>
      <c r="L150" t="s">
        <v>81</v>
      </c>
      <c r="M150" t="s">
        <v>76</v>
      </c>
      <c r="N150" t="s">
        <v>76</v>
      </c>
      <c r="Q150" s="10" t="s">
        <v>76</v>
      </c>
      <c r="R150" s="10" t="s">
        <v>75</v>
      </c>
      <c r="S150" s="10" t="s">
        <v>76</v>
      </c>
      <c r="T150" s="10" t="s">
        <v>76</v>
      </c>
      <c r="U150" s="10"/>
      <c r="V150" s="10"/>
      <c r="W150" t="s">
        <v>76</v>
      </c>
      <c r="X150" t="s">
        <v>76</v>
      </c>
      <c r="Y150" t="s">
        <v>77</v>
      </c>
      <c r="Z150" t="s">
        <v>76</v>
      </c>
      <c r="AC150" s="10" t="s">
        <v>76</v>
      </c>
      <c r="AD150" s="10" t="s">
        <v>76</v>
      </c>
      <c r="AE150" s="10" t="s">
        <v>76</v>
      </c>
      <c r="AF150" s="10" t="s">
        <v>76</v>
      </c>
      <c r="AG150" s="10"/>
      <c r="AH150" s="10"/>
      <c r="AO150" s="10"/>
      <c r="AP150" s="10"/>
      <c r="AQ150" s="10"/>
      <c r="AR150" s="10"/>
      <c r="AS150" s="10"/>
      <c r="AT150" s="10"/>
      <c r="AU150" t="s">
        <v>82</v>
      </c>
      <c r="AW150" t="s">
        <v>79</v>
      </c>
      <c r="AX150" t="s">
        <v>78</v>
      </c>
      <c r="BA150" s="11" t="s">
        <v>83</v>
      </c>
      <c r="BB150" s="11"/>
      <c r="BC150" s="11" t="s">
        <v>79</v>
      </c>
      <c r="BD150" s="11" t="s">
        <v>82</v>
      </c>
      <c r="BE150" s="11"/>
      <c r="BF150" s="11"/>
      <c r="BH150" t="s">
        <v>79</v>
      </c>
      <c r="BJ150" t="s">
        <v>84</v>
      </c>
      <c r="BM150" s="11" t="s">
        <v>78</v>
      </c>
      <c r="BN150" s="11"/>
      <c r="BO150" s="11"/>
      <c r="BP150" s="11"/>
      <c r="BQ150" s="11"/>
      <c r="BR150" s="11"/>
      <c r="BY150" s="11"/>
      <c r="BZ150" s="11"/>
      <c r="CA150" s="11"/>
      <c r="CB150" s="11"/>
      <c r="CC150" s="11"/>
      <c r="CD150" s="11"/>
    </row>
    <row r="151" spans="1:82" hidden="1" x14ac:dyDescent="0.2">
      <c r="A151" s="1">
        <f t="shared" si="20"/>
        <v>4</v>
      </c>
      <c r="B151" s="2">
        <f t="shared" si="21"/>
        <v>149</v>
      </c>
      <c r="C151" s="2">
        <f t="shared" si="22"/>
        <v>149</v>
      </c>
      <c r="D151" s="9">
        <v>7</v>
      </c>
      <c r="E151" s="9">
        <v>2</v>
      </c>
      <c r="F151" s="9" t="b">
        <f t="shared" si="17"/>
        <v>0</v>
      </c>
      <c r="G151" s="9" t="b">
        <f t="shared" si="18"/>
        <v>1</v>
      </c>
      <c r="H151" s="9" t="b">
        <f t="shared" si="19"/>
        <v>0</v>
      </c>
      <c r="I151" s="9" t="b">
        <f t="shared" si="16"/>
        <v>0</v>
      </c>
      <c r="J151" s="9"/>
      <c r="K151" t="s">
        <v>75</v>
      </c>
      <c r="L151" t="s">
        <v>85</v>
      </c>
      <c r="M151" t="s">
        <v>85</v>
      </c>
      <c r="N151" t="s">
        <v>85</v>
      </c>
      <c r="Q151" s="10" t="s">
        <v>76</v>
      </c>
      <c r="R151" s="10" t="s">
        <v>76</v>
      </c>
      <c r="S151" s="10" t="s">
        <v>76</v>
      </c>
      <c r="T151" s="10" t="s">
        <v>76</v>
      </c>
      <c r="U151" s="10"/>
      <c r="V151" s="10"/>
      <c r="W151" t="s">
        <v>76</v>
      </c>
      <c r="X151" t="s">
        <v>76</v>
      </c>
      <c r="Y151" t="s">
        <v>76</v>
      </c>
      <c r="Z151" t="s">
        <v>76</v>
      </c>
      <c r="AC151" s="10" t="s">
        <v>77</v>
      </c>
      <c r="AD151" s="10" t="s">
        <v>85</v>
      </c>
      <c r="AE151" s="10" t="s">
        <v>85</v>
      </c>
      <c r="AF151" s="10" t="s">
        <v>85</v>
      </c>
      <c r="AG151" s="10"/>
      <c r="AH151" s="10"/>
      <c r="AO151" s="10"/>
      <c r="AP151" s="10"/>
      <c r="AQ151" s="10"/>
      <c r="AR151" s="10"/>
      <c r="AS151" s="10"/>
      <c r="AT151" s="10"/>
      <c r="AV151" t="s">
        <v>84</v>
      </c>
      <c r="AW151" t="s">
        <v>83</v>
      </c>
      <c r="AX151" t="s">
        <v>83</v>
      </c>
      <c r="BA151" s="11" t="s">
        <v>84</v>
      </c>
      <c r="BB151" s="11" t="s">
        <v>79</v>
      </c>
      <c r="BC151" s="11" t="s">
        <v>82</v>
      </c>
      <c r="BD151" s="11" t="s">
        <v>79</v>
      </c>
      <c r="BE151" s="11"/>
      <c r="BF151" s="11"/>
      <c r="BG151" t="s">
        <v>79</v>
      </c>
      <c r="BH151" t="s">
        <v>82</v>
      </c>
      <c r="BI151" t="s">
        <v>79</v>
      </c>
      <c r="BJ151" t="s">
        <v>78</v>
      </c>
      <c r="BM151" s="11"/>
      <c r="BN151" s="11" t="s">
        <v>78</v>
      </c>
      <c r="BO151" s="11" t="s">
        <v>78</v>
      </c>
      <c r="BP151" s="11" t="s">
        <v>78</v>
      </c>
      <c r="BQ151" s="11"/>
      <c r="BR151" s="11"/>
      <c r="BY151" s="11"/>
      <c r="BZ151" s="11"/>
      <c r="CA151" s="11"/>
      <c r="CB151" s="11"/>
      <c r="CC151" s="11"/>
      <c r="CD151" s="11"/>
    </row>
    <row r="152" spans="1:82" hidden="1" x14ac:dyDescent="0.2">
      <c r="A152" s="1">
        <f t="shared" si="20"/>
        <v>4</v>
      </c>
      <c r="B152" s="2">
        <f t="shared" si="21"/>
        <v>150</v>
      </c>
      <c r="C152" s="2">
        <f t="shared" si="22"/>
        <v>150</v>
      </c>
      <c r="D152" s="9">
        <v>6</v>
      </c>
      <c r="E152" s="9">
        <v>4</v>
      </c>
      <c r="F152" s="9" t="b">
        <f t="shared" si="17"/>
        <v>0</v>
      </c>
      <c r="G152" s="9" t="b">
        <f t="shared" si="18"/>
        <v>1</v>
      </c>
      <c r="H152" s="9" t="b">
        <f t="shared" si="19"/>
        <v>0</v>
      </c>
      <c r="I152" s="9" t="b">
        <f t="shared" si="16"/>
        <v>0</v>
      </c>
      <c r="J152" s="9"/>
      <c r="K152" t="s">
        <v>75</v>
      </c>
      <c r="L152" t="s">
        <v>85</v>
      </c>
      <c r="M152" t="s">
        <v>85</v>
      </c>
      <c r="N152" t="s">
        <v>85</v>
      </c>
      <c r="Q152" s="10" t="s">
        <v>85</v>
      </c>
      <c r="R152" s="10" t="s">
        <v>85</v>
      </c>
      <c r="S152" s="10" t="s">
        <v>85</v>
      </c>
      <c r="T152" s="10" t="s">
        <v>85</v>
      </c>
      <c r="U152" s="10"/>
      <c r="V152" s="10"/>
      <c r="W152" t="s">
        <v>85</v>
      </c>
      <c r="X152" t="s">
        <v>85</v>
      </c>
      <c r="Y152" t="s">
        <v>85</v>
      </c>
      <c r="Z152" t="s">
        <v>85</v>
      </c>
      <c r="AC152" s="10" t="s">
        <v>85</v>
      </c>
      <c r="AD152" s="10" t="s">
        <v>85</v>
      </c>
      <c r="AE152" s="10" t="s">
        <v>85</v>
      </c>
      <c r="AF152" s="10" t="s">
        <v>77</v>
      </c>
      <c r="AG152" s="10"/>
      <c r="AH152" s="10"/>
      <c r="AO152" s="10"/>
      <c r="AP152" s="10"/>
      <c r="AQ152" s="10"/>
      <c r="AR152" s="10"/>
      <c r="AS152" s="10"/>
      <c r="AT152" s="10"/>
      <c r="AV152" t="s">
        <v>78</v>
      </c>
      <c r="AW152" t="s">
        <v>78</v>
      </c>
      <c r="AX152" t="s">
        <v>83</v>
      </c>
      <c r="BA152" s="11"/>
      <c r="BB152" s="11" t="s">
        <v>78</v>
      </c>
      <c r="BC152" s="11" t="s">
        <v>78</v>
      </c>
      <c r="BD152" s="11" t="s">
        <v>82</v>
      </c>
      <c r="BE152" s="11"/>
      <c r="BF152" s="11"/>
      <c r="BG152" t="s">
        <v>83</v>
      </c>
      <c r="BH152" t="s">
        <v>78</v>
      </c>
      <c r="BI152" t="s">
        <v>78</v>
      </c>
      <c r="BM152" s="11" t="s">
        <v>82</v>
      </c>
      <c r="BN152" s="11" t="s">
        <v>84</v>
      </c>
      <c r="BO152" s="11" t="s">
        <v>83</v>
      </c>
      <c r="BP152" s="11"/>
      <c r="BQ152" s="11"/>
      <c r="BR152" s="11"/>
      <c r="BY152" s="11"/>
      <c r="BZ152" s="11"/>
      <c r="CA152" s="11"/>
      <c r="CB152" s="11"/>
      <c r="CC152" s="11"/>
      <c r="CD152" s="11"/>
    </row>
    <row r="153" spans="1:82" hidden="1" x14ac:dyDescent="0.2">
      <c r="A153" s="1">
        <f t="shared" si="20"/>
        <v>4</v>
      </c>
      <c r="B153" s="2">
        <f t="shared" si="21"/>
        <v>151</v>
      </c>
      <c r="C153" s="2">
        <f t="shared" si="22"/>
        <v>151</v>
      </c>
      <c r="D153" s="9">
        <v>13</v>
      </c>
      <c r="E153" s="9">
        <v>1</v>
      </c>
      <c r="F153" s="9" t="b">
        <f t="shared" si="17"/>
        <v>1</v>
      </c>
      <c r="G153" s="9" t="b">
        <f t="shared" si="18"/>
        <v>0</v>
      </c>
      <c r="H153" s="9" t="b">
        <f t="shared" si="19"/>
        <v>0</v>
      </c>
      <c r="I153" s="9" t="b">
        <f t="shared" si="16"/>
        <v>0</v>
      </c>
      <c r="J153" s="9"/>
      <c r="K153" t="s">
        <v>75</v>
      </c>
      <c r="L153" t="s">
        <v>85</v>
      </c>
      <c r="M153" t="s">
        <v>85</v>
      </c>
      <c r="N153" t="s">
        <v>76</v>
      </c>
      <c r="Q153" s="10" t="s">
        <v>85</v>
      </c>
      <c r="R153" s="10" t="s">
        <v>81</v>
      </c>
      <c r="S153" s="10" t="s">
        <v>85</v>
      </c>
      <c r="T153" s="10" t="s">
        <v>81</v>
      </c>
      <c r="U153" s="10"/>
      <c r="V153" s="10"/>
      <c r="W153" t="s">
        <v>85</v>
      </c>
      <c r="X153" t="s">
        <v>85</v>
      </c>
      <c r="Y153" t="s">
        <v>85</v>
      </c>
      <c r="Z153" t="s">
        <v>76</v>
      </c>
      <c r="AC153" s="10" t="s">
        <v>76</v>
      </c>
      <c r="AD153" s="10" t="s">
        <v>81</v>
      </c>
      <c r="AE153" s="10" t="s">
        <v>76</v>
      </c>
      <c r="AF153" s="10" t="s">
        <v>77</v>
      </c>
      <c r="AG153" s="10"/>
      <c r="AH153" s="10"/>
      <c r="AO153" s="10"/>
      <c r="AP153" s="10"/>
      <c r="AQ153" s="10"/>
      <c r="AR153" s="10"/>
      <c r="AS153" s="10"/>
      <c r="AT153" s="10"/>
      <c r="AV153" t="s">
        <v>78</v>
      </c>
      <c r="AW153" t="s">
        <v>78</v>
      </c>
      <c r="AX153" t="s">
        <v>84</v>
      </c>
      <c r="BA153" s="11" t="s">
        <v>86</v>
      </c>
      <c r="BB153" s="11"/>
      <c r="BC153" s="11" t="s">
        <v>78</v>
      </c>
      <c r="BD153" s="11"/>
      <c r="BE153" s="11"/>
      <c r="BF153" s="11"/>
      <c r="BG153" t="s">
        <v>78</v>
      </c>
      <c r="BH153" t="s">
        <v>78</v>
      </c>
      <c r="BI153" t="s">
        <v>78</v>
      </c>
      <c r="BJ153" t="s">
        <v>79</v>
      </c>
      <c r="BM153" s="11" t="s">
        <v>83</v>
      </c>
      <c r="BN153" s="11"/>
      <c r="BO153" s="11" t="s">
        <v>83</v>
      </c>
      <c r="BP153" s="11"/>
      <c r="BQ153" s="11"/>
      <c r="BR153" s="11"/>
      <c r="BY153" s="11"/>
      <c r="BZ153" s="11"/>
      <c r="CA153" s="11"/>
      <c r="CB153" s="11"/>
      <c r="CC153" s="11"/>
      <c r="CD153" s="11"/>
    </row>
    <row r="154" spans="1:82" hidden="1" x14ac:dyDescent="0.2">
      <c r="A154" s="1">
        <f t="shared" si="20"/>
        <v>4</v>
      </c>
      <c r="B154" s="2">
        <f t="shared" si="21"/>
        <v>152</v>
      </c>
      <c r="C154" s="2">
        <f t="shared" si="22"/>
        <v>152</v>
      </c>
      <c r="D154" s="9">
        <v>6</v>
      </c>
      <c r="E154" s="9">
        <v>1</v>
      </c>
      <c r="F154" s="9" t="b">
        <f t="shared" si="17"/>
        <v>0</v>
      </c>
      <c r="G154" s="9" t="b">
        <f t="shared" si="18"/>
        <v>0</v>
      </c>
      <c r="H154" s="9" t="b">
        <f t="shared" si="19"/>
        <v>0</v>
      </c>
      <c r="I154" s="9" t="b">
        <f t="shared" si="16"/>
        <v>0</v>
      </c>
      <c r="J154" s="9"/>
      <c r="K154" t="s">
        <v>75</v>
      </c>
      <c r="L154" t="s">
        <v>85</v>
      </c>
      <c r="M154" t="s">
        <v>85</v>
      </c>
      <c r="N154" t="s">
        <v>85</v>
      </c>
      <c r="Q154" s="10" t="s">
        <v>85</v>
      </c>
      <c r="R154" s="10" t="s">
        <v>85</v>
      </c>
      <c r="S154" s="10" t="s">
        <v>85</v>
      </c>
      <c r="T154" s="10" t="s">
        <v>85</v>
      </c>
      <c r="U154" s="10"/>
      <c r="V154" s="10"/>
      <c r="W154" t="s">
        <v>85</v>
      </c>
      <c r="X154" t="s">
        <v>85</v>
      </c>
      <c r="Y154" t="s">
        <v>85</v>
      </c>
      <c r="Z154" t="s">
        <v>85</v>
      </c>
      <c r="AC154" s="10" t="s">
        <v>85</v>
      </c>
      <c r="AD154" s="10" t="s">
        <v>85</v>
      </c>
      <c r="AE154" s="10" t="s">
        <v>85</v>
      </c>
      <c r="AF154" s="10" t="s">
        <v>77</v>
      </c>
      <c r="AG154" s="10"/>
      <c r="AH154" s="10"/>
      <c r="AO154" s="10"/>
      <c r="AP154" s="10"/>
      <c r="AQ154" s="10"/>
      <c r="AR154" s="10"/>
      <c r="AS154" s="10"/>
      <c r="AT154" s="10"/>
      <c r="AW154" t="s">
        <v>79</v>
      </c>
      <c r="BA154" s="11"/>
      <c r="BB154" s="11" t="s">
        <v>86</v>
      </c>
      <c r="BC154" s="11" t="s">
        <v>78</v>
      </c>
      <c r="BD154" s="11" t="s">
        <v>83</v>
      </c>
      <c r="BE154" s="11"/>
      <c r="BF154" s="11"/>
      <c r="BG154" t="s">
        <v>79</v>
      </c>
      <c r="BJ154" t="s">
        <v>78</v>
      </c>
      <c r="BM154" s="11"/>
      <c r="BN154" s="11" t="s">
        <v>84</v>
      </c>
      <c r="BO154" s="11" t="s">
        <v>86</v>
      </c>
      <c r="BP154" s="11"/>
      <c r="BQ154" s="11"/>
      <c r="BR154" s="11"/>
      <c r="BY154" s="11"/>
      <c r="BZ154" s="11"/>
      <c r="CA154" s="11"/>
      <c r="CB154" s="11"/>
      <c r="CC154" s="11"/>
      <c r="CD154" s="11"/>
    </row>
    <row r="155" spans="1:82" hidden="1" x14ac:dyDescent="0.2">
      <c r="A155" s="1">
        <f t="shared" si="20"/>
        <v>4</v>
      </c>
      <c r="B155" s="2">
        <f t="shared" si="21"/>
        <v>153</v>
      </c>
      <c r="C155" s="2">
        <f t="shared" si="22"/>
        <v>153</v>
      </c>
      <c r="D155" s="9">
        <v>8</v>
      </c>
      <c r="E155" s="9">
        <v>2</v>
      </c>
      <c r="F155" s="9" t="b">
        <f t="shared" si="17"/>
        <v>0</v>
      </c>
      <c r="G155" s="9" t="b">
        <f t="shared" si="18"/>
        <v>0</v>
      </c>
      <c r="H155" s="9" t="b">
        <f t="shared" si="19"/>
        <v>0</v>
      </c>
      <c r="I155" s="9" t="b">
        <f t="shared" si="16"/>
        <v>0</v>
      </c>
      <c r="J155" s="9"/>
      <c r="K155" t="s">
        <v>75</v>
      </c>
      <c r="L155" t="s">
        <v>85</v>
      </c>
      <c r="M155" t="s">
        <v>85</v>
      </c>
      <c r="N155" t="s">
        <v>85</v>
      </c>
      <c r="Q155" s="10" t="s">
        <v>85</v>
      </c>
      <c r="R155" s="10" t="s">
        <v>85</v>
      </c>
      <c r="S155" s="10" t="s">
        <v>85</v>
      </c>
      <c r="T155" s="10" t="s">
        <v>85</v>
      </c>
      <c r="U155" s="10"/>
      <c r="V155" s="10"/>
      <c r="W155" t="s">
        <v>85</v>
      </c>
      <c r="X155" t="s">
        <v>85</v>
      </c>
      <c r="Y155" t="s">
        <v>85</v>
      </c>
      <c r="Z155" t="s">
        <v>85</v>
      </c>
      <c r="AC155" s="10" t="s">
        <v>85</v>
      </c>
      <c r="AD155" s="10" t="s">
        <v>85</v>
      </c>
      <c r="AE155" s="10" t="s">
        <v>85</v>
      </c>
      <c r="AF155" s="10" t="s">
        <v>77</v>
      </c>
      <c r="AG155" s="10"/>
      <c r="AH155" s="10"/>
      <c r="AO155" s="10"/>
      <c r="AP155" s="10"/>
      <c r="AQ155" s="10"/>
      <c r="AR155" s="10"/>
      <c r="AS155" s="10"/>
      <c r="AT155" s="10"/>
      <c r="AX155" t="s">
        <v>83</v>
      </c>
      <c r="BA155" s="11"/>
      <c r="BB155" s="11" t="s">
        <v>83</v>
      </c>
      <c r="BC155" s="11" t="s">
        <v>78</v>
      </c>
      <c r="BD155" s="11" t="s">
        <v>86</v>
      </c>
      <c r="BE155" s="11"/>
      <c r="BF155" s="11"/>
      <c r="BH155" t="s">
        <v>86</v>
      </c>
      <c r="BI155" t="s">
        <v>86</v>
      </c>
      <c r="BM155" s="11"/>
      <c r="BN155" s="11" t="s">
        <v>78</v>
      </c>
      <c r="BO155" s="11" t="s">
        <v>83</v>
      </c>
      <c r="BP155" s="11"/>
      <c r="BQ155" s="11"/>
      <c r="BR155" s="11"/>
      <c r="BY155" s="11"/>
      <c r="BZ155" s="11"/>
      <c r="CA155" s="11"/>
      <c r="CB155" s="11"/>
      <c r="CC155" s="11"/>
      <c r="CD155" s="11"/>
    </row>
    <row r="156" spans="1:82" hidden="1" x14ac:dyDescent="0.2">
      <c r="A156" s="1">
        <f t="shared" si="20"/>
        <v>4</v>
      </c>
      <c r="B156" s="2">
        <f t="shared" si="21"/>
        <v>154</v>
      </c>
      <c r="C156" s="2">
        <f t="shared" si="22"/>
        <v>154</v>
      </c>
      <c r="D156" s="9">
        <v>8</v>
      </c>
      <c r="E156" s="9">
        <v>1</v>
      </c>
      <c r="F156" s="9" t="b">
        <f t="shared" si="17"/>
        <v>1</v>
      </c>
      <c r="G156" s="9" t="b">
        <f t="shared" si="18"/>
        <v>0</v>
      </c>
      <c r="H156" s="9" t="b">
        <f t="shared" si="19"/>
        <v>0</v>
      </c>
      <c r="I156" s="9" t="b">
        <f t="shared" si="16"/>
        <v>0</v>
      </c>
      <c r="J156" s="9"/>
      <c r="K156" t="s">
        <v>75</v>
      </c>
      <c r="L156" t="s">
        <v>76</v>
      </c>
      <c r="M156" t="s">
        <v>77</v>
      </c>
      <c r="N156" t="s">
        <v>76</v>
      </c>
      <c r="Q156" s="10" t="s">
        <v>76</v>
      </c>
      <c r="R156" s="10" t="s">
        <v>85</v>
      </c>
      <c r="S156" s="10" t="s">
        <v>85</v>
      </c>
      <c r="T156" s="10" t="s">
        <v>81</v>
      </c>
      <c r="U156" s="10"/>
      <c r="V156" s="10"/>
      <c r="W156" t="s">
        <v>85</v>
      </c>
      <c r="X156" t="s">
        <v>85</v>
      </c>
      <c r="Y156" t="s">
        <v>85</v>
      </c>
      <c r="Z156" t="s">
        <v>76</v>
      </c>
      <c r="AC156" s="10" t="s">
        <v>76</v>
      </c>
      <c r="AD156" s="10" t="s">
        <v>76</v>
      </c>
      <c r="AE156" s="10" t="s">
        <v>76</v>
      </c>
      <c r="AF156" s="10" t="s">
        <v>76</v>
      </c>
      <c r="AG156" s="10"/>
      <c r="AH156" s="10"/>
      <c r="AO156" s="10"/>
      <c r="AP156" s="10"/>
      <c r="AQ156" s="10"/>
      <c r="AR156" s="10"/>
      <c r="AS156" s="10"/>
      <c r="AT156" s="10"/>
      <c r="AV156" t="s">
        <v>79</v>
      </c>
      <c r="BA156" s="11" t="s">
        <v>86</v>
      </c>
      <c r="BB156" s="11"/>
      <c r="BC156" s="11"/>
      <c r="BD156" s="11"/>
      <c r="BE156" s="11"/>
      <c r="BF156" s="11"/>
      <c r="BG156" t="s">
        <v>78</v>
      </c>
      <c r="BH156" t="s">
        <v>80</v>
      </c>
      <c r="BJ156" t="s">
        <v>78</v>
      </c>
      <c r="BM156" s="11" t="s">
        <v>83</v>
      </c>
      <c r="BN156" s="11" t="s">
        <v>78</v>
      </c>
      <c r="BO156" s="11" t="s">
        <v>78</v>
      </c>
      <c r="BP156" s="11"/>
      <c r="BQ156" s="11"/>
      <c r="BR156" s="11"/>
      <c r="BY156" s="11"/>
      <c r="BZ156" s="11"/>
      <c r="CA156" s="11"/>
      <c r="CB156" s="11"/>
      <c r="CC156" s="11"/>
      <c r="CD156" s="11"/>
    </row>
    <row r="157" spans="1:82" hidden="1" x14ac:dyDescent="0.2">
      <c r="A157" s="1">
        <f t="shared" si="20"/>
        <v>4</v>
      </c>
      <c r="B157" s="2">
        <f t="shared" si="21"/>
        <v>155</v>
      </c>
      <c r="C157" s="2">
        <f t="shared" si="22"/>
        <v>155</v>
      </c>
      <c r="D157" s="9">
        <v>9</v>
      </c>
      <c r="E157" s="9">
        <v>1</v>
      </c>
      <c r="F157" s="9" t="b">
        <f t="shared" si="17"/>
        <v>0</v>
      </c>
      <c r="G157" s="9" t="b">
        <f t="shared" si="18"/>
        <v>0</v>
      </c>
      <c r="H157" s="9" t="b">
        <f t="shared" si="19"/>
        <v>0</v>
      </c>
      <c r="I157" s="9" t="b">
        <f t="shared" si="16"/>
        <v>0</v>
      </c>
      <c r="J157" s="9"/>
      <c r="K157" t="s">
        <v>75</v>
      </c>
      <c r="L157" t="s">
        <v>76</v>
      </c>
      <c r="M157" t="s">
        <v>76</v>
      </c>
      <c r="N157" t="s">
        <v>77</v>
      </c>
      <c r="Q157" s="10" t="s">
        <v>85</v>
      </c>
      <c r="R157" s="10" t="s">
        <v>85</v>
      </c>
      <c r="S157" s="10" t="s">
        <v>85</v>
      </c>
      <c r="T157" s="10" t="s">
        <v>85</v>
      </c>
      <c r="U157" s="10"/>
      <c r="V157" s="10"/>
      <c r="W157" t="s">
        <v>85</v>
      </c>
      <c r="X157" t="s">
        <v>85</v>
      </c>
      <c r="Y157" t="s">
        <v>85</v>
      </c>
      <c r="Z157" t="s">
        <v>85</v>
      </c>
      <c r="AC157" s="10" t="s">
        <v>85</v>
      </c>
      <c r="AD157" s="10" t="s">
        <v>85</v>
      </c>
      <c r="AE157" s="10" t="s">
        <v>85</v>
      </c>
      <c r="AF157" s="10" t="s">
        <v>85</v>
      </c>
      <c r="AG157" s="10"/>
      <c r="AH157" s="10"/>
      <c r="AO157" s="10"/>
      <c r="AP157" s="10"/>
      <c r="AQ157" s="10"/>
      <c r="AR157" s="10"/>
      <c r="AS157" s="10"/>
      <c r="AT157" s="10"/>
      <c r="BA157" s="11" t="s">
        <v>86</v>
      </c>
      <c r="BB157" s="11"/>
      <c r="BC157" s="11" t="s">
        <v>83</v>
      </c>
      <c r="BD157" s="11" t="s">
        <v>83</v>
      </c>
      <c r="BE157" s="11"/>
      <c r="BF157" s="11"/>
      <c r="BI157" t="s">
        <v>83</v>
      </c>
      <c r="BJ157" t="s">
        <v>78</v>
      </c>
      <c r="BM157" s="11" t="s">
        <v>78</v>
      </c>
      <c r="BN157" s="11" t="s">
        <v>84</v>
      </c>
      <c r="BO157" s="11" t="s">
        <v>83</v>
      </c>
      <c r="BP157" s="11" t="s">
        <v>78</v>
      </c>
      <c r="BQ157" s="11"/>
      <c r="BR157" s="11"/>
      <c r="BY157" s="11"/>
      <c r="BZ157" s="11"/>
      <c r="CA157" s="11"/>
      <c r="CB157" s="11"/>
      <c r="CC157" s="11"/>
      <c r="CD157" s="11"/>
    </row>
    <row r="158" spans="1:82" hidden="1" x14ac:dyDescent="0.2">
      <c r="A158" s="1">
        <f t="shared" si="20"/>
        <v>4</v>
      </c>
      <c r="B158" s="2">
        <f t="shared" si="21"/>
        <v>156</v>
      </c>
      <c r="C158" s="2">
        <f t="shared" si="22"/>
        <v>156</v>
      </c>
      <c r="D158" s="9">
        <v>9</v>
      </c>
      <c r="E158" s="9">
        <v>1</v>
      </c>
      <c r="F158" s="9" t="b">
        <f t="shared" si="17"/>
        <v>0</v>
      </c>
      <c r="G158" s="9" t="b">
        <f t="shared" si="18"/>
        <v>0</v>
      </c>
      <c r="H158" s="9" t="b">
        <f t="shared" si="19"/>
        <v>0</v>
      </c>
      <c r="I158" s="9" t="b">
        <f t="shared" si="16"/>
        <v>0</v>
      </c>
      <c r="J158" s="9"/>
      <c r="K158" t="s">
        <v>75</v>
      </c>
      <c r="L158" t="s">
        <v>85</v>
      </c>
      <c r="M158" t="s">
        <v>85</v>
      </c>
      <c r="N158" t="s">
        <v>85</v>
      </c>
      <c r="Q158" s="10" t="s">
        <v>85</v>
      </c>
      <c r="R158" s="10" t="s">
        <v>76</v>
      </c>
      <c r="S158" s="10" t="s">
        <v>76</v>
      </c>
      <c r="T158" s="10" t="s">
        <v>76</v>
      </c>
      <c r="U158" s="10"/>
      <c r="V158" s="10"/>
      <c r="W158" t="s">
        <v>85</v>
      </c>
      <c r="X158" t="s">
        <v>76</v>
      </c>
      <c r="Y158" t="s">
        <v>76</v>
      </c>
      <c r="Z158" t="s">
        <v>76</v>
      </c>
      <c r="AC158" s="10" t="s">
        <v>76</v>
      </c>
      <c r="AD158" s="10" t="s">
        <v>76</v>
      </c>
      <c r="AE158" s="10" t="s">
        <v>76</v>
      </c>
      <c r="AF158" s="10" t="s">
        <v>77</v>
      </c>
      <c r="AG158" s="10"/>
      <c r="AH158" s="10"/>
      <c r="AO158" s="10"/>
      <c r="AP158" s="10"/>
      <c r="AQ158" s="10"/>
      <c r="AR158" s="10"/>
      <c r="AS158" s="10"/>
      <c r="AT158" s="10"/>
      <c r="AV158" t="s">
        <v>86</v>
      </c>
      <c r="AW158" t="s">
        <v>78</v>
      </c>
      <c r="AX158" t="s">
        <v>83</v>
      </c>
      <c r="BA158" s="11" t="s">
        <v>86</v>
      </c>
      <c r="BB158" s="11" t="s">
        <v>79</v>
      </c>
      <c r="BC158" s="11" t="s">
        <v>79</v>
      </c>
      <c r="BD158" s="11" t="s">
        <v>78</v>
      </c>
      <c r="BE158" s="11"/>
      <c r="BF158" s="11"/>
      <c r="BH158" t="s">
        <v>84</v>
      </c>
      <c r="BI158" t="s">
        <v>78</v>
      </c>
      <c r="BJ158" t="s">
        <v>83</v>
      </c>
      <c r="BM158" s="11" t="s">
        <v>83</v>
      </c>
      <c r="BN158" s="11"/>
      <c r="BO158" s="11" t="s">
        <v>83</v>
      </c>
      <c r="BP158" s="11"/>
      <c r="BQ158" s="11"/>
      <c r="BR158" s="11"/>
      <c r="BY158" s="11"/>
      <c r="BZ158" s="11"/>
      <c r="CA158" s="11"/>
      <c r="CB158" s="11"/>
      <c r="CC158" s="11"/>
      <c r="CD158" s="11"/>
    </row>
    <row r="159" spans="1:82" hidden="1" x14ac:dyDescent="0.2">
      <c r="A159" s="1">
        <f t="shared" si="20"/>
        <v>4</v>
      </c>
      <c r="B159" s="2">
        <f t="shared" si="21"/>
        <v>157</v>
      </c>
      <c r="C159" s="2">
        <f t="shared" si="22"/>
        <v>157</v>
      </c>
      <c r="D159" s="9">
        <v>10</v>
      </c>
      <c r="E159" s="9">
        <v>1</v>
      </c>
      <c r="F159" s="9" t="b">
        <f t="shared" si="17"/>
        <v>1</v>
      </c>
      <c r="G159" s="9" t="b">
        <f t="shared" si="18"/>
        <v>0</v>
      </c>
      <c r="H159" s="9" t="b">
        <f t="shared" si="19"/>
        <v>0</v>
      </c>
      <c r="I159" s="9" t="b">
        <f t="shared" si="16"/>
        <v>0</v>
      </c>
      <c r="J159" s="9"/>
      <c r="K159" t="s">
        <v>75</v>
      </c>
      <c r="L159" t="s">
        <v>85</v>
      </c>
      <c r="M159" t="s">
        <v>85</v>
      </c>
      <c r="N159" t="s">
        <v>81</v>
      </c>
      <c r="Q159" s="10" t="s">
        <v>85</v>
      </c>
      <c r="R159" s="10" t="s">
        <v>76</v>
      </c>
      <c r="S159" s="10" t="s">
        <v>76</v>
      </c>
      <c r="T159" s="10" t="s">
        <v>76</v>
      </c>
      <c r="U159" s="10"/>
      <c r="V159" s="10"/>
      <c r="W159" t="s">
        <v>85</v>
      </c>
      <c r="X159" t="s">
        <v>76</v>
      </c>
      <c r="Y159" t="s">
        <v>76</v>
      </c>
      <c r="Z159" t="s">
        <v>76</v>
      </c>
      <c r="AC159" s="10" t="s">
        <v>76</v>
      </c>
      <c r="AD159" s="10" t="s">
        <v>76</v>
      </c>
      <c r="AE159" s="10" t="s">
        <v>76</v>
      </c>
      <c r="AF159" s="10" t="s">
        <v>77</v>
      </c>
      <c r="AG159" s="10"/>
      <c r="AH159" s="10"/>
      <c r="AO159" s="10"/>
      <c r="AP159" s="10"/>
      <c r="AQ159" s="10"/>
      <c r="AR159" s="10"/>
      <c r="AS159" s="10"/>
      <c r="AT159" s="10"/>
      <c r="AX159" t="s">
        <v>86</v>
      </c>
      <c r="BA159" s="11"/>
      <c r="BB159" s="11" t="s">
        <v>79</v>
      </c>
      <c r="BC159" s="11" t="s">
        <v>79</v>
      </c>
      <c r="BD159" s="11" t="s">
        <v>78</v>
      </c>
      <c r="BE159" s="11"/>
      <c r="BF159" s="11"/>
      <c r="BG159" t="s">
        <v>80</v>
      </c>
      <c r="BH159" t="s">
        <v>78</v>
      </c>
      <c r="BI159" t="s">
        <v>78</v>
      </c>
      <c r="BJ159" t="s">
        <v>79</v>
      </c>
      <c r="BM159" s="11" t="s">
        <v>83</v>
      </c>
      <c r="BN159" s="11"/>
      <c r="BO159" s="11"/>
      <c r="BP159" s="11"/>
      <c r="BQ159" s="11"/>
      <c r="BR159" s="11"/>
      <c r="BY159" s="11"/>
      <c r="BZ159" s="11"/>
      <c r="CA159" s="11"/>
      <c r="CB159" s="11"/>
      <c r="CC159" s="11"/>
      <c r="CD159" s="11"/>
    </row>
    <row r="160" spans="1:82" hidden="1" x14ac:dyDescent="0.2">
      <c r="A160" s="1">
        <f t="shared" si="20"/>
        <v>4</v>
      </c>
      <c r="B160" s="2">
        <f t="shared" si="21"/>
        <v>158</v>
      </c>
      <c r="C160" s="2">
        <f t="shared" si="22"/>
        <v>158</v>
      </c>
      <c r="D160" s="9">
        <v>11</v>
      </c>
      <c r="E160" s="9">
        <v>1</v>
      </c>
      <c r="F160" s="9" t="b">
        <f t="shared" si="17"/>
        <v>1</v>
      </c>
      <c r="G160" s="9" t="b">
        <f t="shared" si="18"/>
        <v>0</v>
      </c>
      <c r="H160" s="9" t="b">
        <f t="shared" si="19"/>
        <v>0</v>
      </c>
      <c r="I160" s="9" t="b">
        <f t="shared" si="16"/>
        <v>0</v>
      </c>
      <c r="J160" s="9"/>
      <c r="K160" t="s">
        <v>75</v>
      </c>
      <c r="L160" t="s">
        <v>76</v>
      </c>
      <c r="M160" t="s">
        <v>76</v>
      </c>
      <c r="N160" t="s">
        <v>76</v>
      </c>
      <c r="Q160" s="10" t="s">
        <v>76</v>
      </c>
      <c r="R160" s="10" t="s">
        <v>81</v>
      </c>
      <c r="S160" s="10" t="s">
        <v>81</v>
      </c>
      <c r="T160" s="10" t="s">
        <v>81</v>
      </c>
      <c r="U160" s="10"/>
      <c r="V160" s="10"/>
      <c r="W160" t="s">
        <v>76</v>
      </c>
      <c r="X160" t="s">
        <v>85</v>
      </c>
      <c r="Y160" t="s">
        <v>77</v>
      </c>
      <c r="Z160" t="s">
        <v>81</v>
      </c>
      <c r="AC160" s="10" t="s">
        <v>76</v>
      </c>
      <c r="AD160" s="10" t="s">
        <v>81</v>
      </c>
      <c r="AE160" s="10" t="s">
        <v>81</v>
      </c>
      <c r="AF160" s="10" t="s">
        <v>81</v>
      </c>
      <c r="AG160" s="10"/>
      <c r="AH160" s="10"/>
      <c r="AO160" s="10"/>
      <c r="AP160" s="10"/>
      <c r="AQ160" s="10"/>
      <c r="AR160" s="10"/>
      <c r="AS160" s="10"/>
      <c r="AT160" s="10"/>
      <c r="AV160" t="s">
        <v>78</v>
      </c>
      <c r="AW160" t="s">
        <v>78</v>
      </c>
      <c r="AX160" t="s">
        <v>84</v>
      </c>
      <c r="BA160" s="11"/>
      <c r="BB160" s="11" t="s">
        <v>83</v>
      </c>
      <c r="BC160" s="11" t="s">
        <v>83</v>
      </c>
      <c r="BD160" s="11" t="s">
        <v>83</v>
      </c>
      <c r="BE160" s="11"/>
      <c r="BF160" s="11"/>
      <c r="BH160" t="s">
        <v>83</v>
      </c>
      <c r="BJ160" t="s">
        <v>83</v>
      </c>
      <c r="BM160" s="11" t="s">
        <v>78</v>
      </c>
      <c r="BN160" s="11" t="s">
        <v>83</v>
      </c>
      <c r="BO160" s="11" t="s">
        <v>83</v>
      </c>
      <c r="BP160" s="11" t="s">
        <v>83</v>
      </c>
      <c r="BQ160" s="11"/>
      <c r="BR160" s="11"/>
      <c r="BY160" s="11"/>
      <c r="BZ160" s="11"/>
      <c r="CA160" s="11"/>
      <c r="CB160" s="11"/>
      <c r="CC160" s="11"/>
      <c r="CD160" s="11"/>
    </row>
    <row r="161" spans="1:82" hidden="1" x14ac:dyDescent="0.2">
      <c r="A161" s="1">
        <f t="shared" si="20"/>
        <v>4</v>
      </c>
      <c r="B161" s="2">
        <f t="shared" si="21"/>
        <v>159</v>
      </c>
      <c r="C161" s="2">
        <f t="shared" si="22"/>
        <v>159</v>
      </c>
      <c r="D161" s="9">
        <v>8</v>
      </c>
      <c r="E161" s="9">
        <v>1</v>
      </c>
      <c r="F161" s="9" t="b">
        <f t="shared" si="17"/>
        <v>0</v>
      </c>
      <c r="G161" s="9" t="b">
        <f t="shared" si="18"/>
        <v>0</v>
      </c>
      <c r="H161" s="9" t="b">
        <f t="shared" si="19"/>
        <v>0</v>
      </c>
      <c r="I161" s="9" t="b">
        <f t="shared" si="16"/>
        <v>0</v>
      </c>
      <c r="J161" s="9"/>
      <c r="K161" t="s">
        <v>75</v>
      </c>
      <c r="L161" t="s">
        <v>76</v>
      </c>
      <c r="M161" t="s">
        <v>76</v>
      </c>
      <c r="N161" t="s">
        <v>76</v>
      </c>
      <c r="Q161" s="10" t="s">
        <v>85</v>
      </c>
      <c r="R161" s="10" t="s">
        <v>85</v>
      </c>
      <c r="S161" s="10" t="s">
        <v>85</v>
      </c>
      <c r="T161" s="10" t="s">
        <v>76</v>
      </c>
      <c r="U161" s="10"/>
      <c r="V161" s="10"/>
      <c r="W161" t="s">
        <v>76</v>
      </c>
      <c r="X161" t="s">
        <v>76</v>
      </c>
      <c r="Y161" t="s">
        <v>85</v>
      </c>
      <c r="Z161" t="s">
        <v>76</v>
      </c>
      <c r="AC161" s="10" t="s">
        <v>76</v>
      </c>
      <c r="AD161" s="10" t="s">
        <v>76</v>
      </c>
      <c r="AE161" s="10" t="s">
        <v>85</v>
      </c>
      <c r="AF161" s="10" t="s">
        <v>77</v>
      </c>
      <c r="AG161" s="10"/>
      <c r="AH161" s="10"/>
      <c r="AO161" s="10"/>
      <c r="AP161" s="10"/>
      <c r="AQ161" s="10"/>
      <c r="AR161" s="10"/>
      <c r="AS161" s="10"/>
      <c r="AT161" s="10"/>
      <c r="AV161" t="s">
        <v>79</v>
      </c>
      <c r="AW161" t="s">
        <v>79</v>
      </c>
      <c r="AX161" t="s">
        <v>78</v>
      </c>
      <c r="BA161" s="11" t="s">
        <v>84</v>
      </c>
      <c r="BB161" s="11" t="s">
        <v>83</v>
      </c>
      <c r="BC161" s="11" t="s">
        <v>84</v>
      </c>
      <c r="BD161" s="11" t="s">
        <v>79</v>
      </c>
      <c r="BE161" s="11"/>
      <c r="BF161" s="11"/>
      <c r="BG161" t="s">
        <v>79</v>
      </c>
      <c r="BH161" t="s">
        <v>79</v>
      </c>
      <c r="BI161" t="s">
        <v>83</v>
      </c>
      <c r="BJ161" t="s">
        <v>79</v>
      </c>
      <c r="BM161" s="11" t="s">
        <v>79</v>
      </c>
      <c r="BN161" s="11" t="s">
        <v>79</v>
      </c>
      <c r="BO161" s="11" t="s">
        <v>80</v>
      </c>
      <c r="BP161" s="11"/>
      <c r="BQ161" s="11"/>
      <c r="BR161" s="11"/>
      <c r="BY161" s="11"/>
      <c r="BZ161" s="11"/>
      <c r="CA161" s="11"/>
      <c r="CB161" s="11"/>
      <c r="CC161" s="11"/>
      <c r="CD161" s="11"/>
    </row>
    <row r="162" spans="1:82" hidden="1" x14ac:dyDescent="0.2">
      <c r="A162" s="1">
        <f t="shared" si="20"/>
        <v>4</v>
      </c>
      <c r="B162" s="2">
        <f t="shared" si="21"/>
        <v>160</v>
      </c>
      <c r="C162" s="2">
        <f t="shared" si="22"/>
        <v>160</v>
      </c>
      <c r="D162" s="9">
        <v>5</v>
      </c>
      <c r="E162" s="9">
        <v>1</v>
      </c>
      <c r="F162" s="9" t="b">
        <f t="shared" si="17"/>
        <v>0</v>
      </c>
      <c r="G162" s="9" t="b">
        <f t="shared" si="18"/>
        <v>1</v>
      </c>
      <c r="H162" s="9" t="b">
        <f t="shared" si="19"/>
        <v>0</v>
      </c>
      <c r="I162" s="9" t="b">
        <f t="shared" si="16"/>
        <v>0</v>
      </c>
      <c r="J162" s="9"/>
      <c r="K162" t="s">
        <v>75</v>
      </c>
      <c r="L162" t="s">
        <v>85</v>
      </c>
      <c r="M162" t="s">
        <v>85</v>
      </c>
      <c r="N162" t="s">
        <v>76</v>
      </c>
      <c r="Q162" s="10" t="s">
        <v>76</v>
      </c>
      <c r="R162" s="10" t="s">
        <v>76</v>
      </c>
      <c r="S162" s="10" t="s">
        <v>85</v>
      </c>
      <c r="T162" s="10" t="s">
        <v>76</v>
      </c>
      <c r="U162" s="10"/>
      <c r="V162" s="10"/>
      <c r="W162" t="s">
        <v>76</v>
      </c>
      <c r="X162" t="s">
        <v>85</v>
      </c>
      <c r="Y162" t="s">
        <v>85</v>
      </c>
      <c r="Z162" t="s">
        <v>77</v>
      </c>
      <c r="AC162" s="10" t="s">
        <v>76</v>
      </c>
      <c r="AD162" s="10" t="s">
        <v>76</v>
      </c>
      <c r="AE162" s="10" t="s">
        <v>76</v>
      </c>
      <c r="AF162" s="10" t="s">
        <v>76</v>
      </c>
      <c r="AG162" s="10"/>
      <c r="AH162" s="10"/>
      <c r="AO162" s="10"/>
      <c r="AP162" s="10"/>
      <c r="AQ162" s="10"/>
      <c r="AR162" s="10"/>
      <c r="AS162" s="10"/>
      <c r="AT162" s="10"/>
      <c r="AV162" t="s">
        <v>78</v>
      </c>
      <c r="AW162" t="s">
        <v>78</v>
      </c>
      <c r="AX162" t="s">
        <v>83</v>
      </c>
      <c r="BA162" s="11" t="s">
        <v>86</v>
      </c>
      <c r="BB162" s="11" t="s">
        <v>79</v>
      </c>
      <c r="BC162" s="11" t="s">
        <v>78</v>
      </c>
      <c r="BD162" s="11"/>
      <c r="BE162" s="11"/>
      <c r="BF162" s="11"/>
      <c r="BG162" t="s">
        <v>82</v>
      </c>
      <c r="BH162" t="s">
        <v>78</v>
      </c>
      <c r="BI162" t="s">
        <v>78</v>
      </c>
      <c r="BM162" s="11"/>
      <c r="BN162" s="11"/>
      <c r="BO162" s="11" t="s">
        <v>82</v>
      </c>
      <c r="BP162" s="11" t="s">
        <v>84</v>
      </c>
      <c r="BQ162" s="11"/>
      <c r="BR162" s="11"/>
      <c r="BY162" s="11"/>
      <c r="BZ162" s="11"/>
      <c r="CA162" s="11"/>
      <c r="CB162" s="11"/>
      <c r="CC162" s="11"/>
      <c r="CD162" s="11"/>
    </row>
    <row r="163" spans="1:82" hidden="1" x14ac:dyDescent="0.2">
      <c r="A163" s="1">
        <f t="shared" si="20"/>
        <v>4</v>
      </c>
      <c r="B163" s="2">
        <f t="shared" si="21"/>
        <v>161</v>
      </c>
      <c r="C163" s="2">
        <f t="shared" si="22"/>
        <v>161</v>
      </c>
      <c r="D163" s="9">
        <v>14</v>
      </c>
      <c r="E163" s="9">
        <v>1</v>
      </c>
      <c r="F163" s="9" t="b">
        <f t="shared" si="17"/>
        <v>1</v>
      </c>
      <c r="G163" s="9" t="b">
        <f t="shared" si="18"/>
        <v>0</v>
      </c>
      <c r="H163" s="9" t="b">
        <f t="shared" si="19"/>
        <v>0</v>
      </c>
      <c r="I163" s="9" t="b">
        <f t="shared" si="16"/>
        <v>0</v>
      </c>
      <c r="J163" s="9"/>
      <c r="K163" t="s">
        <v>75</v>
      </c>
      <c r="L163" t="s">
        <v>81</v>
      </c>
      <c r="M163" t="s">
        <v>85</v>
      </c>
      <c r="N163" t="s">
        <v>76</v>
      </c>
      <c r="Q163" s="10" t="s">
        <v>81</v>
      </c>
      <c r="R163" s="10" t="s">
        <v>85</v>
      </c>
      <c r="S163" s="10" t="s">
        <v>76</v>
      </c>
      <c r="T163" s="10" t="s">
        <v>85</v>
      </c>
      <c r="U163" s="10"/>
      <c r="V163" s="10"/>
      <c r="W163" t="s">
        <v>85</v>
      </c>
      <c r="X163" t="s">
        <v>76</v>
      </c>
      <c r="Y163" t="s">
        <v>85</v>
      </c>
      <c r="Z163" t="s">
        <v>81</v>
      </c>
      <c r="AC163" s="10" t="s">
        <v>76</v>
      </c>
      <c r="AD163" s="10" t="s">
        <v>85</v>
      </c>
      <c r="AE163" s="10" t="s">
        <v>81</v>
      </c>
      <c r="AF163" s="10" t="s">
        <v>77</v>
      </c>
      <c r="AG163" s="10"/>
      <c r="AH163" s="10"/>
      <c r="AO163" s="10"/>
      <c r="AP163" s="10"/>
      <c r="AQ163" s="10"/>
      <c r="AR163" s="10"/>
      <c r="AS163" s="10"/>
      <c r="AT163" s="10"/>
      <c r="AX163" t="s">
        <v>78</v>
      </c>
      <c r="BA163" s="11"/>
      <c r="BB163" s="11" t="s">
        <v>86</v>
      </c>
      <c r="BC163" s="11" t="s">
        <v>78</v>
      </c>
      <c r="BD163" s="11"/>
      <c r="BE163" s="11"/>
      <c r="BF163" s="11"/>
      <c r="BH163" t="s">
        <v>78</v>
      </c>
      <c r="BM163" s="11" t="s">
        <v>78</v>
      </c>
      <c r="BN163" s="11"/>
      <c r="BO163" s="11" t="s">
        <v>83</v>
      </c>
      <c r="BP163" s="11"/>
      <c r="BQ163" s="11"/>
      <c r="BR163" s="11"/>
      <c r="BY163" s="11"/>
      <c r="BZ163" s="11"/>
      <c r="CA163" s="11"/>
      <c r="CB163" s="11"/>
      <c r="CC163" s="11"/>
      <c r="CD163" s="11"/>
    </row>
    <row r="164" spans="1:82" hidden="1" x14ac:dyDescent="0.2">
      <c r="A164" s="1">
        <f t="shared" si="20"/>
        <v>4</v>
      </c>
      <c r="B164" s="2">
        <f t="shared" si="21"/>
        <v>162</v>
      </c>
      <c r="C164" s="2">
        <f t="shared" si="22"/>
        <v>162</v>
      </c>
      <c r="D164" s="9">
        <v>12</v>
      </c>
      <c r="E164" s="9">
        <v>1</v>
      </c>
      <c r="F164" s="9" t="b">
        <f t="shared" si="17"/>
        <v>1</v>
      </c>
      <c r="G164" s="9" t="b">
        <f t="shared" si="18"/>
        <v>1</v>
      </c>
      <c r="H164" s="9" t="b">
        <f t="shared" si="19"/>
        <v>1</v>
      </c>
      <c r="I164" s="9" t="b">
        <f t="shared" si="16"/>
        <v>0</v>
      </c>
      <c r="J164" s="9"/>
      <c r="K164" t="s">
        <v>75</v>
      </c>
      <c r="L164" t="s">
        <v>81</v>
      </c>
      <c r="M164" t="s">
        <v>85</v>
      </c>
      <c r="N164" t="s">
        <v>85</v>
      </c>
      <c r="Q164" s="10" t="s">
        <v>81</v>
      </c>
      <c r="R164" s="10" t="s">
        <v>81</v>
      </c>
      <c r="S164" s="10" t="s">
        <v>85</v>
      </c>
      <c r="T164" s="10" t="s">
        <v>85</v>
      </c>
      <c r="U164" s="10"/>
      <c r="V164" s="10"/>
      <c r="W164" t="s">
        <v>85</v>
      </c>
      <c r="X164" t="s">
        <v>85</v>
      </c>
      <c r="Y164" t="s">
        <v>81</v>
      </c>
      <c r="Z164" t="s">
        <v>81</v>
      </c>
      <c r="AC164" s="10" t="s">
        <v>85</v>
      </c>
      <c r="AD164" s="10" t="s">
        <v>85</v>
      </c>
      <c r="AE164" s="10" t="s">
        <v>81</v>
      </c>
      <c r="AF164" s="10" t="s">
        <v>77</v>
      </c>
      <c r="AG164" s="10"/>
      <c r="AH164" s="10"/>
      <c r="AO164" s="10"/>
      <c r="AP164" s="10"/>
      <c r="AQ164" s="10"/>
      <c r="AR164" s="10"/>
      <c r="AS164" s="10"/>
      <c r="AT164" s="10"/>
      <c r="AV164" t="s">
        <v>78</v>
      </c>
      <c r="AW164" t="s">
        <v>80</v>
      </c>
      <c r="AX164" t="s">
        <v>82</v>
      </c>
      <c r="BA164" s="11" t="s">
        <v>78</v>
      </c>
      <c r="BB164" s="11"/>
      <c r="BC164" s="11"/>
      <c r="BD164" s="11" t="s">
        <v>84</v>
      </c>
      <c r="BE164" s="11"/>
      <c r="BF164" s="11"/>
      <c r="BG164" t="s">
        <v>83</v>
      </c>
      <c r="BJ164" t="s">
        <v>78</v>
      </c>
      <c r="BM164" s="11" t="s">
        <v>82</v>
      </c>
      <c r="BN164" s="11" t="s">
        <v>79</v>
      </c>
      <c r="BO164" s="11" t="s">
        <v>78</v>
      </c>
      <c r="BP164" s="11"/>
      <c r="BQ164" s="11"/>
      <c r="BR164" s="11"/>
      <c r="BY164" s="11"/>
      <c r="BZ164" s="11"/>
      <c r="CA164" s="11"/>
      <c r="CB164" s="11"/>
      <c r="CC164" s="11"/>
      <c r="CD164" s="11"/>
    </row>
    <row r="165" spans="1:82" hidden="1" x14ac:dyDescent="0.2">
      <c r="A165" s="1">
        <f t="shared" si="20"/>
        <v>4</v>
      </c>
      <c r="B165" s="2">
        <f t="shared" si="21"/>
        <v>163</v>
      </c>
      <c r="C165" s="2">
        <f t="shared" si="22"/>
        <v>163</v>
      </c>
      <c r="D165" s="9">
        <v>10</v>
      </c>
      <c r="E165" s="9">
        <v>2</v>
      </c>
      <c r="F165" s="9" t="b">
        <f t="shared" si="17"/>
        <v>1</v>
      </c>
      <c r="G165" s="9" t="b">
        <f t="shared" si="18"/>
        <v>0</v>
      </c>
      <c r="H165" s="9" t="b">
        <f t="shared" si="19"/>
        <v>0</v>
      </c>
      <c r="I165" s="9" t="b">
        <f t="shared" si="16"/>
        <v>0</v>
      </c>
      <c r="J165" s="9"/>
      <c r="K165" t="s">
        <v>75</v>
      </c>
      <c r="L165" t="s">
        <v>85</v>
      </c>
      <c r="M165" t="s">
        <v>85</v>
      </c>
      <c r="N165" t="s">
        <v>76</v>
      </c>
      <c r="Q165" s="10" t="s">
        <v>85</v>
      </c>
      <c r="R165" s="10" t="s">
        <v>85</v>
      </c>
      <c r="S165" s="10" t="s">
        <v>76</v>
      </c>
      <c r="T165" s="10" t="s">
        <v>81</v>
      </c>
      <c r="U165" s="10"/>
      <c r="V165" s="10"/>
      <c r="W165" t="s">
        <v>85</v>
      </c>
      <c r="X165" t="s">
        <v>76</v>
      </c>
      <c r="Y165" t="s">
        <v>81</v>
      </c>
      <c r="Z165" t="s">
        <v>81</v>
      </c>
      <c r="AC165" s="10" t="s">
        <v>76</v>
      </c>
      <c r="AD165" s="10" t="s">
        <v>81</v>
      </c>
      <c r="AE165" s="10" t="s">
        <v>81</v>
      </c>
      <c r="AF165" s="10" t="s">
        <v>77</v>
      </c>
      <c r="AG165" s="10"/>
      <c r="AH165" s="10"/>
      <c r="AO165" s="10"/>
      <c r="AP165" s="10"/>
      <c r="AQ165" s="10"/>
      <c r="AR165" s="10"/>
      <c r="AS165" s="10"/>
      <c r="AT165" s="10"/>
      <c r="AV165" t="s">
        <v>86</v>
      </c>
      <c r="AX165" t="s">
        <v>83</v>
      </c>
      <c r="BA165" s="11"/>
      <c r="BB165" s="11"/>
      <c r="BC165" s="11" t="s">
        <v>78</v>
      </c>
      <c r="BD165" s="11"/>
      <c r="BE165" s="11"/>
      <c r="BF165" s="11"/>
      <c r="BG165" t="s">
        <v>78</v>
      </c>
      <c r="BH165" t="s">
        <v>84</v>
      </c>
      <c r="BJ165" t="s">
        <v>83</v>
      </c>
      <c r="BM165" s="11" t="s">
        <v>83</v>
      </c>
      <c r="BN165" s="11"/>
      <c r="BO165" s="11" t="s">
        <v>83</v>
      </c>
      <c r="BP165" s="11"/>
      <c r="BQ165" s="11"/>
      <c r="BR165" s="11"/>
      <c r="BY165" s="11"/>
      <c r="BZ165" s="11"/>
      <c r="CA165" s="11"/>
      <c r="CB165" s="11"/>
      <c r="CC165" s="11"/>
      <c r="CD165" s="11"/>
    </row>
    <row r="166" spans="1:82" x14ac:dyDescent="0.2">
      <c r="A166" s="1">
        <f t="shared" si="20"/>
        <v>4</v>
      </c>
      <c r="B166" s="2">
        <f t="shared" si="21"/>
        <v>164</v>
      </c>
      <c r="C166" s="2">
        <f t="shared" si="22"/>
        <v>164</v>
      </c>
      <c r="D166" s="9">
        <v>18</v>
      </c>
      <c r="E166" s="9">
        <v>1</v>
      </c>
      <c r="F166" s="9" t="b">
        <f t="shared" si="17"/>
        <v>1</v>
      </c>
      <c r="G166" s="9" t="b">
        <f t="shared" si="18"/>
        <v>1</v>
      </c>
      <c r="H166" s="9" t="b">
        <f t="shared" si="19"/>
        <v>1</v>
      </c>
      <c r="I166" s="9" t="b">
        <f t="shared" si="16"/>
        <v>1</v>
      </c>
      <c r="J166" s="9" t="s">
        <v>98</v>
      </c>
      <c r="K166" t="s">
        <v>75</v>
      </c>
      <c r="L166" t="s">
        <v>85</v>
      </c>
      <c r="M166" t="s">
        <v>85</v>
      </c>
      <c r="N166" t="s">
        <v>85</v>
      </c>
      <c r="Q166" s="10" t="s">
        <v>85</v>
      </c>
      <c r="R166" s="10" t="s">
        <v>85</v>
      </c>
      <c r="S166" s="10" t="s">
        <v>85</v>
      </c>
      <c r="T166" s="10" t="s">
        <v>85</v>
      </c>
      <c r="U166" s="10"/>
      <c r="V166" s="10"/>
      <c r="W166" t="s">
        <v>81</v>
      </c>
      <c r="X166" t="s">
        <v>81</v>
      </c>
      <c r="Y166" t="s">
        <v>81</v>
      </c>
      <c r="Z166" t="s">
        <v>81</v>
      </c>
      <c r="AC166" s="10" t="s">
        <v>77</v>
      </c>
      <c r="AD166" s="10" t="s">
        <v>81</v>
      </c>
      <c r="AE166" s="10" t="s">
        <v>81</v>
      </c>
      <c r="AF166" s="10" t="s">
        <v>81</v>
      </c>
      <c r="AG166" s="10"/>
      <c r="AH166" s="10"/>
      <c r="AO166" s="10"/>
      <c r="AP166" s="10"/>
      <c r="AQ166" s="10"/>
      <c r="AR166" s="10"/>
      <c r="AS166" s="10"/>
      <c r="AT166" s="10"/>
      <c r="AV166" t="s">
        <v>83</v>
      </c>
      <c r="AW166" t="s">
        <v>78</v>
      </c>
      <c r="AX166" t="s">
        <v>82</v>
      </c>
      <c r="BA166" s="11" t="s">
        <v>78</v>
      </c>
      <c r="BB166" s="11" t="s">
        <v>78</v>
      </c>
      <c r="BC166" s="11" t="s">
        <v>78</v>
      </c>
      <c r="BD166" s="11" t="s">
        <v>78</v>
      </c>
      <c r="BE166" s="11"/>
      <c r="BF166" s="11"/>
      <c r="BG166" t="s">
        <v>86</v>
      </c>
      <c r="BH166" t="s">
        <v>78</v>
      </c>
      <c r="BI166" t="s">
        <v>78</v>
      </c>
      <c r="BJ166" t="s">
        <v>78</v>
      </c>
      <c r="BM166" s="11"/>
      <c r="BN166" s="11" t="s">
        <v>84</v>
      </c>
      <c r="BO166" s="11" t="s">
        <v>83</v>
      </c>
      <c r="BP166" s="11" t="s">
        <v>82</v>
      </c>
      <c r="BQ166" s="11"/>
      <c r="BR166" s="11"/>
      <c r="BY166" s="11"/>
      <c r="BZ166" s="11"/>
      <c r="CA166" s="11"/>
      <c r="CB166" s="11"/>
      <c r="CC166" s="11"/>
      <c r="CD166" s="11"/>
    </row>
    <row r="167" spans="1:82" hidden="1" x14ac:dyDescent="0.2">
      <c r="A167" s="1">
        <f t="shared" si="20"/>
        <v>4</v>
      </c>
      <c r="B167" s="2">
        <f t="shared" si="21"/>
        <v>165</v>
      </c>
      <c r="C167" s="2">
        <f t="shared" si="22"/>
        <v>165</v>
      </c>
      <c r="D167" s="9">
        <v>13</v>
      </c>
      <c r="E167" s="9">
        <v>1</v>
      </c>
      <c r="F167" s="9" t="b">
        <f t="shared" si="17"/>
        <v>1</v>
      </c>
      <c r="G167" s="9" t="b">
        <f t="shared" si="18"/>
        <v>0</v>
      </c>
      <c r="H167" s="9" t="b">
        <f t="shared" si="19"/>
        <v>0</v>
      </c>
      <c r="I167" s="9" t="b">
        <f t="shared" si="16"/>
        <v>0</v>
      </c>
      <c r="J167" s="9"/>
      <c r="K167" t="s">
        <v>75</v>
      </c>
      <c r="L167" t="s">
        <v>81</v>
      </c>
      <c r="M167" t="s">
        <v>81</v>
      </c>
      <c r="N167" t="s">
        <v>76</v>
      </c>
      <c r="Q167" s="10" t="s">
        <v>76</v>
      </c>
      <c r="R167" s="10" t="s">
        <v>81</v>
      </c>
      <c r="S167" s="10" t="s">
        <v>81</v>
      </c>
      <c r="T167" s="10" t="s">
        <v>76</v>
      </c>
      <c r="U167" s="10"/>
      <c r="V167" s="10"/>
      <c r="W167" t="s">
        <v>76</v>
      </c>
      <c r="X167" t="s">
        <v>85</v>
      </c>
      <c r="Y167" t="s">
        <v>85</v>
      </c>
      <c r="Z167" t="s">
        <v>76</v>
      </c>
      <c r="AC167" s="10" t="s">
        <v>76</v>
      </c>
      <c r="AD167" s="10" t="s">
        <v>85</v>
      </c>
      <c r="AE167" s="10" t="s">
        <v>85</v>
      </c>
      <c r="AF167" s="10" t="s">
        <v>77</v>
      </c>
      <c r="AG167" s="10"/>
      <c r="AH167" s="10"/>
      <c r="AO167" s="10"/>
      <c r="AP167" s="10"/>
      <c r="AQ167" s="10"/>
      <c r="AR167" s="10"/>
      <c r="AS167" s="10"/>
      <c r="AT167" s="10"/>
      <c r="AX167" t="s">
        <v>78</v>
      </c>
      <c r="BA167" s="11" t="s">
        <v>86</v>
      </c>
      <c r="BB167" s="11" t="s">
        <v>83</v>
      </c>
      <c r="BC167" s="11"/>
      <c r="BD167" s="11" t="s">
        <v>80</v>
      </c>
      <c r="BE167" s="11"/>
      <c r="BF167" s="11"/>
      <c r="BJ167" t="s">
        <v>79</v>
      </c>
      <c r="BM167" s="11" t="s">
        <v>86</v>
      </c>
      <c r="BN167" s="11" t="s">
        <v>78</v>
      </c>
      <c r="BO167" s="11" t="s">
        <v>83</v>
      </c>
      <c r="BP167" s="11"/>
      <c r="BQ167" s="11"/>
      <c r="BR167" s="11"/>
      <c r="BY167" s="11"/>
      <c r="BZ167" s="11"/>
      <c r="CA167" s="11"/>
      <c r="CB167" s="11"/>
      <c r="CC167" s="11"/>
      <c r="CD167" s="11"/>
    </row>
    <row r="168" spans="1:82" hidden="1" x14ac:dyDescent="0.2">
      <c r="A168" s="1">
        <f t="shared" si="20"/>
        <v>4</v>
      </c>
      <c r="B168" s="2">
        <f t="shared" si="21"/>
        <v>166</v>
      </c>
      <c r="C168" s="2">
        <f t="shared" si="22"/>
        <v>166</v>
      </c>
      <c r="D168" s="9">
        <v>7</v>
      </c>
      <c r="E168" s="9">
        <v>1</v>
      </c>
      <c r="F168" s="9" t="b">
        <f t="shared" si="17"/>
        <v>0</v>
      </c>
      <c r="G168" s="9" t="b">
        <f t="shared" si="18"/>
        <v>0</v>
      </c>
      <c r="H168" s="9" t="b">
        <f t="shared" si="19"/>
        <v>0</v>
      </c>
      <c r="I168" s="9" t="b">
        <f t="shared" si="16"/>
        <v>0</v>
      </c>
      <c r="J168" s="9"/>
      <c r="K168" t="s">
        <v>75</v>
      </c>
      <c r="L168" t="s">
        <v>85</v>
      </c>
      <c r="M168" t="s">
        <v>85</v>
      </c>
      <c r="N168" t="s">
        <v>76</v>
      </c>
      <c r="Q168" s="10" t="s">
        <v>85</v>
      </c>
      <c r="R168" s="10" t="s">
        <v>85</v>
      </c>
      <c r="S168" s="10" t="s">
        <v>85</v>
      </c>
      <c r="T168" s="10" t="s">
        <v>76</v>
      </c>
      <c r="U168" s="10"/>
      <c r="V168" s="10"/>
      <c r="W168" t="s">
        <v>85</v>
      </c>
      <c r="X168" t="s">
        <v>85</v>
      </c>
      <c r="Y168" t="s">
        <v>85</v>
      </c>
      <c r="Z168" t="s">
        <v>76</v>
      </c>
      <c r="AC168" s="10" t="s">
        <v>76</v>
      </c>
      <c r="AD168" s="10" t="s">
        <v>76</v>
      </c>
      <c r="AE168" s="10" t="s">
        <v>76</v>
      </c>
      <c r="AF168" s="10" t="s">
        <v>77</v>
      </c>
      <c r="AG168" s="10"/>
      <c r="AH168" s="10"/>
      <c r="AO168" s="10"/>
      <c r="AP168" s="10"/>
      <c r="AQ168" s="10"/>
      <c r="AR168" s="10"/>
      <c r="AS168" s="10"/>
      <c r="AT168" s="10"/>
      <c r="AV168" t="s">
        <v>86</v>
      </c>
      <c r="AW168" t="s">
        <v>83</v>
      </c>
      <c r="AX168" t="s">
        <v>79</v>
      </c>
      <c r="BA168" s="11" t="s">
        <v>86</v>
      </c>
      <c r="BB168" s="11" t="s">
        <v>80</v>
      </c>
      <c r="BC168" s="11" t="s">
        <v>78</v>
      </c>
      <c r="BD168" s="11" t="s">
        <v>83</v>
      </c>
      <c r="BE168" s="11"/>
      <c r="BF168" s="11"/>
      <c r="BG168" t="s">
        <v>86</v>
      </c>
      <c r="BH168" t="s">
        <v>83</v>
      </c>
      <c r="BI168" t="s">
        <v>78</v>
      </c>
      <c r="BJ168" t="s">
        <v>79</v>
      </c>
      <c r="BM168" s="11" t="s">
        <v>79</v>
      </c>
      <c r="BN168" s="11" t="s">
        <v>79</v>
      </c>
      <c r="BO168" s="11" t="s">
        <v>79</v>
      </c>
      <c r="BP168" s="11"/>
      <c r="BQ168" s="11"/>
      <c r="BR168" s="11"/>
      <c r="BY168" s="11"/>
      <c r="BZ168" s="11"/>
      <c r="CA168" s="11"/>
      <c r="CB168" s="11"/>
      <c r="CC168" s="11"/>
      <c r="CD168" s="11"/>
    </row>
    <row r="169" spans="1:82" hidden="1" x14ac:dyDescent="0.2">
      <c r="A169" s="1">
        <f t="shared" si="20"/>
        <v>4</v>
      </c>
      <c r="B169" s="2">
        <f t="shared" si="21"/>
        <v>167</v>
      </c>
      <c r="C169" s="2">
        <f t="shared" si="22"/>
        <v>167</v>
      </c>
      <c r="D169" s="9">
        <v>9</v>
      </c>
      <c r="E169" s="9">
        <v>1</v>
      </c>
      <c r="F169" s="9" t="b">
        <f t="shared" si="17"/>
        <v>0</v>
      </c>
      <c r="G169" s="9" t="b">
        <f t="shared" si="18"/>
        <v>0</v>
      </c>
      <c r="H169" s="9" t="b">
        <f t="shared" si="19"/>
        <v>0</v>
      </c>
      <c r="I169" s="9" t="b">
        <f t="shared" si="16"/>
        <v>0</v>
      </c>
      <c r="J169" s="9"/>
      <c r="K169" t="s">
        <v>75</v>
      </c>
      <c r="L169" t="s">
        <v>85</v>
      </c>
      <c r="M169" t="s">
        <v>85</v>
      </c>
      <c r="N169" t="s">
        <v>85</v>
      </c>
      <c r="Q169" s="10" t="s">
        <v>85</v>
      </c>
      <c r="R169" s="10" t="s">
        <v>85</v>
      </c>
      <c r="S169" s="10" t="s">
        <v>85</v>
      </c>
      <c r="T169" s="10" t="s">
        <v>85</v>
      </c>
      <c r="U169" s="10"/>
      <c r="V169" s="10"/>
      <c r="W169" t="s">
        <v>85</v>
      </c>
      <c r="X169" t="s">
        <v>85</v>
      </c>
      <c r="Y169" t="s">
        <v>85</v>
      </c>
      <c r="Z169" t="s">
        <v>85</v>
      </c>
      <c r="AC169" s="10" t="s">
        <v>85</v>
      </c>
      <c r="AD169" s="10" t="s">
        <v>85</v>
      </c>
      <c r="AE169" s="10" t="s">
        <v>85</v>
      </c>
      <c r="AF169" s="10" t="s">
        <v>77</v>
      </c>
      <c r="AG169" s="10"/>
      <c r="AH169" s="10"/>
      <c r="AO169" s="10"/>
      <c r="AP169" s="10"/>
      <c r="AQ169" s="10"/>
      <c r="AR169" s="10"/>
      <c r="AS169" s="10"/>
      <c r="AT169" s="10"/>
      <c r="AV169" t="s">
        <v>86</v>
      </c>
      <c r="AW169" t="s">
        <v>86</v>
      </c>
      <c r="AX169" t="s">
        <v>83</v>
      </c>
      <c r="BA169" s="11" t="s">
        <v>86</v>
      </c>
      <c r="BB169" s="11" t="s">
        <v>78</v>
      </c>
      <c r="BC169" s="11" t="s">
        <v>78</v>
      </c>
      <c r="BD169" s="11" t="s">
        <v>78</v>
      </c>
      <c r="BE169" s="11"/>
      <c r="BF169" s="11"/>
      <c r="BG169" t="s">
        <v>86</v>
      </c>
      <c r="BH169" t="s">
        <v>78</v>
      </c>
      <c r="BI169" t="s">
        <v>83</v>
      </c>
      <c r="BJ169" t="s">
        <v>78</v>
      </c>
      <c r="BM169" s="11" t="s">
        <v>83</v>
      </c>
      <c r="BN169" s="11" t="s">
        <v>86</v>
      </c>
      <c r="BO169" s="11" t="s">
        <v>78</v>
      </c>
      <c r="BP169" s="11"/>
      <c r="BQ169" s="11"/>
      <c r="BR169" s="11"/>
      <c r="BY169" s="11"/>
      <c r="BZ169" s="11"/>
      <c r="CA169" s="11"/>
      <c r="CB169" s="11"/>
      <c r="CC169" s="11"/>
      <c r="CD169" s="11"/>
    </row>
    <row r="170" spans="1:82" hidden="1" x14ac:dyDescent="0.2">
      <c r="A170" s="1">
        <f t="shared" si="20"/>
        <v>4</v>
      </c>
      <c r="B170" s="2">
        <f t="shared" si="21"/>
        <v>168</v>
      </c>
      <c r="C170" s="2">
        <f t="shared" si="22"/>
        <v>168</v>
      </c>
      <c r="D170" s="9">
        <v>7</v>
      </c>
      <c r="E170" s="9">
        <v>1</v>
      </c>
      <c r="F170" s="9" t="b">
        <f t="shared" si="17"/>
        <v>0</v>
      </c>
      <c r="G170" s="9" t="b">
        <f t="shared" si="18"/>
        <v>1</v>
      </c>
      <c r="H170" s="9" t="b">
        <f t="shared" si="19"/>
        <v>0</v>
      </c>
      <c r="I170" s="9" t="b">
        <f t="shared" si="16"/>
        <v>0</v>
      </c>
      <c r="J170" s="9"/>
      <c r="K170" t="s">
        <v>75</v>
      </c>
      <c r="L170" t="s">
        <v>85</v>
      </c>
      <c r="M170" t="s">
        <v>85</v>
      </c>
      <c r="N170" t="s">
        <v>85</v>
      </c>
      <c r="Q170" s="10" t="s">
        <v>85</v>
      </c>
      <c r="R170" s="10" t="s">
        <v>85</v>
      </c>
      <c r="S170" s="10" t="s">
        <v>76</v>
      </c>
      <c r="T170" s="10" t="s">
        <v>85</v>
      </c>
      <c r="U170" s="10"/>
      <c r="V170" s="10"/>
      <c r="W170" t="s">
        <v>85</v>
      </c>
      <c r="X170" t="s">
        <v>85</v>
      </c>
      <c r="Y170" t="s">
        <v>85</v>
      </c>
      <c r="Z170" t="s">
        <v>85</v>
      </c>
      <c r="AC170" s="10" t="s">
        <v>85</v>
      </c>
      <c r="AD170" s="10" t="s">
        <v>85</v>
      </c>
      <c r="AE170" s="10" t="s">
        <v>85</v>
      </c>
      <c r="AF170" s="10" t="s">
        <v>77</v>
      </c>
      <c r="AG170" s="10"/>
      <c r="AH170" s="10"/>
      <c r="AO170" s="10"/>
      <c r="AP170" s="10"/>
      <c r="AQ170" s="10"/>
      <c r="AR170" s="10"/>
      <c r="AS170" s="10"/>
      <c r="AT170" s="10"/>
      <c r="AV170" t="s">
        <v>78</v>
      </c>
      <c r="AW170" t="s">
        <v>86</v>
      </c>
      <c r="AX170" t="s">
        <v>82</v>
      </c>
      <c r="BA170" s="11" t="s">
        <v>79</v>
      </c>
      <c r="BB170" s="11"/>
      <c r="BC170" s="11" t="s">
        <v>84</v>
      </c>
      <c r="BD170" s="11"/>
      <c r="BE170" s="11"/>
      <c r="BF170" s="11"/>
      <c r="BG170" t="s">
        <v>82</v>
      </c>
      <c r="BH170" t="s">
        <v>78</v>
      </c>
      <c r="BI170" t="s">
        <v>78</v>
      </c>
      <c r="BJ170" t="s">
        <v>83</v>
      </c>
      <c r="BM170" s="11" t="s">
        <v>78</v>
      </c>
      <c r="BN170" s="11" t="s">
        <v>83</v>
      </c>
      <c r="BO170" s="11"/>
      <c r="BP170" s="11"/>
      <c r="BQ170" s="11"/>
      <c r="BR170" s="11"/>
      <c r="BY170" s="11"/>
      <c r="BZ170" s="11"/>
      <c r="CA170" s="11"/>
      <c r="CB170" s="11"/>
      <c r="CC170" s="11"/>
      <c r="CD170" s="11"/>
    </row>
    <row r="171" spans="1:82" hidden="1" x14ac:dyDescent="0.2">
      <c r="A171" s="1">
        <f t="shared" si="20"/>
        <v>4</v>
      </c>
      <c r="B171" s="2">
        <f t="shared" si="21"/>
        <v>169</v>
      </c>
      <c r="C171" s="2">
        <f t="shared" si="22"/>
        <v>169</v>
      </c>
      <c r="D171" s="9">
        <v>8</v>
      </c>
      <c r="E171" s="9">
        <v>1</v>
      </c>
      <c r="F171" s="9" t="b">
        <f t="shared" si="17"/>
        <v>0</v>
      </c>
      <c r="G171" s="9" t="b">
        <f t="shared" si="18"/>
        <v>1</v>
      </c>
      <c r="H171" s="9" t="b">
        <f t="shared" si="19"/>
        <v>0</v>
      </c>
      <c r="I171" s="9" t="b">
        <f t="shared" si="16"/>
        <v>0</v>
      </c>
      <c r="J171" s="9"/>
      <c r="K171" t="s">
        <v>75</v>
      </c>
      <c r="L171" t="s">
        <v>85</v>
      </c>
      <c r="M171" t="s">
        <v>85</v>
      </c>
      <c r="N171" t="s">
        <v>85</v>
      </c>
      <c r="Q171" s="10" t="s">
        <v>85</v>
      </c>
      <c r="R171" s="10" t="s">
        <v>85</v>
      </c>
      <c r="S171" s="10" t="s">
        <v>85</v>
      </c>
      <c r="T171" s="10" t="s">
        <v>85</v>
      </c>
      <c r="U171" s="10"/>
      <c r="V171" s="10"/>
      <c r="W171" t="s">
        <v>85</v>
      </c>
      <c r="X171" t="s">
        <v>85</v>
      </c>
      <c r="Y171" t="s">
        <v>85</v>
      </c>
      <c r="Z171" t="s">
        <v>85</v>
      </c>
      <c r="AC171" s="10" t="s">
        <v>85</v>
      </c>
      <c r="AD171" s="10" t="s">
        <v>85</v>
      </c>
      <c r="AE171" s="10" t="s">
        <v>85</v>
      </c>
      <c r="AF171" s="10" t="s">
        <v>77</v>
      </c>
      <c r="AG171" s="10"/>
      <c r="AH171" s="10"/>
      <c r="AO171" s="10"/>
      <c r="AP171" s="10"/>
      <c r="AQ171" s="10"/>
      <c r="AR171" s="10"/>
      <c r="AS171" s="10"/>
      <c r="AT171" s="10"/>
      <c r="AV171" t="s">
        <v>86</v>
      </c>
      <c r="AW171" t="s">
        <v>82</v>
      </c>
      <c r="AX171" t="s">
        <v>78</v>
      </c>
      <c r="BA171" s="11" t="s">
        <v>82</v>
      </c>
      <c r="BB171" s="11"/>
      <c r="BC171" s="11"/>
      <c r="BD171" s="11"/>
      <c r="BE171" s="11"/>
      <c r="BF171" s="11"/>
      <c r="BJ171" t="s">
        <v>79</v>
      </c>
      <c r="BM171" s="11" t="s">
        <v>83</v>
      </c>
      <c r="BN171" s="11" t="s">
        <v>78</v>
      </c>
      <c r="BO171" s="11" t="s">
        <v>78</v>
      </c>
      <c r="BP171" s="11"/>
      <c r="BQ171" s="11"/>
      <c r="BR171" s="11"/>
      <c r="BY171" s="11"/>
      <c r="BZ171" s="11"/>
      <c r="CA171" s="11"/>
      <c r="CB171" s="11"/>
      <c r="CC171" s="11"/>
      <c r="CD171" s="11"/>
    </row>
    <row r="172" spans="1:82" hidden="1" x14ac:dyDescent="0.2">
      <c r="A172" s="1">
        <f t="shared" si="20"/>
        <v>4</v>
      </c>
      <c r="B172" s="2">
        <f t="shared" si="21"/>
        <v>170</v>
      </c>
      <c r="C172" s="2">
        <f t="shared" si="22"/>
        <v>170</v>
      </c>
      <c r="D172" s="9">
        <v>6</v>
      </c>
      <c r="E172" s="9">
        <v>1</v>
      </c>
      <c r="F172" s="9" t="b">
        <f t="shared" si="17"/>
        <v>0</v>
      </c>
      <c r="G172" s="9" t="b">
        <f t="shared" si="18"/>
        <v>0</v>
      </c>
      <c r="H172" s="9" t="b">
        <f t="shared" si="19"/>
        <v>0</v>
      </c>
      <c r="I172" s="9" t="b">
        <f t="shared" si="16"/>
        <v>0</v>
      </c>
      <c r="J172" s="9"/>
      <c r="K172" t="s">
        <v>75</v>
      </c>
      <c r="L172" t="s">
        <v>85</v>
      </c>
      <c r="M172" t="s">
        <v>85</v>
      </c>
      <c r="N172" t="s">
        <v>85</v>
      </c>
      <c r="Q172" s="10" t="s">
        <v>85</v>
      </c>
      <c r="R172" s="10" t="s">
        <v>85</v>
      </c>
      <c r="S172" s="10" t="s">
        <v>85</v>
      </c>
      <c r="T172" s="10" t="s">
        <v>85</v>
      </c>
      <c r="U172" s="10"/>
      <c r="V172" s="10"/>
      <c r="W172" t="s">
        <v>85</v>
      </c>
      <c r="X172" t="s">
        <v>85</v>
      </c>
      <c r="Y172" t="s">
        <v>85</v>
      </c>
      <c r="Z172" t="s">
        <v>85</v>
      </c>
      <c r="AC172" s="10" t="s">
        <v>85</v>
      </c>
      <c r="AD172" s="10" t="s">
        <v>85</v>
      </c>
      <c r="AE172" s="10" t="s">
        <v>85</v>
      </c>
      <c r="AF172" s="10" t="s">
        <v>77</v>
      </c>
      <c r="AG172" s="10"/>
      <c r="AH172" s="10"/>
      <c r="AO172" s="10"/>
      <c r="AP172" s="10"/>
      <c r="AQ172" s="10"/>
      <c r="AR172" s="10"/>
      <c r="AS172" s="10"/>
      <c r="AT172" s="10"/>
      <c r="AV172" t="s">
        <v>78</v>
      </c>
      <c r="AW172" t="s">
        <v>86</v>
      </c>
      <c r="AX172" t="s">
        <v>83</v>
      </c>
      <c r="BA172" s="11" t="s">
        <v>83</v>
      </c>
      <c r="BB172" s="11" t="s">
        <v>84</v>
      </c>
      <c r="BC172" s="11" t="s">
        <v>86</v>
      </c>
      <c r="BD172" s="11" t="s">
        <v>83</v>
      </c>
      <c r="BE172" s="11"/>
      <c r="BF172" s="11"/>
      <c r="BG172" t="s">
        <v>83</v>
      </c>
      <c r="BH172" t="s">
        <v>80</v>
      </c>
      <c r="BI172" t="s">
        <v>78</v>
      </c>
      <c r="BJ172" t="s">
        <v>83</v>
      </c>
      <c r="BM172" s="11" t="s">
        <v>83</v>
      </c>
      <c r="BN172" s="11" t="s">
        <v>83</v>
      </c>
      <c r="BO172" s="11" t="s">
        <v>79</v>
      </c>
      <c r="BP172" s="11"/>
      <c r="BQ172" s="11"/>
      <c r="BR172" s="11"/>
      <c r="BY172" s="11"/>
      <c r="BZ172" s="11"/>
      <c r="CA172" s="11"/>
      <c r="CB172" s="11"/>
      <c r="CC172" s="11"/>
      <c r="CD172" s="11"/>
    </row>
    <row r="173" spans="1:82" hidden="1" x14ac:dyDescent="0.2">
      <c r="A173" s="1">
        <f t="shared" si="20"/>
        <v>4</v>
      </c>
      <c r="B173" s="2">
        <f t="shared" si="21"/>
        <v>171</v>
      </c>
      <c r="C173" s="2">
        <f t="shared" si="22"/>
        <v>171</v>
      </c>
      <c r="D173" s="9">
        <v>11</v>
      </c>
      <c r="E173" s="9">
        <v>1</v>
      </c>
      <c r="F173" s="9" t="b">
        <f t="shared" si="17"/>
        <v>0</v>
      </c>
      <c r="G173" s="9" t="b">
        <f t="shared" si="18"/>
        <v>0</v>
      </c>
      <c r="H173" s="9" t="b">
        <f t="shared" si="19"/>
        <v>0</v>
      </c>
      <c r="I173" s="9" t="b">
        <f t="shared" si="16"/>
        <v>0</v>
      </c>
      <c r="J173" s="9"/>
      <c r="K173" t="s">
        <v>75</v>
      </c>
      <c r="L173" t="s">
        <v>85</v>
      </c>
      <c r="M173" t="s">
        <v>85</v>
      </c>
      <c r="N173" t="s">
        <v>85</v>
      </c>
      <c r="Q173" s="10" t="s">
        <v>85</v>
      </c>
      <c r="R173" s="10" t="s">
        <v>85</v>
      </c>
      <c r="S173" s="10" t="s">
        <v>85</v>
      </c>
      <c r="T173" s="10" t="s">
        <v>85</v>
      </c>
      <c r="U173" s="10"/>
      <c r="V173" s="10"/>
      <c r="W173" t="s">
        <v>85</v>
      </c>
      <c r="X173" t="s">
        <v>85</v>
      </c>
      <c r="Y173" t="s">
        <v>85</v>
      </c>
      <c r="Z173" t="s">
        <v>85</v>
      </c>
      <c r="AC173" s="10" t="s">
        <v>85</v>
      </c>
      <c r="AD173" s="10" t="s">
        <v>85</v>
      </c>
      <c r="AE173" s="10" t="s">
        <v>85</v>
      </c>
      <c r="AF173" s="10" t="s">
        <v>77</v>
      </c>
      <c r="AG173" s="10"/>
      <c r="AH173" s="10"/>
      <c r="AO173" s="10"/>
      <c r="AP173" s="10"/>
      <c r="AQ173" s="10"/>
      <c r="AR173" s="10"/>
      <c r="AS173" s="10"/>
      <c r="AT173" s="10"/>
      <c r="AV173" t="s">
        <v>86</v>
      </c>
      <c r="AW173" t="s">
        <v>86</v>
      </c>
      <c r="AX173" t="s">
        <v>83</v>
      </c>
      <c r="BA173" s="11"/>
      <c r="BB173" s="11"/>
      <c r="BC173" s="11" t="s">
        <v>86</v>
      </c>
      <c r="BD173" s="11" t="s">
        <v>84</v>
      </c>
      <c r="BE173" s="11"/>
      <c r="BF173" s="11"/>
      <c r="BG173" t="s">
        <v>83</v>
      </c>
      <c r="BH173" t="s">
        <v>86</v>
      </c>
      <c r="BI173" t="s">
        <v>86</v>
      </c>
      <c r="BM173" s="11" t="s">
        <v>78</v>
      </c>
      <c r="BN173" s="11" t="s">
        <v>86</v>
      </c>
      <c r="BO173" s="11" t="s">
        <v>83</v>
      </c>
      <c r="BP173" s="11"/>
      <c r="BQ173" s="11"/>
      <c r="BR173" s="11"/>
      <c r="BY173" s="11"/>
      <c r="BZ173" s="11"/>
      <c r="CA173" s="11"/>
      <c r="CB173" s="11"/>
      <c r="CC173" s="11"/>
      <c r="CD173" s="11"/>
    </row>
    <row r="174" spans="1:82" hidden="1" x14ac:dyDescent="0.2">
      <c r="A174" s="1">
        <f t="shared" si="20"/>
        <v>4</v>
      </c>
      <c r="B174" s="2">
        <f t="shared" si="21"/>
        <v>172</v>
      </c>
      <c r="C174" s="2">
        <f t="shared" si="22"/>
        <v>172</v>
      </c>
      <c r="D174" s="9">
        <v>16</v>
      </c>
      <c r="E174" s="9">
        <v>1</v>
      </c>
      <c r="F174" s="9" t="b">
        <f t="shared" si="17"/>
        <v>1</v>
      </c>
      <c r="G174" s="9" t="b">
        <f t="shared" si="18"/>
        <v>0</v>
      </c>
      <c r="H174" s="9" t="b">
        <f t="shared" si="19"/>
        <v>0</v>
      </c>
      <c r="I174" s="9" t="b">
        <f t="shared" si="16"/>
        <v>0</v>
      </c>
      <c r="J174" s="9"/>
      <c r="K174" t="s">
        <v>75</v>
      </c>
      <c r="L174" t="s">
        <v>85</v>
      </c>
      <c r="M174" t="s">
        <v>85</v>
      </c>
      <c r="N174" t="s">
        <v>85</v>
      </c>
      <c r="Q174" s="10" t="s">
        <v>85</v>
      </c>
      <c r="R174" s="10" t="s">
        <v>85</v>
      </c>
      <c r="S174" s="10" t="s">
        <v>85</v>
      </c>
      <c r="T174" s="10" t="s">
        <v>85</v>
      </c>
      <c r="U174" s="10"/>
      <c r="V174" s="10"/>
      <c r="W174" t="s">
        <v>85</v>
      </c>
      <c r="X174" t="s">
        <v>85</v>
      </c>
      <c r="Y174" t="s">
        <v>85</v>
      </c>
      <c r="Z174" t="s">
        <v>81</v>
      </c>
      <c r="AC174" s="10" t="s">
        <v>85</v>
      </c>
      <c r="AD174" s="10" t="s">
        <v>85</v>
      </c>
      <c r="AE174" s="10" t="s">
        <v>85</v>
      </c>
      <c r="AF174" s="10" t="s">
        <v>77</v>
      </c>
      <c r="AG174" s="10"/>
      <c r="AH174" s="10"/>
      <c r="AO174" s="10"/>
      <c r="AP174" s="10"/>
      <c r="AQ174" s="10"/>
      <c r="AR174" s="10"/>
      <c r="AS174" s="10"/>
      <c r="AT174" s="10"/>
      <c r="AX174" t="s">
        <v>80</v>
      </c>
      <c r="BA174" s="11" t="s">
        <v>78</v>
      </c>
      <c r="BB174" s="11"/>
      <c r="BC174" s="11"/>
      <c r="BD174" s="11"/>
      <c r="BE174" s="11"/>
      <c r="BF174" s="11"/>
      <c r="BG174" t="s">
        <v>83</v>
      </c>
      <c r="BH174" t="s">
        <v>78</v>
      </c>
      <c r="BJ174" t="s">
        <v>86</v>
      </c>
      <c r="BM174" s="11" t="s">
        <v>86</v>
      </c>
      <c r="BN174" s="11" t="s">
        <v>78</v>
      </c>
      <c r="BO174" s="11" t="s">
        <v>79</v>
      </c>
      <c r="BP174" s="11"/>
      <c r="BQ174" s="11"/>
      <c r="BR174" s="11"/>
      <c r="BY174" s="11"/>
      <c r="BZ174" s="11"/>
      <c r="CA174" s="11"/>
      <c r="CB174" s="11"/>
      <c r="CC174" s="11"/>
      <c r="CD174" s="11"/>
    </row>
    <row r="175" spans="1:82" hidden="1" x14ac:dyDescent="0.2">
      <c r="A175" s="1">
        <f t="shared" si="20"/>
        <v>4</v>
      </c>
      <c r="B175" s="2">
        <f t="shared" si="21"/>
        <v>173</v>
      </c>
      <c r="C175" s="2">
        <f t="shared" si="22"/>
        <v>173</v>
      </c>
      <c r="D175" s="9">
        <v>12</v>
      </c>
      <c r="E175" s="9">
        <v>1</v>
      </c>
      <c r="F175" s="9" t="b">
        <f t="shared" si="17"/>
        <v>0</v>
      </c>
      <c r="G175" s="9" t="b">
        <f t="shared" si="18"/>
        <v>1</v>
      </c>
      <c r="H175" s="9" t="b">
        <f t="shared" si="19"/>
        <v>0</v>
      </c>
      <c r="I175" s="9" t="b">
        <f t="shared" si="16"/>
        <v>0</v>
      </c>
      <c r="J175" s="9"/>
      <c r="K175" t="s">
        <v>75</v>
      </c>
      <c r="L175" t="s">
        <v>85</v>
      </c>
      <c r="M175" t="s">
        <v>85</v>
      </c>
      <c r="N175" t="s">
        <v>76</v>
      </c>
      <c r="Q175" s="10" t="s">
        <v>85</v>
      </c>
      <c r="R175" s="10" t="s">
        <v>85</v>
      </c>
      <c r="S175" s="10" t="s">
        <v>76</v>
      </c>
      <c r="T175" s="10" t="s">
        <v>85</v>
      </c>
      <c r="U175" s="10"/>
      <c r="V175" s="10"/>
      <c r="W175" t="s">
        <v>76</v>
      </c>
      <c r="X175" t="s">
        <v>85</v>
      </c>
      <c r="Y175" t="s">
        <v>85</v>
      </c>
      <c r="Z175" t="s">
        <v>76</v>
      </c>
      <c r="AC175" s="10" t="s">
        <v>76</v>
      </c>
      <c r="AD175" s="10" t="s">
        <v>85</v>
      </c>
      <c r="AE175" s="10" t="s">
        <v>85</v>
      </c>
      <c r="AF175" s="10" t="s">
        <v>77</v>
      </c>
      <c r="AG175" s="10"/>
      <c r="AH175" s="10"/>
      <c r="AO175" s="10"/>
      <c r="AP175" s="10"/>
      <c r="AQ175" s="10"/>
      <c r="AR175" s="10"/>
      <c r="AS175" s="10"/>
      <c r="AT175" s="10"/>
      <c r="AX175" t="s">
        <v>82</v>
      </c>
      <c r="BA175" s="11" t="s">
        <v>79</v>
      </c>
      <c r="BB175" s="11" t="s">
        <v>78</v>
      </c>
      <c r="BC175" s="11"/>
      <c r="BD175" s="11" t="s">
        <v>78</v>
      </c>
      <c r="BE175" s="11"/>
      <c r="BF175" s="11"/>
      <c r="BG175" t="s">
        <v>84</v>
      </c>
      <c r="BH175" t="s">
        <v>79</v>
      </c>
      <c r="BI175" t="s">
        <v>80</v>
      </c>
      <c r="BJ175" t="s">
        <v>83</v>
      </c>
      <c r="BM175" s="11" t="s">
        <v>82</v>
      </c>
      <c r="BN175" s="11" t="s">
        <v>79</v>
      </c>
      <c r="BO175" s="11"/>
      <c r="BP175" s="11"/>
      <c r="BQ175" s="11"/>
      <c r="BR175" s="11"/>
      <c r="BY175" s="11"/>
      <c r="BZ175" s="11"/>
      <c r="CA175" s="11"/>
      <c r="CB175" s="11"/>
      <c r="CC175" s="11"/>
      <c r="CD175" s="11"/>
    </row>
    <row r="176" spans="1:82" hidden="1" x14ac:dyDescent="0.2">
      <c r="A176" s="1">
        <f t="shared" si="20"/>
        <v>4</v>
      </c>
      <c r="B176" s="2">
        <f t="shared" si="21"/>
        <v>174</v>
      </c>
      <c r="C176" s="2">
        <f t="shared" si="22"/>
        <v>174</v>
      </c>
      <c r="D176" s="9">
        <v>14</v>
      </c>
      <c r="E176" s="9">
        <v>1</v>
      </c>
      <c r="F176" s="9" t="b">
        <f t="shared" si="17"/>
        <v>0</v>
      </c>
      <c r="G176" s="9" t="b">
        <f t="shared" si="18"/>
        <v>1</v>
      </c>
      <c r="H176" s="9" t="b">
        <f t="shared" si="19"/>
        <v>0</v>
      </c>
      <c r="I176" s="9" t="b">
        <f t="shared" si="16"/>
        <v>0</v>
      </c>
      <c r="J176" s="9"/>
      <c r="K176" t="s">
        <v>75</v>
      </c>
      <c r="L176" t="s">
        <v>76</v>
      </c>
      <c r="M176" t="s">
        <v>76</v>
      </c>
      <c r="N176" t="s">
        <v>77</v>
      </c>
      <c r="Q176" s="10" t="s">
        <v>76</v>
      </c>
      <c r="R176" s="10" t="s">
        <v>85</v>
      </c>
      <c r="S176" s="10" t="s">
        <v>76</v>
      </c>
      <c r="T176" s="10" t="s">
        <v>76</v>
      </c>
      <c r="U176" s="10"/>
      <c r="V176" s="10"/>
      <c r="W176" t="s">
        <v>76</v>
      </c>
      <c r="X176" t="s">
        <v>85</v>
      </c>
      <c r="Y176" t="s">
        <v>76</v>
      </c>
      <c r="Z176" t="s">
        <v>76</v>
      </c>
      <c r="AC176" s="10" t="s">
        <v>76</v>
      </c>
      <c r="AD176" s="10" t="s">
        <v>76</v>
      </c>
      <c r="AE176" s="10" t="s">
        <v>76</v>
      </c>
      <c r="AF176" s="10" t="s">
        <v>76</v>
      </c>
      <c r="AG176" s="10"/>
      <c r="AH176" s="10"/>
      <c r="AO176" s="10"/>
      <c r="AP176" s="10"/>
      <c r="AQ176" s="10"/>
      <c r="AR176" s="10"/>
      <c r="AS176" s="10"/>
      <c r="AT176" s="10"/>
      <c r="AV176" t="s">
        <v>86</v>
      </c>
      <c r="AW176" t="s">
        <v>79</v>
      </c>
      <c r="BA176" s="11" t="s">
        <v>78</v>
      </c>
      <c r="BB176" s="11"/>
      <c r="BC176" s="11"/>
      <c r="BD176" s="11" t="s">
        <v>82</v>
      </c>
      <c r="BE176" s="11"/>
      <c r="BF176" s="11"/>
      <c r="BG176" t="s">
        <v>79</v>
      </c>
      <c r="BH176" t="s">
        <v>78</v>
      </c>
      <c r="BI176" t="s">
        <v>79</v>
      </c>
      <c r="BJ176" t="s">
        <v>82</v>
      </c>
      <c r="BM176" s="11" t="s">
        <v>78</v>
      </c>
      <c r="BN176" s="11" t="s">
        <v>83</v>
      </c>
      <c r="BO176" s="11"/>
      <c r="BP176" s="11" t="s">
        <v>84</v>
      </c>
      <c r="BQ176" s="11"/>
      <c r="BR176" s="11"/>
      <c r="BY176" s="11"/>
      <c r="BZ176" s="11"/>
      <c r="CA176" s="11"/>
      <c r="CB176" s="11"/>
      <c r="CC176" s="11"/>
      <c r="CD176" s="11"/>
    </row>
    <row r="177" spans="1:82" hidden="1" x14ac:dyDescent="0.2">
      <c r="A177" s="1">
        <f t="shared" si="20"/>
        <v>4</v>
      </c>
      <c r="B177" s="2">
        <f t="shared" si="21"/>
        <v>175</v>
      </c>
      <c r="C177" s="2">
        <f t="shared" si="22"/>
        <v>175</v>
      </c>
      <c r="D177" s="9">
        <v>11</v>
      </c>
      <c r="E177" s="9">
        <v>1</v>
      </c>
      <c r="F177" s="9" t="b">
        <f t="shared" si="17"/>
        <v>0</v>
      </c>
      <c r="G177" s="9" t="b">
        <f t="shared" si="18"/>
        <v>1</v>
      </c>
      <c r="H177" s="9" t="b">
        <f t="shared" si="19"/>
        <v>0</v>
      </c>
      <c r="I177" s="9" t="b">
        <f t="shared" si="16"/>
        <v>0</v>
      </c>
      <c r="J177" s="9"/>
      <c r="K177" t="s">
        <v>75</v>
      </c>
      <c r="L177" t="s">
        <v>85</v>
      </c>
      <c r="M177" t="s">
        <v>76</v>
      </c>
      <c r="N177" t="s">
        <v>85</v>
      </c>
      <c r="Q177" s="10" t="s">
        <v>85</v>
      </c>
      <c r="R177" s="10" t="s">
        <v>76</v>
      </c>
      <c r="S177" s="10" t="s">
        <v>85</v>
      </c>
      <c r="T177" s="10" t="s">
        <v>76</v>
      </c>
      <c r="U177" s="10"/>
      <c r="V177" s="10"/>
      <c r="W177" t="s">
        <v>76</v>
      </c>
      <c r="X177" t="s">
        <v>85</v>
      </c>
      <c r="Y177" t="s">
        <v>77</v>
      </c>
      <c r="Z177" t="s">
        <v>85</v>
      </c>
      <c r="AC177" s="10" t="s">
        <v>85</v>
      </c>
      <c r="AD177" s="10" t="s">
        <v>76</v>
      </c>
      <c r="AE177" s="10" t="s">
        <v>85</v>
      </c>
      <c r="AF177" s="10" t="s">
        <v>76</v>
      </c>
      <c r="AG177" s="10"/>
      <c r="AH177" s="10"/>
      <c r="AO177" s="10"/>
      <c r="AP177" s="10"/>
      <c r="AQ177" s="10"/>
      <c r="AR177" s="10"/>
      <c r="AS177" s="10"/>
      <c r="AT177" s="10"/>
      <c r="AW177" t="s">
        <v>78</v>
      </c>
      <c r="AX177" t="s">
        <v>82</v>
      </c>
      <c r="BA177" s="11"/>
      <c r="BB177" s="11" t="s">
        <v>78</v>
      </c>
      <c r="BC177" s="11" t="s">
        <v>83</v>
      </c>
      <c r="BD177" s="11" t="s">
        <v>78</v>
      </c>
      <c r="BE177" s="11"/>
      <c r="BF177" s="11"/>
      <c r="BG177" t="s">
        <v>78</v>
      </c>
      <c r="BH177" t="s">
        <v>83</v>
      </c>
      <c r="BM177" s="11" t="s">
        <v>82</v>
      </c>
      <c r="BN177" s="11" t="s">
        <v>78</v>
      </c>
      <c r="BO177" s="11"/>
      <c r="BP177" s="11" t="s">
        <v>84</v>
      </c>
      <c r="BQ177" s="11"/>
      <c r="BR177" s="11"/>
      <c r="BY177" s="11"/>
      <c r="BZ177" s="11"/>
      <c r="CA177" s="11"/>
      <c r="CB177" s="11"/>
      <c r="CC177" s="11"/>
      <c r="CD177" s="11"/>
    </row>
    <row r="178" spans="1:82" x14ac:dyDescent="0.2">
      <c r="A178" s="1">
        <f t="shared" si="20"/>
        <v>4</v>
      </c>
      <c r="B178" s="2">
        <f t="shared" si="21"/>
        <v>176</v>
      </c>
      <c r="C178" s="2">
        <f t="shared" si="22"/>
        <v>176</v>
      </c>
      <c r="D178" s="9">
        <v>9</v>
      </c>
      <c r="E178" s="9">
        <v>1</v>
      </c>
      <c r="F178" s="9" t="b">
        <f t="shared" si="17"/>
        <v>1</v>
      </c>
      <c r="G178" s="9" t="b">
        <f t="shared" si="18"/>
        <v>1</v>
      </c>
      <c r="H178" s="9" t="b">
        <f t="shared" si="19"/>
        <v>1</v>
      </c>
      <c r="I178" s="9" t="b">
        <f t="shared" si="16"/>
        <v>1</v>
      </c>
      <c r="J178" s="9" t="s">
        <v>98</v>
      </c>
      <c r="K178" t="s">
        <v>75</v>
      </c>
      <c r="L178" t="s">
        <v>85</v>
      </c>
      <c r="M178" t="s">
        <v>85</v>
      </c>
      <c r="N178" t="s">
        <v>85</v>
      </c>
      <c r="Q178" s="10" t="s">
        <v>85</v>
      </c>
      <c r="R178" s="10" t="s">
        <v>85</v>
      </c>
      <c r="S178" s="10" t="s">
        <v>85</v>
      </c>
      <c r="T178" s="10" t="s">
        <v>85</v>
      </c>
      <c r="U178" s="10"/>
      <c r="V178" s="10"/>
      <c r="W178" t="s">
        <v>85</v>
      </c>
      <c r="X178" t="s">
        <v>85</v>
      </c>
      <c r="Y178" t="s">
        <v>85</v>
      </c>
      <c r="Z178" t="s">
        <v>85</v>
      </c>
      <c r="AC178" s="10" t="s">
        <v>81</v>
      </c>
      <c r="AD178" s="10" t="s">
        <v>81</v>
      </c>
      <c r="AE178" s="10" t="s">
        <v>81</v>
      </c>
      <c r="AF178" s="10" t="s">
        <v>77</v>
      </c>
      <c r="AG178" s="10"/>
      <c r="AH178" s="10"/>
      <c r="AO178" s="10"/>
      <c r="AP178" s="10"/>
      <c r="AQ178" s="10"/>
      <c r="AR178" s="10"/>
      <c r="AS178" s="10"/>
      <c r="AT178" s="10"/>
      <c r="AW178" t="s">
        <v>80</v>
      </c>
      <c r="AX178" t="s">
        <v>82</v>
      </c>
      <c r="BA178" s="11" t="s">
        <v>78</v>
      </c>
      <c r="BB178" s="11" t="s">
        <v>86</v>
      </c>
      <c r="BC178" s="11"/>
      <c r="BD178" s="11" t="s">
        <v>83</v>
      </c>
      <c r="BE178" s="11"/>
      <c r="BF178" s="11"/>
      <c r="BG178" t="s">
        <v>79</v>
      </c>
      <c r="BH178" t="s">
        <v>79</v>
      </c>
      <c r="BI178" t="s">
        <v>79</v>
      </c>
      <c r="BJ178" t="s">
        <v>79</v>
      </c>
      <c r="BM178" s="11" t="s">
        <v>82</v>
      </c>
      <c r="BN178" s="11" t="s">
        <v>78</v>
      </c>
      <c r="BO178" s="11"/>
      <c r="BP178" s="11"/>
      <c r="BQ178" s="11"/>
      <c r="BR178" s="11"/>
      <c r="BY178" s="11"/>
      <c r="BZ178" s="11"/>
      <c r="CA178" s="11"/>
      <c r="CB178" s="11"/>
      <c r="CC178" s="11"/>
      <c r="CD178" s="11"/>
    </row>
    <row r="179" spans="1:82" hidden="1" x14ac:dyDescent="0.2">
      <c r="A179" s="1">
        <f t="shared" si="20"/>
        <v>4</v>
      </c>
      <c r="B179" s="2">
        <f t="shared" si="21"/>
        <v>177</v>
      </c>
      <c r="C179" s="2">
        <f t="shared" si="22"/>
        <v>177</v>
      </c>
      <c r="D179" s="9">
        <v>13</v>
      </c>
      <c r="E179" s="9">
        <v>1</v>
      </c>
      <c r="F179" s="9" t="b">
        <f t="shared" si="17"/>
        <v>1</v>
      </c>
      <c r="G179" s="9" t="b">
        <f t="shared" si="18"/>
        <v>0</v>
      </c>
      <c r="H179" s="9" t="b">
        <f t="shared" si="19"/>
        <v>0</v>
      </c>
      <c r="I179" s="9" t="b">
        <f t="shared" si="16"/>
        <v>0</v>
      </c>
      <c r="J179" s="9"/>
      <c r="K179" t="s">
        <v>75</v>
      </c>
      <c r="L179" t="s">
        <v>81</v>
      </c>
      <c r="M179" t="s">
        <v>85</v>
      </c>
      <c r="N179" t="s">
        <v>85</v>
      </c>
      <c r="Q179" s="10" t="s">
        <v>81</v>
      </c>
      <c r="R179" s="10" t="s">
        <v>76</v>
      </c>
      <c r="S179" s="10" t="s">
        <v>76</v>
      </c>
      <c r="T179" s="10" t="s">
        <v>85</v>
      </c>
      <c r="U179" s="10"/>
      <c r="V179" s="10"/>
      <c r="W179" t="s">
        <v>85</v>
      </c>
      <c r="X179" t="s">
        <v>76</v>
      </c>
      <c r="Y179" t="s">
        <v>76</v>
      </c>
      <c r="Z179" t="s">
        <v>76</v>
      </c>
      <c r="AC179" s="10" t="s">
        <v>85</v>
      </c>
      <c r="AD179" s="10" t="s">
        <v>85</v>
      </c>
      <c r="AE179" s="10" t="s">
        <v>85</v>
      </c>
      <c r="AF179" s="10" t="s">
        <v>77</v>
      </c>
      <c r="AG179" s="10"/>
      <c r="AH179" s="10"/>
      <c r="AO179" s="10"/>
      <c r="AP179" s="10"/>
      <c r="AQ179" s="10"/>
      <c r="AR179" s="10"/>
      <c r="AS179" s="10"/>
      <c r="AT179" s="10"/>
      <c r="AW179" t="s">
        <v>78</v>
      </c>
      <c r="BA179" s="11" t="s">
        <v>86</v>
      </c>
      <c r="BB179" s="11" t="s">
        <v>79</v>
      </c>
      <c r="BC179" s="11" t="s">
        <v>80</v>
      </c>
      <c r="BD179" s="11" t="s">
        <v>78</v>
      </c>
      <c r="BE179" s="11"/>
      <c r="BF179" s="11"/>
      <c r="BG179" t="s">
        <v>78</v>
      </c>
      <c r="BH179" t="s">
        <v>79</v>
      </c>
      <c r="BI179" t="s">
        <v>79</v>
      </c>
      <c r="BJ179" t="s">
        <v>83</v>
      </c>
      <c r="BM179" s="11"/>
      <c r="BN179" s="11" t="s">
        <v>84</v>
      </c>
      <c r="BO179" s="11" t="s">
        <v>83</v>
      </c>
      <c r="BP179" s="11"/>
      <c r="BQ179" s="11"/>
      <c r="BR179" s="11"/>
      <c r="BY179" s="11"/>
      <c r="BZ179" s="11"/>
      <c r="CA179" s="11"/>
      <c r="CB179" s="11"/>
      <c r="CC179" s="11"/>
      <c r="CD179" s="11"/>
    </row>
    <row r="180" spans="1:82" hidden="1" x14ac:dyDescent="0.2">
      <c r="A180" s="1">
        <f t="shared" si="20"/>
        <v>4</v>
      </c>
      <c r="B180" s="2">
        <f t="shared" si="21"/>
        <v>178</v>
      </c>
      <c r="C180" s="2">
        <f t="shared" si="22"/>
        <v>178</v>
      </c>
      <c r="D180" s="9">
        <v>9</v>
      </c>
      <c r="E180" s="9">
        <v>1</v>
      </c>
      <c r="F180" s="9" t="b">
        <f t="shared" si="17"/>
        <v>1</v>
      </c>
      <c r="G180" s="9" t="b">
        <f t="shared" si="18"/>
        <v>0</v>
      </c>
      <c r="H180" s="9" t="b">
        <f t="shared" si="19"/>
        <v>0</v>
      </c>
      <c r="I180" s="9" t="b">
        <f t="shared" si="16"/>
        <v>0</v>
      </c>
      <c r="J180" s="9"/>
      <c r="K180" t="s">
        <v>75</v>
      </c>
      <c r="L180" t="s">
        <v>81</v>
      </c>
      <c r="M180" t="s">
        <v>81</v>
      </c>
      <c r="N180" t="s">
        <v>81</v>
      </c>
      <c r="Q180" s="10" t="s">
        <v>85</v>
      </c>
      <c r="R180" s="10" t="s">
        <v>76</v>
      </c>
      <c r="S180" s="10" t="s">
        <v>76</v>
      </c>
      <c r="T180" s="10" t="s">
        <v>76</v>
      </c>
      <c r="U180" s="10"/>
      <c r="V180" s="10"/>
      <c r="W180" t="s">
        <v>85</v>
      </c>
      <c r="X180" t="s">
        <v>85</v>
      </c>
      <c r="Y180" t="s">
        <v>85</v>
      </c>
      <c r="Z180" t="s">
        <v>76</v>
      </c>
      <c r="AC180" s="10" t="s">
        <v>76</v>
      </c>
      <c r="AD180" s="10" t="s">
        <v>76</v>
      </c>
      <c r="AE180" s="10" t="s">
        <v>76</v>
      </c>
      <c r="AF180" s="10" t="s">
        <v>77</v>
      </c>
      <c r="AG180" s="10"/>
      <c r="AH180" s="10"/>
      <c r="AO180" s="10"/>
      <c r="AP180" s="10"/>
      <c r="AQ180" s="10"/>
      <c r="AR180" s="10"/>
      <c r="AS180" s="10"/>
      <c r="AT180" s="10"/>
      <c r="AX180" t="s">
        <v>84</v>
      </c>
      <c r="BA180" s="11"/>
      <c r="BB180" s="11" t="s">
        <v>79</v>
      </c>
      <c r="BC180" s="11" t="s">
        <v>79</v>
      </c>
      <c r="BD180" s="11" t="s">
        <v>78</v>
      </c>
      <c r="BE180" s="11"/>
      <c r="BF180" s="11"/>
      <c r="BG180" t="s">
        <v>78</v>
      </c>
      <c r="BI180" t="s">
        <v>86</v>
      </c>
      <c r="BJ180" t="s">
        <v>83</v>
      </c>
      <c r="BM180" s="11" t="s">
        <v>79</v>
      </c>
      <c r="BN180" s="11"/>
      <c r="BO180" s="11" t="s">
        <v>80</v>
      </c>
      <c r="BP180" s="11"/>
      <c r="BQ180" s="11"/>
      <c r="BR180" s="11"/>
      <c r="BY180" s="11"/>
      <c r="BZ180" s="11"/>
      <c r="CA180" s="11"/>
      <c r="CB180" s="11"/>
      <c r="CC180" s="11"/>
      <c r="CD180" s="11"/>
    </row>
    <row r="181" spans="1:82" hidden="1" x14ac:dyDescent="0.2">
      <c r="A181" s="1">
        <f t="shared" si="20"/>
        <v>4</v>
      </c>
      <c r="B181" s="2">
        <f t="shared" si="21"/>
        <v>179</v>
      </c>
      <c r="C181" s="2">
        <f t="shared" si="22"/>
        <v>179</v>
      </c>
      <c r="D181" s="9">
        <v>16</v>
      </c>
      <c r="E181" s="9">
        <v>1</v>
      </c>
      <c r="F181" s="9" t="b">
        <f t="shared" si="17"/>
        <v>0</v>
      </c>
      <c r="G181" s="9" t="b">
        <f t="shared" si="18"/>
        <v>1</v>
      </c>
      <c r="H181" s="9" t="b">
        <f t="shared" si="19"/>
        <v>0</v>
      </c>
      <c r="I181" s="9" t="b">
        <f t="shared" si="16"/>
        <v>0</v>
      </c>
      <c r="J181" s="9"/>
      <c r="K181" t="s">
        <v>75</v>
      </c>
      <c r="L181" t="s">
        <v>76</v>
      </c>
      <c r="M181" t="s">
        <v>76</v>
      </c>
      <c r="N181" t="s">
        <v>76</v>
      </c>
      <c r="Q181" s="10" t="s">
        <v>76</v>
      </c>
      <c r="R181" s="10" t="s">
        <v>76</v>
      </c>
      <c r="S181" s="10" t="s">
        <v>76</v>
      </c>
      <c r="T181" s="10" t="s">
        <v>76</v>
      </c>
      <c r="U181" s="10"/>
      <c r="V181" s="10"/>
      <c r="W181" t="s">
        <v>76</v>
      </c>
      <c r="X181" t="s">
        <v>76</v>
      </c>
      <c r="Y181" t="s">
        <v>76</v>
      </c>
      <c r="Z181" t="s">
        <v>76</v>
      </c>
      <c r="AC181" s="10" t="s">
        <v>76</v>
      </c>
      <c r="AD181" s="10" t="s">
        <v>76</v>
      </c>
      <c r="AE181" s="10" t="s">
        <v>76</v>
      </c>
      <c r="AF181" s="10" t="s">
        <v>77</v>
      </c>
      <c r="AG181" s="10"/>
      <c r="AH181" s="10"/>
      <c r="AO181" s="10"/>
      <c r="AP181" s="10"/>
      <c r="AQ181" s="10"/>
      <c r="AR181" s="10"/>
      <c r="AS181" s="10"/>
      <c r="AT181" s="10"/>
      <c r="AV181" t="s">
        <v>82</v>
      </c>
      <c r="AW181" t="s">
        <v>78</v>
      </c>
      <c r="AX181" t="s">
        <v>79</v>
      </c>
      <c r="BA181" s="11" t="s">
        <v>83</v>
      </c>
      <c r="BB181" s="11" t="s">
        <v>78</v>
      </c>
      <c r="BC181" s="11" t="s">
        <v>79</v>
      </c>
      <c r="BD181" s="11" t="s">
        <v>86</v>
      </c>
      <c r="BE181" s="11"/>
      <c r="BF181" s="11"/>
      <c r="BG181" t="s">
        <v>78</v>
      </c>
      <c r="BH181" t="s">
        <v>79</v>
      </c>
      <c r="BI181" t="s">
        <v>78</v>
      </c>
      <c r="BJ181" t="s">
        <v>84</v>
      </c>
      <c r="BM181" s="11" t="s">
        <v>79</v>
      </c>
      <c r="BN181" s="11" t="s">
        <v>78</v>
      </c>
      <c r="BO181" s="11" t="s">
        <v>82</v>
      </c>
      <c r="BP181" s="11"/>
      <c r="BQ181" s="11"/>
      <c r="BR181" s="11"/>
      <c r="BY181" s="11"/>
      <c r="BZ181" s="11"/>
      <c r="CA181" s="11"/>
      <c r="CB181" s="11"/>
      <c r="CC181" s="11"/>
      <c r="CD181" s="11"/>
    </row>
    <row r="182" spans="1:82" hidden="1" x14ac:dyDescent="0.2">
      <c r="A182" s="1">
        <f t="shared" si="20"/>
        <v>4</v>
      </c>
      <c r="B182" s="2">
        <f t="shared" si="21"/>
        <v>180</v>
      </c>
      <c r="C182" s="2">
        <f t="shared" si="22"/>
        <v>180</v>
      </c>
      <c r="D182" s="9">
        <v>9</v>
      </c>
      <c r="E182" s="9">
        <v>1</v>
      </c>
      <c r="F182" s="9" t="b">
        <f t="shared" si="17"/>
        <v>0</v>
      </c>
      <c r="G182" s="9" t="b">
        <f t="shared" si="18"/>
        <v>0</v>
      </c>
      <c r="H182" s="9" t="b">
        <f t="shared" si="19"/>
        <v>0</v>
      </c>
      <c r="I182" s="9" t="b">
        <f t="shared" si="16"/>
        <v>0</v>
      </c>
      <c r="J182" s="9"/>
      <c r="K182" t="s">
        <v>75</v>
      </c>
      <c r="L182" t="s">
        <v>77</v>
      </c>
      <c r="M182" t="s">
        <v>76</v>
      </c>
      <c r="N182" t="s">
        <v>76</v>
      </c>
      <c r="Q182" s="10" t="s">
        <v>85</v>
      </c>
      <c r="R182" s="10" t="s">
        <v>76</v>
      </c>
      <c r="S182" s="10" t="s">
        <v>76</v>
      </c>
      <c r="T182" s="10" t="s">
        <v>76</v>
      </c>
      <c r="U182" s="10"/>
      <c r="V182" s="10"/>
      <c r="W182" t="s">
        <v>85</v>
      </c>
      <c r="X182" t="s">
        <v>85</v>
      </c>
      <c r="Y182" t="s">
        <v>85</v>
      </c>
      <c r="Z182" t="s">
        <v>76</v>
      </c>
      <c r="AC182" s="10" t="s">
        <v>85</v>
      </c>
      <c r="AD182" s="10" t="s">
        <v>85</v>
      </c>
      <c r="AE182" s="10" t="s">
        <v>85</v>
      </c>
      <c r="AF182" s="10" t="s">
        <v>85</v>
      </c>
      <c r="AG182" s="10"/>
      <c r="AH182" s="10"/>
      <c r="AO182" s="10"/>
      <c r="AP182" s="10"/>
      <c r="AQ182" s="10"/>
      <c r="AR182" s="10"/>
      <c r="AS182" s="10"/>
      <c r="AT182" s="10"/>
      <c r="AW182" t="s">
        <v>79</v>
      </c>
      <c r="AX182" t="s">
        <v>80</v>
      </c>
      <c r="BA182" s="11"/>
      <c r="BB182" s="11" t="s">
        <v>83</v>
      </c>
      <c r="BC182" s="11" t="s">
        <v>84</v>
      </c>
      <c r="BD182" s="11" t="s">
        <v>78</v>
      </c>
      <c r="BE182" s="11"/>
      <c r="BF182" s="11"/>
      <c r="BG182" t="s">
        <v>86</v>
      </c>
      <c r="BH182" t="s">
        <v>78</v>
      </c>
      <c r="BI182" t="s">
        <v>83</v>
      </c>
      <c r="BM182" s="11" t="s">
        <v>79</v>
      </c>
      <c r="BN182" s="11" t="s">
        <v>84</v>
      </c>
      <c r="BO182" s="11" t="s">
        <v>78</v>
      </c>
      <c r="BP182" s="11" t="s">
        <v>83</v>
      </c>
      <c r="BQ182" s="11"/>
      <c r="BR182" s="11"/>
      <c r="BY182" s="11"/>
      <c r="BZ182" s="11"/>
      <c r="CA182" s="11"/>
      <c r="CB182" s="11"/>
      <c r="CC182" s="11"/>
      <c r="CD182" s="11"/>
    </row>
    <row r="183" spans="1:82" hidden="1" x14ac:dyDescent="0.2">
      <c r="A183" s="1">
        <f t="shared" si="20"/>
        <v>4</v>
      </c>
      <c r="B183" s="2">
        <f t="shared" si="21"/>
        <v>181</v>
      </c>
      <c r="C183" s="2">
        <f t="shared" si="22"/>
        <v>181</v>
      </c>
      <c r="D183" s="9">
        <v>13</v>
      </c>
      <c r="E183" s="9">
        <v>1</v>
      </c>
      <c r="F183" s="9" t="b">
        <f t="shared" si="17"/>
        <v>1</v>
      </c>
      <c r="G183" s="9" t="b">
        <f t="shared" si="18"/>
        <v>1</v>
      </c>
      <c r="H183" s="9" t="b">
        <f t="shared" si="19"/>
        <v>1</v>
      </c>
      <c r="I183" s="9" t="b">
        <f t="shared" si="16"/>
        <v>0</v>
      </c>
      <c r="J183" s="9"/>
      <c r="K183" t="s">
        <v>75</v>
      </c>
      <c r="L183" t="s">
        <v>85</v>
      </c>
      <c r="M183" t="s">
        <v>85</v>
      </c>
      <c r="N183" t="s">
        <v>81</v>
      </c>
      <c r="Q183" s="10" t="s">
        <v>85</v>
      </c>
      <c r="R183" s="10" t="s">
        <v>76</v>
      </c>
      <c r="S183" s="10" t="s">
        <v>76</v>
      </c>
      <c r="T183" s="10" t="s">
        <v>76</v>
      </c>
      <c r="U183" s="10"/>
      <c r="V183" s="10"/>
      <c r="W183" t="s">
        <v>85</v>
      </c>
      <c r="X183" t="s">
        <v>76</v>
      </c>
      <c r="Y183" t="s">
        <v>76</v>
      </c>
      <c r="Z183" t="s">
        <v>76</v>
      </c>
      <c r="AC183" s="10" t="s">
        <v>81</v>
      </c>
      <c r="AD183" s="10" t="s">
        <v>76</v>
      </c>
      <c r="AE183" s="10" t="s">
        <v>76</v>
      </c>
      <c r="AF183" s="10" t="s">
        <v>77</v>
      </c>
      <c r="AG183" s="10"/>
      <c r="AH183" s="10"/>
      <c r="AO183" s="10"/>
      <c r="AP183" s="10"/>
      <c r="AQ183" s="10"/>
      <c r="AR183" s="10"/>
      <c r="AS183" s="10"/>
      <c r="AT183" s="10"/>
      <c r="AV183" t="s">
        <v>86</v>
      </c>
      <c r="AW183" t="s">
        <v>86</v>
      </c>
      <c r="AX183" t="s">
        <v>83</v>
      </c>
      <c r="BA183" s="11"/>
      <c r="BB183" s="11" t="s">
        <v>78</v>
      </c>
      <c r="BC183" s="11" t="s">
        <v>79</v>
      </c>
      <c r="BD183" s="11" t="s">
        <v>78</v>
      </c>
      <c r="BE183" s="11"/>
      <c r="BF183" s="11"/>
      <c r="BH183" t="s">
        <v>82</v>
      </c>
      <c r="BI183" t="s">
        <v>78</v>
      </c>
      <c r="BJ183" t="s">
        <v>83</v>
      </c>
      <c r="BM183" s="11" t="s">
        <v>83</v>
      </c>
      <c r="BN183" s="11" t="s">
        <v>84</v>
      </c>
      <c r="BO183" s="11" t="s">
        <v>82</v>
      </c>
      <c r="BP183" s="11"/>
      <c r="BQ183" s="11"/>
      <c r="BR183" s="11"/>
      <c r="BY183" s="11"/>
      <c r="BZ183" s="11"/>
      <c r="CA183" s="11"/>
      <c r="CB183" s="11"/>
      <c r="CC183" s="11"/>
      <c r="CD183" s="11"/>
    </row>
    <row r="184" spans="1:82" hidden="1" x14ac:dyDescent="0.2">
      <c r="A184" s="1">
        <f t="shared" si="20"/>
        <v>4</v>
      </c>
      <c r="B184" s="2">
        <f t="shared" si="21"/>
        <v>182</v>
      </c>
      <c r="C184" s="2">
        <f t="shared" si="22"/>
        <v>182</v>
      </c>
      <c r="D184" s="9">
        <v>14</v>
      </c>
      <c r="E184" s="9">
        <v>1</v>
      </c>
      <c r="F184" s="9" t="b">
        <f t="shared" si="17"/>
        <v>0</v>
      </c>
      <c r="G184" s="9" t="b">
        <f t="shared" si="18"/>
        <v>1</v>
      </c>
      <c r="H184" s="9" t="b">
        <f t="shared" si="19"/>
        <v>0</v>
      </c>
      <c r="I184" s="9" t="b">
        <f t="shared" si="16"/>
        <v>0</v>
      </c>
      <c r="J184" s="9"/>
      <c r="K184" t="s">
        <v>75</v>
      </c>
      <c r="L184" t="s">
        <v>76</v>
      </c>
      <c r="M184" t="s">
        <v>76</v>
      </c>
      <c r="N184" t="s">
        <v>76</v>
      </c>
      <c r="Q184" s="10" t="s">
        <v>85</v>
      </c>
      <c r="R184" s="10" t="s">
        <v>76</v>
      </c>
      <c r="S184" s="10" t="s">
        <v>76</v>
      </c>
      <c r="T184" s="10" t="s">
        <v>76</v>
      </c>
      <c r="U184" s="10"/>
      <c r="V184" s="10"/>
      <c r="W184" t="s">
        <v>85</v>
      </c>
      <c r="X184" t="s">
        <v>76</v>
      </c>
      <c r="Y184" t="s">
        <v>76</v>
      </c>
      <c r="Z184" t="s">
        <v>76</v>
      </c>
      <c r="AC184" s="10" t="s">
        <v>85</v>
      </c>
      <c r="AD184" s="10" t="s">
        <v>76</v>
      </c>
      <c r="AE184" s="10" t="s">
        <v>76</v>
      </c>
      <c r="AF184" s="10" t="s">
        <v>77</v>
      </c>
      <c r="AG184" s="10"/>
      <c r="AH184" s="10"/>
      <c r="AO184" s="10"/>
      <c r="AP184" s="10"/>
      <c r="AQ184" s="10"/>
      <c r="AR184" s="10"/>
      <c r="AS184" s="10"/>
      <c r="AT184" s="10"/>
      <c r="AV184" t="s">
        <v>80</v>
      </c>
      <c r="AW184" t="s">
        <v>79</v>
      </c>
      <c r="AX184" t="s">
        <v>86</v>
      </c>
      <c r="BA184" s="11"/>
      <c r="BB184" s="11" t="s">
        <v>82</v>
      </c>
      <c r="BC184" s="11" t="s">
        <v>82</v>
      </c>
      <c r="BD184" s="11" t="s">
        <v>78</v>
      </c>
      <c r="BE184" s="11"/>
      <c r="BF184" s="11"/>
      <c r="BG184" t="s">
        <v>78</v>
      </c>
      <c r="BH184" t="s">
        <v>79</v>
      </c>
      <c r="BI184" t="s">
        <v>79</v>
      </c>
      <c r="BJ184" t="s">
        <v>83</v>
      </c>
      <c r="BM184" s="11" t="s">
        <v>83</v>
      </c>
      <c r="BN184" s="11" t="s">
        <v>83</v>
      </c>
      <c r="BO184" s="11"/>
      <c r="BP184" s="11"/>
      <c r="BQ184" s="11"/>
      <c r="BR184" s="11"/>
      <c r="BY184" s="11"/>
      <c r="BZ184" s="11"/>
      <c r="CA184" s="11"/>
      <c r="CB184" s="11"/>
      <c r="CC184" s="11"/>
      <c r="CD184" s="11"/>
    </row>
    <row r="185" spans="1:82" hidden="1" x14ac:dyDescent="0.2">
      <c r="A185" s="1">
        <f t="shared" si="20"/>
        <v>4</v>
      </c>
      <c r="B185" s="2">
        <f t="shared" si="21"/>
        <v>183</v>
      </c>
      <c r="C185" s="2">
        <f t="shared" si="22"/>
        <v>183</v>
      </c>
      <c r="D185" s="9">
        <v>13</v>
      </c>
      <c r="E185" s="9">
        <v>1</v>
      </c>
      <c r="F185" s="9" t="b">
        <f t="shared" si="17"/>
        <v>1</v>
      </c>
      <c r="G185" s="9" t="b">
        <f t="shared" si="18"/>
        <v>1</v>
      </c>
      <c r="H185" s="9" t="b">
        <f t="shared" si="19"/>
        <v>1</v>
      </c>
      <c r="I185" s="9" t="b">
        <f t="shared" si="16"/>
        <v>0</v>
      </c>
      <c r="J185" s="9"/>
      <c r="K185" t="s">
        <v>76</v>
      </c>
      <c r="L185" t="s">
        <v>76</v>
      </c>
      <c r="M185" t="s">
        <v>76</v>
      </c>
      <c r="N185" t="s">
        <v>77</v>
      </c>
      <c r="Q185" s="10" t="s">
        <v>76</v>
      </c>
      <c r="R185" s="10" t="s">
        <v>75</v>
      </c>
      <c r="S185" s="10" t="s">
        <v>81</v>
      </c>
      <c r="T185" s="10" t="s">
        <v>81</v>
      </c>
      <c r="U185" s="10"/>
      <c r="V185" s="10"/>
      <c r="W185" t="s">
        <v>76</v>
      </c>
      <c r="X185" t="s">
        <v>76</v>
      </c>
      <c r="Y185" t="s">
        <v>76</v>
      </c>
      <c r="Z185" t="s">
        <v>76</v>
      </c>
      <c r="AC185" s="10" t="s">
        <v>85</v>
      </c>
      <c r="AD185" s="10" t="s">
        <v>85</v>
      </c>
      <c r="AE185" s="10" t="s">
        <v>85</v>
      </c>
      <c r="AF185" s="10" t="s">
        <v>85</v>
      </c>
      <c r="AG185" s="10"/>
      <c r="AH185" s="10"/>
      <c r="AO185" s="10"/>
      <c r="AP185" s="10"/>
      <c r="AQ185" s="10"/>
      <c r="AR185" s="10"/>
      <c r="AS185" s="10"/>
      <c r="AT185" s="10"/>
      <c r="AV185" t="s">
        <v>86</v>
      </c>
      <c r="BA185" s="11" t="s">
        <v>80</v>
      </c>
      <c r="BB185" s="11"/>
      <c r="BC185" s="11"/>
      <c r="BD185" s="11" t="s">
        <v>84</v>
      </c>
      <c r="BE185" s="11"/>
      <c r="BF185" s="11"/>
      <c r="BG185" t="s">
        <v>79</v>
      </c>
      <c r="BH185" t="s">
        <v>82</v>
      </c>
      <c r="BI185" t="s">
        <v>79</v>
      </c>
      <c r="BJ185" t="s">
        <v>79</v>
      </c>
      <c r="BM185" s="11" t="s">
        <v>78</v>
      </c>
      <c r="BN185" s="11" t="s">
        <v>83</v>
      </c>
      <c r="BO185" s="11" t="s">
        <v>78</v>
      </c>
      <c r="BP185" s="11" t="s">
        <v>82</v>
      </c>
      <c r="BQ185" s="11"/>
      <c r="BR185" s="11"/>
      <c r="BY185" s="11"/>
      <c r="BZ185" s="11"/>
      <c r="CA185" s="11"/>
      <c r="CB185" s="11"/>
      <c r="CC185" s="11"/>
      <c r="CD185" s="11"/>
    </row>
    <row r="186" spans="1:82" hidden="1" x14ac:dyDescent="0.2">
      <c r="A186" s="1">
        <f t="shared" si="20"/>
        <v>4</v>
      </c>
      <c r="B186" s="2">
        <f t="shared" si="21"/>
        <v>184</v>
      </c>
      <c r="C186" s="2">
        <f t="shared" si="22"/>
        <v>184</v>
      </c>
      <c r="D186" s="9">
        <v>16</v>
      </c>
      <c r="E186" s="9">
        <v>1</v>
      </c>
      <c r="F186" s="9" t="b">
        <f t="shared" si="17"/>
        <v>0</v>
      </c>
      <c r="G186" s="9" t="b">
        <f t="shared" si="18"/>
        <v>1</v>
      </c>
      <c r="H186" s="9" t="b">
        <f t="shared" si="19"/>
        <v>0</v>
      </c>
      <c r="I186" s="9" t="b">
        <f t="shared" si="16"/>
        <v>0</v>
      </c>
      <c r="J186" s="9"/>
      <c r="K186" t="s">
        <v>76</v>
      </c>
      <c r="L186" t="s">
        <v>76</v>
      </c>
      <c r="M186" t="s">
        <v>76</v>
      </c>
      <c r="N186" t="s">
        <v>76</v>
      </c>
      <c r="Q186" s="10" t="s">
        <v>76</v>
      </c>
      <c r="R186" s="10" t="s">
        <v>75</v>
      </c>
      <c r="S186" s="10" t="s">
        <v>76</v>
      </c>
      <c r="T186" s="10" t="s">
        <v>76</v>
      </c>
      <c r="U186" s="10"/>
      <c r="V186" s="10"/>
      <c r="W186" t="s">
        <v>76</v>
      </c>
      <c r="X186" t="s">
        <v>76</v>
      </c>
      <c r="Y186" t="s">
        <v>77</v>
      </c>
      <c r="Z186" t="s">
        <v>76</v>
      </c>
      <c r="AC186" s="10" t="s">
        <v>76</v>
      </c>
      <c r="AD186" s="10" t="s">
        <v>76</v>
      </c>
      <c r="AE186" s="10" t="s">
        <v>76</v>
      </c>
      <c r="AF186" s="10" t="s">
        <v>76</v>
      </c>
      <c r="AG186" s="10"/>
      <c r="AH186" s="10"/>
      <c r="AO186" s="10"/>
      <c r="AP186" s="10"/>
      <c r="AQ186" s="10"/>
      <c r="AR186" s="10"/>
      <c r="AS186" s="10"/>
      <c r="AT186" s="10"/>
      <c r="AU186" t="s">
        <v>84</v>
      </c>
      <c r="AV186" t="s">
        <v>79</v>
      </c>
      <c r="AW186" t="s">
        <v>83</v>
      </c>
      <c r="AX186" t="s">
        <v>78</v>
      </c>
      <c r="BA186" s="11"/>
      <c r="BB186" s="11"/>
      <c r="BC186" s="11" t="s">
        <v>82</v>
      </c>
      <c r="BD186" s="11" t="s">
        <v>83</v>
      </c>
      <c r="BE186" s="11"/>
      <c r="BF186" s="11"/>
      <c r="BG186" t="s">
        <v>79</v>
      </c>
      <c r="BH186" t="s">
        <v>82</v>
      </c>
      <c r="BJ186" t="s">
        <v>79</v>
      </c>
      <c r="BM186" s="11" t="s">
        <v>84</v>
      </c>
      <c r="BN186" s="11"/>
      <c r="BO186" s="11" t="s">
        <v>83</v>
      </c>
      <c r="BP186" s="11" t="s">
        <v>78</v>
      </c>
      <c r="BQ186" s="11"/>
      <c r="BR186" s="11"/>
      <c r="BY186" s="11"/>
      <c r="BZ186" s="11"/>
      <c r="CA186" s="11"/>
      <c r="CB186" s="11"/>
      <c r="CC186" s="11"/>
      <c r="CD186" s="11"/>
    </row>
    <row r="187" spans="1:82" hidden="1" x14ac:dyDescent="0.2">
      <c r="A187" s="1">
        <f t="shared" si="20"/>
        <v>4</v>
      </c>
      <c r="B187" s="2">
        <f t="shared" si="21"/>
        <v>185</v>
      </c>
      <c r="C187" s="2">
        <f t="shared" si="22"/>
        <v>185</v>
      </c>
      <c r="D187" s="9">
        <v>18</v>
      </c>
      <c r="E187" s="9">
        <v>1</v>
      </c>
      <c r="F187" s="9" t="b">
        <f t="shared" si="17"/>
        <v>1</v>
      </c>
      <c r="G187" s="9" t="b">
        <f t="shared" si="18"/>
        <v>1</v>
      </c>
      <c r="H187" s="9" t="b">
        <f t="shared" si="19"/>
        <v>1</v>
      </c>
      <c r="I187" s="9" t="b">
        <f t="shared" si="16"/>
        <v>0</v>
      </c>
      <c r="J187" s="9"/>
      <c r="K187" t="s">
        <v>75</v>
      </c>
      <c r="L187" t="s">
        <v>76</v>
      </c>
      <c r="M187" t="s">
        <v>76</v>
      </c>
      <c r="N187" t="s">
        <v>76</v>
      </c>
      <c r="Q187" s="10" t="s">
        <v>76</v>
      </c>
      <c r="R187" s="10" t="s">
        <v>76</v>
      </c>
      <c r="S187" s="10" t="s">
        <v>76</v>
      </c>
      <c r="T187" s="10" t="s">
        <v>81</v>
      </c>
      <c r="U187" s="10"/>
      <c r="V187" s="10"/>
      <c r="W187" t="s">
        <v>76</v>
      </c>
      <c r="X187" t="s">
        <v>76</v>
      </c>
      <c r="Y187" t="s">
        <v>76</v>
      </c>
      <c r="Z187" t="s">
        <v>76</v>
      </c>
      <c r="AC187" s="10" t="s">
        <v>76</v>
      </c>
      <c r="AD187" s="10" t="s">
        <v>76</v>
      </c>
      <c r="AE187" s="10" t="s">
        <v>76</v>
      </c>
      <c r="AF187" s="10" t="s">
        <v>77</v>
      </c>
      <c r="AG187" s="10"/>
      <c r="AH187" s="10"/>
      <c r="AO187" s="10"/>
      <c r="AP187" s="10"/>
      <c r="AQ187" s="10"/>
      <c r="AR187" s="10"/>
      <c r="AS187" s="10"/>
      <c r="AT187" s="10"/>
      <c r="AV187" t="s">
        <v>78</v>
      </c>
      <c r="AW187" t="s">
        <v>78</v>
      </c>
      <c r="AX187" t="s">
        <v>82</v>
      </c>
      <c r="BA187" s="11" t="s">
        <v>82</v>
      </c>
      <c r="BB187" s="11" t="s">
        <v>79</v>
      </c>
      <c r="BC187" s="11" t="s">
        <v>79</v>
      </c>
      <c r="BD187" s="11"/>
      <c r="BE187" s="11"/>
      <c r="BF187" s="11"/>
      <c r="BG187" t="s">
        <v>83</v>
      </c>
      <c r="BH187" t="s">
        <v>80</v>
      </c>
      <c r="BI187" t="s">
        <v>79</v>
      </c>
      <c r="BJ187" t="s">
        <v>84</v>
      </c>
      <c r="BM187" s="11" t="s">
        <v>78</v>
      </c>
      <c r="BN187" s="11" t="s">
        <v>83</v>
      </c>
      <c r="BO187" s="11" t="s">
        <v>79</v>
      </c>
      <c r="BP187" s="11"/>
      <c r="BQ187" s="11"/>
      <c r="BR187" s="11"/>
      <c r="BY187" s="11"/>
      <c r="BZ187" s="11"/>
      <c r="CA187" s="11"/>
      <c r="CB187" s="11"/>
      <c r="CC187" s="11"/>
      <c r="CD187" s="11"/>
    </row>
    <row r="188" spans="1:82" hidden="1" x14ac:dyDescent="0.2">
      <c r="A188" s="1">
        <f t="shared" si="20"/>
        <v>4</v>
      </c>
      <c r="B188" s="2">
        <f t="shared" si="21"/>
        <v>186</v>
      </c>
      <c r="C188" s="2">
        <f t="shared" si="22"/>
        <v>186</v>
      </c>
      <c r="D188" s="9">
        <v>14</v>
      </c>
      <c r="E188" s="9">
        <v>1</v>
      </c>
      <c r="F188" s="9" t="b">
        <f t="shared" si="17"/>
        <v>0</v>
      </c>
      <c r="G188" s="9" t="b">
        <f t="shared" si="18"/>
        <v>1</v>
      </c>
      <c r="H188" s="9" t="b">
        <f t="shared" si="19"/>
        <v>0</v>
      </c>
      <c r="I188" s="9" t="b">
        <f t="shared" si="16"/>
        <v>0</v>
      </c>
      <c r="J188" s="9"/>
      <c r="K188" t="s">
        <v>75</v>
      </c>
      <c r="L188" t="s">
        <v>76</v>
      </c>
      <c r="M188" t="s">
        <v>76</v>
      </c>
      <c r="N188" t="s">
        <v>76</v>
      </c>
      <c r="Q188" s="10" t="s">
        <v>76</v>
      </c>
      <c r="R188" s="10" t="s">
        <v>76</v>
      </c>
      <c r="S188" s="10" t="s">
        <v>76</v>
      </c>
      <c r="T188" s="10" t="s">
        <v>76</v>
      </c>
      <c r="U188" s="10"/>
      <c r="V188" s="10"/>
      <c r="W188" t="s">
        <v>76</v>
      </c>
      <c r="X188" t="s">
        <v>77</v>
      </c>
      <c r="Y188" t="s">
        <v>76</v>
      </c>
      <c r="Z188" t="s">
        <v>76</v>
      </c>
      <c r="AC188" s="10" t="s">
        <v>76</v>
      </c>
      <c r="AD188" s="10" t="s">
        <v>76</v>
      </c>
      <c r="AE188" s="10" t="s">
        <v>76</v>
      </c>
      <c r="AF188" s="10" t="s">
        <v>76</v>
      </c>
      <c r="AG188" s="10"/>
      <c r="AH188" s="10"/>
      <c r="AO188" s="10"/>
      <c r="AP188" s="10"/>
      <c r="AQ188" s="10"/>
      <c r="AR188" s="10"/>
      <c r="AS188" s="10"/>
      <c r="AT188" s="10"/>
      <c r="AV188" t="s">
        <v>78</v>
      </c>
      <c r="AW188" t="s">
        <v>79</v>
      </c>
      <c r="BA188" s="11" t="s">
        <v>82</v>
      </c>
      <c r="BB188" s="11" t="s">
        <v>79</v>
      </c>
      <c r="BC188" s="11" t="s">
        <v>80</v>
      </c>
      <c r="BD188" s="11" t="s">
        <v>82</v>
      </c>
      <c r="BE188" s="11"/>
      <c r="BF188" s="11"/>
      <c r="BI188" t="s">
        <v>79</v>
      </c>
      <c r="BJ188" t="s">
        <v>79</v>
      </c>
      <c r="BM188" s="11" t="s">
        <v>78</v>
      </c>
      <c r="BN188" s="11" t="s">
        <v>79</v>
      </c>
      <c r="BO188" s="11"/>
      <c r="BP188" s="11" t="s">
        <v>78</v>
      </c>
      <c r="BQ188" s="11"/>
      <c r="BR188" s="11"/>
      <c r="BY188" s="11"/>
      <c r="BZ188" s="11"/>
      <c r="CA188" s="11"/>
      <c r="CB188" s="11"/>
      <c r="CC188" s="11"/>
      <c r="CD188" s="11"/>
    </row>
    <row r="189" spans="1:82" hidden="1" x14ac:dyDescent="0.2">
      <c r="A189" s="1">
        <f t="shared" si="20"/>
        <v>4</v>
      </c>
      <c r="B189" s="2">
        <f t="shared" si="21"/>
        <v>187</v>
      </c>
      <c r="C189" s="2">
        <f t="shared" si="22"/>
        <v>187</v>
      </c>
      <c r="D189" s="9">
        <v>13</v>
      </c>
      <c r="E189" s="9">
        <v>1</v>
      </c>
      <c r="F189" s="9" t="b">
        <f t="shared" si="17"/>
        <v>1</v>
      </c>
      <c r="G189" s="9" t="b">
        <f t="shared" si="18"/>
        <v>0</v>
      </c>
      <c r="H189" s="9" t="b">
        <f t="shared" si="19"/>
        <v>0</v>
      </c>
      <c r="I189" s="9" t="b">
        <f t="shared" si="16"/>
        <v>0</v>
      </c>
      <c r="J189" s="9"/>
      <c r="K189" t="s">
        <v>75</v>
      </c>
      <c r="L189" t="s">
        <v>85</v>
      </c>
      <c r="M189" t="s">
        <v>85</v>
      </c>
      <c r="N189" t="s">
        <v>81</v>
      </c>
      <c r="Q189" s="10" t="s">
        <v>76</v>
      </c>
      <c r="R189" s="10" t="s">
        <v>76</v>
      </c>
      <c r="S189" s="10" t="s">
        <v>76</v>
      </c>
      <c r="T189" s="10" t="s">
        <v>85</v>
      </c>
      <c r="U189" s="10"/>
      <c r="V189" s="10"/>
      <c r="W189" t="s">
        <v>76</v>
      </c>
      <c r="X189" t="s">
        <v>76</v>
      </c>
      <c r="Y189" t="s">
        <v>76</v>
      </c>
      <c r="Z189" t="s">
        <v>85</v>
      </c>
      <c r="AC189" s="10" t="s">
        <v>76</v>
      </c>
      <c r="AD189" s="10" t="s">
        <v>76</v>
      </c>
      <c r="AE189" s="10" t="s">
        <v>77</v>
      </c>
      <c r="AF189" s="10" t="s">
        <v>85</v>
      </c>
      <c r="AG189" s="10"/>
      <c r="AH189" s="10"/>
      <c r="AO189" s="10"/>
      <c r="AP189" s="10"/>
      <c r="AQ189" s="10"/>
      <c r="AR189" s="10"/>
      <c r="AS189" s="10"/>
      <c r="AT189" s="10"/>
      <c r="AV189" t="s">
        <v>86</v>
      </c>
      <c r="AW189" t="s">
        <v>78</v>
      </c>
      <c r="BA189" s="11" t="s">
        <v>80</v>
      </c>
      <c r="BB189" s="11" t="s">
        <v>79</v>
      </c>
      <c r="BC189" s="11" t="s">
        <v>79</v>
      </c>
      <c r="BD189" s="11" t="s">
        <v>78</v>
      </c>
      <c r="BE189" s="11"/>
      <c r="BF189" s="11"/>
      <c r="BG189" t="s">
        <v>79</v>
      </c>
      <c r="BI189" t="s">
        <v>79</v>
      </c>
      <c r="BJ189" t="s">
        <v>83</v>
      </c>
      <c r="BM189" s="11" t="s">
        <v>78</v>
      </c>
      <c r="BN189" s="11" t="s">
        <v>84</v>
      </c>
      <c r="BO189" s="11"/>
      <c r="BP189" s="11" t="s">
        <v>78</v>
      </c>
      <c r="BQ189" s="11"/>
      <c r="BR189" s="11"/>
      <c r="BY189" s="11"/>
      <c r="BZ189" s="11"/>
      <c r="CA189" s="11"/>
      <c r="CB189" s="11"/>
      <c r="CC189" s="11"/>
      <c r="CD189" s="11"/>
    </row>
    <row r="190" spans="1:82" hidden="1" x14ac:dyDescent="0.2">
      <c r="A190" s="1">
        <f t="shared" si="20"/>
        <v>4</v>
      </c>
      <c r="B190" s="2">
        <f t="shared" si="21"/>
        <v>188</v>
      </c>
      <c r="C190" s="2">
        <f t="shared" si="22"/>
        <v>188</v>
      </c>
      <c r="D190" s="9">
        <v>7</v>
      </c>
      <c r="E190" s="9">
        <v>1</v>
      </c>
      <c r="F190" s="9" t="b">
        <f t="shared" si="17"/>
        <v>1</v>
      </c>
      <c r="G190" s="9" t="b">
        <f t="shared" si="18"/>
        <v>1</v>
      </c>
      <c r="H190" s="9" t="b">
        <f t="shared" si="19"/>
        <v>1</v>
      </c>
      <c r="I190" s="9" t="b">
        <f t="shared" si="16"/>
        <v>0</v>
      </c>
      <c r="J190" s="9"/>
      <c r="K190" t="s">
        <v>75</v>
      </c>
      <c r="L190" t="s">
        <v>85</v>
      </c>
      <c r="M190" t="s">
        <v>85</v>
      </c>
      <c r="N190" t="s">
        <v>85</v>
      </c>
      <c r="Q190" s="10" t="s">
        <v>85</v>
      </c>
      <c r="R190" s="10" t="s">
        <v>81</v>
      </c>
      <c r="S190" s="10" t="s">
        <v>76</v>
      </c>
      <c r="T190" s="10" t="s">
        <v>81</v>
      </c>
      <c r="U190" s="10"/>
      <c r="V190" s="10"/>
      <c r="W190" t="s">
        <v>85</v>
      </c>
      <c r="X190" t="s">
        <v>81</v>
      </c>
      <c r="Y190" t="s">
        <v>77</v>
      </c>
      <c r="Z190" t="s">
        <v>81</v>
      </c>
      <c r="AC190" s="10" t="s">
        <v>85</v>
      </c>
      <c r="AD190" s="10" t="s">
        <v>76</v>
      </c>
      <c r="AE190" s="10" t="s">
        <v>85</v>
      </c>
      <c r="AF190" s="10" t="s">
        <v>85</v>
      </c>
      <c r="AG190" s="10"/>
      <c r="AH190" s="10"/>
      <c r="AO190" s="10"/>
      <c r="AP190" s="10"/>
      <c r="AQ190" s="10"/>
      <c r="AR190" s="10"/>
      <c r="AS190" s="10"/>
      <c r="AT190" s="10"/>
      <c r="AV190" t="s">
        <v>78</v>
      </c>
      <c r="AW190" t="s">
        <v>86</v>
      </c>
      <c r="AX190" t="s">
        <v>83</v>
      </c>
      <c r="BA190" s="11" t="s">
        <v>84</v>
      </c>
      <c r="BB190" s="11"/>
      <c r="BC190" s="11" t="s">
        <v>82</v>
      </c>
      <c r="BD190" s="11"/>
      <c r="BE190" s="11"/>
      <c r="BF190" s="11"/>
      <c r="BG190" t="s">
        <v>78</v>
      </c>
      <c r="BM190" s="11" t="s">
        <v>83</v>
      </c>
      <c r="BN190" s="11" t="s">
        <v>82</v>
      </c>
      <c r="BO190" s="11" t="s">
        <v>78</v>
      </c>
      <c r="BP190" s="11" t="s">
        <v>83</v>
      </c>
      <c r="BQ190" s="11"/>
      <c r="BR190" s="11"/>
      <c r="BY190" s="11"/>
      <c r="BZ190" s="11"/>
      <c r="CA190" s="11"/>
      <c r="CB190" s="11"/>
      <c r="CC190" s="11"/>
      <c r="CD190" s="11"/>
    </row>
    <row r="191" spans="1:82" hidden="1" x14ac:dyDescent="0.2">
      <c r="A191" s="1">
        <f t="shared" si="20"/>
        <v>4</v>
      </c>
      <c r="B191" s="2">
        <f t="shared" si="21"/>
        <v>189</v>
      </c>
      <c r="C191" s="2">
        <f t="shared" si="22"/>
        <v>189</v>
      </c>
      <c r="D191" s="9">
        <v>12</v>
      </c>
      <c r="E191" s="9">
        <v>1</v>
      </c>
      <c r="F191" s="9" t="b">
        <f t="shared" si="17"/>
        <v>1</v>
      </c>
      <c r="G191" s="9" t="b">
        <f t="shared" si="18"/>
        <v>0</v>
      </c>
      <c r="H191" s="9" t="b">
        <f t="shared" si="19"/>
        <v>0</v>
      </c>
      <c r="I191" s="9" t="b">
        <f t="shared" si="16"/>
        <v>0</v>
      </c>
      <c r="J191" s="9"/>
      <c r="K191" t="s">
        <v>75</v>
      </c>
      <c r="L191" t="s">
        <v>76</v>
      </c>
      <c r="M191" t="s">
        <v>85</v>
      </c>
      <c r="N191" t="s">
        <v>76</v>
      </c>
      <c r="Q191" s="10" t="s">
        <v>76</v>
      </c>
      <c r="R191" s="10" t="s">
        <v>81</v>
      </c>
      <c r="S191" s="10" t="s">
        <v>76</v>
      </c>
      <c r="T191" s="10" t="s">
        <v>85</v>
      </c>
      <c r="U191" s="10"/>
      <c r="V191" s="10"/>
      <c r="W191" t="s">
        <v>76</v>
      </c>
      <c r="X191" t="s">
        <v>76</v>
      </c>
      <c r="Y191" t="s">
        <v>81</v>
      </c>
      <c r="Z191" t="s">
        <v>81</v>
      </c>
      <c r="AC191" s="10" t="s">
        <v>77</v>
      </c>
      <c r="AD191" s="10" t="s">
        <v>76</v>
      </c>
      <c r="AE191" s="10" t="s">
        <v>81</v>
      </c>
      <c r="AF191" s="10" t="s">
        <v>76</v>
      </c>
      <c r="AG191" s="10"/>
      <c r="AH191" s="10"/>
      <c r="AO191" s="10"/>
      <c r="AP191" s="10"/>
      <c r="AQ191" s="10"/>
      <c r="AR191" s="10"/>
      <c r="AS191" s="10"/>
      <c r="AT191" s="10"/>
      <c r="AW191" t="s">
        <v>80</v>
      </c>
      <c r="AX191" t="s">
        <v>83</v>
      </c>
      <c r="BA191" s="11" t="s">
        <v>86</v>
      </c>
      <c r="BB191" s="11"/>
      <c r="BC191" s="11" t="s">
        <v>79</v>
      </c>
      <c r="BD191" s="11" t="s">
        <v>78</v>
      </c>
      <c r="BE191" s="11"/>
      <c r="BF191" s="11"/>
      <c r="BG191" t="s">
        <v>79</v>
      </c>
      <c r="BH191" t="s">
        <v>80</v>
      </c>
      <c r="BM191" s="11"/>
      <c r="BN191" s="11" t="s">
        <v>79</v>
      </c>
      <c r="BO191" s="11"/>
      <c r="BP191" s="11" t="s">
        <v>84</v>
      </c>
      <c r="BQ191" s="11"/>
      <c r="BR191" s="11"/>
      <c r="BY191" s="11"/>
      <c r="BZ191" s="11"/>
      <c r="CA191" s="11"/>
      <c r="CB191" s="11"/>
      <c r="CC191" s="11"/>
      <c r="CD191" s="11"/>
    </row>
    <row r="192" spans="1:82" hidden="1" x14ac:dyDescent="0.2">
      <c r="A192" s="1">
        <f t="shared" si="20"/>
        <v>4</v>
      </c>
      <c r="B192" s="2">
        <f t="shared" si="21"/>
        <v>190</v>
      </c>
      <c r="C192" s="2">
        <f t="shared" si="22"/>
        <v>190</v>
      </c>
      <c r="D192" s="9">
        <v>13</v>
      </c>
      <c r="E192" s="9">
        <v>1</v>
      </c>
      <c r="F192" s="9" t="b">
        <f t="shared" si="17"/>
        <v>0</v>
      </c>
      <c r="G192" s="9" t="b">
        <f t="shared" si="18"/>
        <v>1</v>
      </c>
      <c r="H192" s="9" t="b">
        <f t="shared" si="19"/>
        <v>0</v>
      </c>
      <c r="I192" s="9" t="b">
        <f t="shared" si="16"/>
        <v>0</v>
      </c>
      <c r="J192" s="9"/>
      <c r="K192" t="s">
        <v>75</v>
      </c>
      <c r="L192" t="s">
        <v>85</v>
      </c>
      <c r="M192" t="s">
        <v>85</v>
      </c>
      <c r="N192" t="s">
        <v>85</v>
      </c>
      <c r="Q192" s="10" t="s">
        <v>85</v>
      </c>
      <c r="R192" s="10" t="s">
        <v>76</v>
      </c>
      <c r="S192" s="10" t="s">
        <v>76</v>
      </c>
      <c r="T192" s="10" t="s">
        <v>85</v>
      </c>
      <c r="U192" s="10"/>
      <c r="V192" s="10"/>
      <c r="W192" t="s">
        <v>85</v>
      </c>
      <c r="X192" t="s">
        <v>76</v>
      </c>
      <c r="Y192" t="s">
        <v>76</v>
      </c>
      <c r="Z192" t="s">
        <v>85</v>
      </c>
      <c r="AC192" s="10" t="s">
        <v>85</v>
      </c>
      <c r="AD192" s="10" t="s">
        <v>85</v>
      </c>
      <c r="AE192" s="10" t="s">
        <v>85</v>
      </c>
      <c r="AF192" s="10" t="s">
        <v>77</v>
      </c>
      <c r="AG192" s="10"/>
      <c r="AH192" s="10"/>
      <c r="AO192" s="10"/>
      <c r="AP192" s="10"/>
      <c r="AQ192" s="10"/>
      <c r="AR192" s="10"/>
      <c r="AS192" s="10"/>
      <c r="AT192" s="10"/>
      <c r="AW192" t="s">
        <v>78</v>
      </c>
      <c r="BA192" s="11" t="s">
        <v>80</v>
      </c>
      <c r="BB192" s="11" t="s">
        <v>78</v>
      </c>
      <c r="BC192" s="11" t="s">
        <v>82</v>
      </c>
      <c r="BD192" s="11" t="s">
        <v>78</v>
      </c>
      <c r="BE192" s="11"/>
      <c r="BF192" s="11"/>
      <c r="BH192" t="s">
        <v>82</v>
      </c>
      <c r="BI192" t="s">
        <v>78</v>
      </c>
      <c r="BJ192" t="s">
        <v>83</v>
      </c>
      <c r="BM192" s="11"/>
      <c r="BN192" s="11" t="s">
        <v>86</v>
      </c>
      <c r="BO192" s="11" t="s">
        <v>79</v>
      </c>
      <c r="BP192" s="11"/>
      <c r="BQ192" s="11"/>
      <c r="BR192" s="11"/>
      <c r="BY192" s="11"/>
      <c r="BZ192" s="11"/>
      <c r="CA192" s="11"/>
      <c r="CB192" s="11"/>
      <c r="CC192" s="11"/>
      <c r="CD192" s="11"/>
    </row>
    <row r="193" spans="1:82" hidden="1" x14ac:dyDescent="0.2">
      <c r="A193" s="1">
        <f t="shared" si="20"/>
        <v>4</v>
      </c>
      <c r="B193" s="2">
        <f t="shared" si="21"/>
        <v>191</v>
      </c>
      <c r="C193" s="2">
        <f t="shared" si="22"/>
        <v>191</v>
      </c>
      <c r="D193" s="9">
        <v>11</v>
      </c>
      <c r="E193" s="9">
        <v>1</v>
      </c>
      <c r="F193" s="9" t="b">
        <f t="shared" si="17"/>
        <v>1</v>
      </c>
      <c r="G193" s="9" t="b">
        <f t="shared" si="18"/>
        <v>0</v>
      </c>
      <c r="H193" s="9" t="b">
        <f t="shared" si="19"/>
        <v>0</v>
      </c>
      <c r="I193" s="9" t="b">
        <f t="shared" si="16"/>
        <v>0</v>
      </c>
      <c r="J193" s="9"/>
      <c r="K193" t="s">
        <v>75</v>
      </c>
      <c r="L193" t="s">
        <v>76</v>
      </c>
      <c r="M193" t="s">
        <v>76</v>
      </c>
      <c r="N193" t="s">
        <v>81</v>
      </c>
      <c r="Q193" s="10" t="s">
        <v>76</v>
      </c>
      <c r="R193" s="10" t="s">
        <v>85</v>
      </c>
      <c r="S193" s="10" t="s">
        <v>85</v>
      </c>
      <c r="T193" s="10" t="s">
        <v>81</v>
      </c>
      <c r="U193" s="10"/>
      <c r="V193" s="10"/>
      <c r="W193" t="s">
        <v>76</v>
      </c>
      <c r="X193" t="s">
        <v>85</v>
      </c>
      <c r="Y193" t="s">
        <v>85</v>
      </c>
      <c r="Z193" t="s">
        <v>81</v>
      </c>
      <c r="AC193" s="10" t="s">
        <v>81</v>
      </c>
      <c r="AD193" s="10" t="s">
        <v>81</v>
      </c>
      <c r="AE193" s="10" t="s">
        <v>81</v>
      </c>
      <c r="AF193" s="10" t="s">
        <v>77</v>
      </c>
      <c r="AG193" s="10"/>
      <c r="AH193" s="10"/>
      <c r="AO193" s="10"/>
      <c r="AP193" s="10"/>
      <c r="AQ193" s="10"/>
      <c r="AR193" s="10"/>
      <c r="AS193" s="10"/>
      <c r="AT193" s="10"/>
      <c r="AW193" t="s">
        <v>84</v>
      </c>
      <c r="AX193" t="s">
        <v>84</v>
      </c>
      <c r="BA193" s="11"/>
      <c r="BB193" s="11" t="s">
        <v>78</v>
      </c>
      <c r="BC193" s="11" t="s">
        <v>78</v>
      </c>
      <c r="BD193" s="11" t="s">
        <v>83</v>
      </c>
      <c r="BE193" s="11"/>
      <c r="BF193" s="11"/>
      <c r="BG193" t="s">
        <v>86</v>
      </c>
      <c r="BH193" t="s">
        <v>78</v>
      </c>
      <c r="BI193" t="s">
        <v>78</v>
      </c>
      <c r="BJ193" t="s">
        <v>83</v>
      </c>
      <c r="BM193" s="11" t="s">
        <v>86</v>
      </c>
      <c r="BN193" s="11" t="s">
        <v>83</v>
      </c>
      <c r="BO193" s="11" t="s">
        <v>83</v>
      </c>
      <c r="BP193" s="11"/>
      <c r="BQ193" s="11"/>
      <c r="BR193" s="11"/>
      <c r="BY193" s="11"/>
      <c r="BZ193" s="11"/>
      <c r="CA193" s="11"/>
      <c r="CB193" s="11"/>
      <c r="CC193" s="11"/>
      <c r="CD193" s="11"/>
    </row>
    <row r="194" spans="1:82" hidden="1" x14ac:dyDescent="0.2">
      <c r="A194" s="1">
        <f t="shared" si="20"/>
        <v>4</v>
      </c>
      <c r="B194" s="2">
        <f t="shared" si="21"/>
        <v>192</v>
      </c>
      <c r="C194" s="2">
        <f t="shared" si="22"/>
        <v>192</v>
      </c>
      <c r="D194" s="9">
        <v>6</v>
      </c>
      <c r="E194" s="9">
        <v>1</v>
      </c>
      <c r="F194" s="9" t="b">
        <f t="shared" si="17"/>
        <v>0</v>
      </c>
      <c r="G194" s="9" t="b">
        <f t="shared" si="18"/>
        <v>0</v>
      </c>
      <c r="H194" s="9" t="b">
        <f t="shared" si="19"/>
        <v>0</v>
      </c>
      <c r="I194" s="9" t="b">
        <f t="shared" ref="I194:I257" si="23">OR(
AND(K194="marsh",LEFT(AU194,4)="warp"),
AND(L194="marsh",LEFT(AV194,4)="warp"),
AND(M194="marsh",LEFT(AW194,4)="warp"),
AND(N194="marsh",LEFT(AX194,4)="warp"),
AND(O194="marsh",LEFT(AY194,4)="warp"),
AND(P194="marsh",LEFT(AZ194,4)="warp"),
AND(Q194="marsh",LEFT(BA194,4)="warp"),
AND(R194="marsh",LEFT(BB194,4)="warp"),
AND(S194="marsh",LEFT(BC194,4)="warp"),
AND(T194="marsh",LEFT(BD194,4)="warp"),
AND(U194="marsh",LEFT(BE194,4)="warp"),
AND(V194="marsh",LEFT(BF194,4)="warp"),
AND(W194="marsh",LEFT(BG194,4)="warp"),
AND(X194="marsh",LEFT(BH194,4)="warp"),
AND(Y194="marsh",LEFT(BI194,4)="warp"),
AND(Z194="marsh",LEFT(BJ194,4)="warp"),
AND(AA194="marsh",LEFT(BK194,4)="warp"),
AND(AB194="marsh",LEFT(BL194,4)="warp"),
AND(AC194="marsh",LEFT(BM194,4)="warp"),
AND(AD194="marsh",LEFT(BN194,4)="warp"),
AND(AE194="marsh",LEFT(BO194,4)="warp"),
AND(AF194="marsh",LEFT(BP194,4)="warp"),
AND(AG194="marsh",LEFT(BQ194,4)="warp"),
AND(AH194="marsh",LEFT(BR194,4)="warp"),
AND(AI194="marsh",LEFT(BS194,4)="warp"),
AND(AJ194="marsh",LEFT(BT194,4)="warp"),
AND(AK194="marsh",LEFT(BU194,4)="warp"),
AND(AL194="marsh",LEFT(BV194,4)="warp"),
AND(AM194="marsh",LEFT(BW194,4)="warp"),
AND(AN194="marsh",LEFT(BX194,4)="warp"),
AND(AO194="marsh",LEFT(BY194,4)="warp"),
AND(AP194="marsh",LEFT(BZ194,4)="warp"),
AND(AQ194="marsh",LEFT(CA194,4)="warp"),
AND(AR194="marsh",LEFT(CB194,4)="warp"),
AND(AS194="marsh",LEFT(CC194,4)="warp"),
AND(AT194="marsh",LEFT(CD194,4)="warp"))</f>
        <v>0</v>
      </c>
      <c r="J194" s="9"/>
      <c r="K194" t="s">
        <v>75</v>
      </c>
      <c r="L194" t="s">
        <v>85</v>
      </c>
      <c r="M194" t="s">
        <v>85</v>
      </c>
      <c r="N194" t="s">
        <v>85</v>
      </c>
      <c r="Q194" s="10" t="s">
        <v>85</v>
      </c>
      <c r="R194" s="10" t="s">
        <v>85</v>
      </c>
      <c r="S194" s="10" t="s">
        <v>85</v>
      </c>
      <c r="T194" s="10" t="s">
        <v>85</v>
      </c>
      <c r="U194" s="10"/>
      <c r="V194" s="10"/>
      <c r="W194" t="s">
        <v>85</v>
      </c>
      <c r="X194" t="s">
        <v>85</v>
      </c>
      <c r="Y194" t="s">
        <v>85</v>
      </c>
      <c r="Z194" t="s">
        <v>85</v>
      </c>
      <c r="AC194" s="10" t="s">
        <v>85</v>
      </c>
      <c r="AD194" s="10" t="s">
        <v>85</v>
      </c>
      <c r="AE194" s="10" t="s">
        <v>85</v>
      </c>
      <c r="AF194" s="10" t="s">
        <v>77</v>
      </c>
      <c r="AG194" s="10"/>
      <c r="AH194" s="10"/>
      <c r="AO194" s="10"/>
      <c r="AP194" s="10"/>
      <c r="AQ194" s="10"/>
      <c r="AR194" s="10"/>
      <c r="AS194" s="10"/>
      <c r="AT194" s="10"/>
      <c r="AW194" t="s">
        <v>83</v>
      </c>
      <c r="BA194" s="11" t="s">
        <v>78</v>
      </c>
      <c r="BB194" s="11" t="s">
        <v>84</v>
      </c>
      <c r="BC194" s="11" t="s">
        <v>86</v>
      </c>
      <c r="BD194" s="11" t="s">
        <v>78</v>
      </c>
      <c r="BE194" s="11"/>
      <c r="BF194" s="11"/>
      <c r="BG194" t="s">
        <v>86</v>
      </c>
      <c r="BH194" t="s">
        <v>78</v>
      </c>
      <c r="BI194" t="s">
        <v>86</v>
      </c>
      <c r="BJ194" t="s">
        <v>83</v>
      </c>
      <c r="BM194" s="11" t="s">
        <v>83</v>
      </c>
      <c r="BN194" s="11"/>
      <c r="BO194" s="11" t="s">
        <v>83</v>
      </c>
      <c r="BP194" s="11"/>
      <c r="BQ194" s="11"/>
      <c r="BR194" s="11"/>
      <c r="BY194" s="11"/>
      <c r="BZ194" s="11"/>
      <c r="CA194" s="11"/>
      <c r="CB194" s="11"/>
      <c r="CC194" s="11"/>
      <c r="CD194" s="11"/>
    </row>
    <row r="195" spans="1:82" hidden="1" x14ac:dyDescent="0.2">
      <c r="A195" s="1">
        <f t="shared" si="20"/>
        <v>4</v>
      </c>
      <c r="B195" s="2">
        <f t="shared" si="21"/>
        <v>193</v>
      </c>
      <c r="C195" s="2">
        <f t="shared" si="22"/>
        <v>193</v>
      </c>
      <c r="D195" s="9">
        <v>12</v>
      </c>
      <c r="E195" s="9">
        <v>1</v>
      </c>
      <c r="F195" s="9" t="b">
        <f t="shared" ref="F195:F258" si="24">OR(K195="marsh",L195="marsh",M195="marsh",N195="marsh",O195="marsh",P195="marsh",Q195="marsh",R195="marsh",S195="marsh",T195="marsh",U195="marsh",V195="marsh",W195="marsh",X195="marsh",Y195="marsh",Z195="marsh",AA195="marsh",AB195="marsh",AC195="marsh",AD195="marsh",AE195="marsh",AF195="marsh",AG195="marsh",AH195="marsh",AI195="marsh",AJ195="marsh",AK195="marsh",AL195="marsh",AM195="marsh",AN195="marsh",AO195="marsh",AP195="marsh",AQ195="marsh",AR195="marsh",AS195="marsh",AT195="marsh")</f>
        <v>1</v>
      </c>
      <c r="G195" s="9" t="b">
        <f t="shared" ref="G195:G258" si="25">OR(LEFT(AU195,4)="warp",LEFT(AV195,4)="warp",LEFT(AW195,4)="warp",LEFT(AX195,4)="warp",LEFT(AY195,4)="warp",LEFT(AZ195,4)="warp",LEFT(BA195,4)="warp",LEFT(BB195,4)="warp",LEFT(BC195,4)="warp",LEFT(BD195,4)="warp",LEFT(BE195,4)="warp",LEFT(BF195,4)="warp",LEFT(BG195,4)="warp",LEFT(BH195,4)="warp",LEFT(BI195,4)="warp",LEFT(BJ195,4)="warp",LEFT(BK195,4)="warp",LEFT(BL195,4)="warp",LEFT(BM195,4)="warp",LEFT(BN195,4)="warp",LEFT(BO195,4)="warp",LEFT(BP195,4)="warp",LEFT(BQ195,4)="warp",LEFT(BR195,4)="warp",LEFT(BS195,4)="warp",LEFT(BT195,4)="warp",LEFT(BU195,4)="warp",LEFT(BV195,4)="warp",LEFT(BW195,4)="warp",LEFT(BX195,4)="warp",LEFT(BY195,4)="warp",LEFT(BZ195,4)="warp",LEFT(CA195,4)="warp",LEFT(CB195,4)="warp",LEFT(CC195,4)="warp",LEFT(CD195,4)="warp",)</f>
        <v>0</v>
      </c>
      <c r="H195" s="9" t="b">
        <f t="shared" ref="H195:H258" si="26">AND(F195,G195)</f>
        <v>0</v>
      </c>
      <c r="I195" s="9" t="b">
        <f t="shared" si="23"/>
        <v>0</v>
      </c>
      <c r="J195" s="9"/>
      <c r="K195" t="s">
        <v>75</v>
      </c>
      <c r="L195" t="s">
        <v>85</v>
      </c>
      <c r="M195" t="s">
        <v>85</v>
      </c>
      <c r="N195" t="s">
        <v>85</v>
      </c>
      <c r="Q195" s="10" t="s">
        <v>85</v>
      </c>
      <c r="R195" s="10" t="s">
        <v>85</v>
      </c>
      <c r="S195" s="10" t="s">
        <v>81</v>
      </c>
      <c r="T195" s="10" t="s">
        <v>85</v>
      </c>
      <c r="U195" s="10"/>
      <c r="V195" s="10"/>
      <c r="W195" t="s">
        <v>85</v>
      </c>
      <c r="X195" t="s">
        <v>85</v>
      </c>
      <c r="Y195" t="s">
        <v>77</v>
      </c>
      <c r="Z195" t="s">
        <v>85</v>
      </c>
      <c r="AC195" s="10" t="s">
        <v>85</v>
      </c>
      <c r="AD195" s="10" t="s">
        <v>81</v>
      </c>
      <c r="AE195" s="10" t="s">
        <v>85</v>
      </c>
      <c r="AF195" s="10" t="s">
        <v>85</v>
      </c>
      <c r="AG195" s="10"/>
      <c r="AH195" s="10"/>
      <c r="AO195" s="10"/>
      <c r="AP195" s="10"/>
      <c r="AQ195" s="10"/>
      <c r="AR195" s="10"/>
      <c r="AS195" s="10"/>
      <c r="AT195" s="10"/>
      <c r="AW195" t="s">
        <v>78</v>
      </c>
      <c r="BA195" s="11" t="s">
        <v>78</v>
      </c>
      <c r="BB195" s="11" t="s">
        <v>78</v>
      </c>
      <c r="BC195" s="11" t="s">
        <v>83</v>
      </c>
      <c r="BD195" s="11" t="s">
        <v>78</v>
      </c>
      <c r="BE195" s="11"/>
      <c r="BF195" s="11"/>
      <c r="BG195" t="s">
        <v>84</v>
      </c>
      <c r="BM195" s="11"/>
      <c r="BN195" s="11" t="s">
        <v>83</v>
      </c>
      <c r="BO195" s="11"/>
      <c r="BP195" s="11" t="s">
        <v>86</v>
      </c>
      <c r="BQ195" s="11"/>
      <c r="BR195" s="11"/>
      <c r="BY195" s="11"/>
      <c r="BZ195" s="11"/>
      <c r="CA195" s="11"/>
      <c r="CB195" s="11"/>
      <c r="CC195" s="11"/>
      <c r="CD195" s="11"/>
    </row>
    <row r="196" spans="1:82" hidden="1" x14ac:dyDescent="0.2">
      <c r="A196" s="1">
        <f t="shared" ref="A196:A259" si="27">COUNTA(K196:P196)</f>
        <v>4</v>
      </c>
      <c r="B196" s="2">
        <f t="shared" ref="B196:B259" si="28">B195+1</f>
        <v>194</v>
      </c>
      <c r="C196" s="2">
        <f t="shared" ref="C196:C259" si="29">B196</f>
        <v>194</v>
      </c>
      <c r="D196" s="9">
        <v>9</v>
      </c>
      <c r="E196" s="9">
        <v>1</v>
      </c>
      <c r="F196" s="9" t="b">
        <f t="shared" si="24"/>
        <v>0</v>
      </c>
      <c r="G196" s="9" t="b">
        <f t="shared" si="25"/>
        <v>0</v>
      </c>
      <c r="H196" s="9" t="b">
        <f t="shared" si="26"/>
        <v>0</v>
      </c>
      <c r="I196" s="9" t="b">
        <f t="shared" si="23"/>
        <v>0</v>
      </c>
      <c r="J196" s="9"/>
      <c r="K196" t="s">
        <v>75</v>
      </c>
      <c r="L196" t="s">
        <v>85</v>
      </c>
      <c r="M196" t="s">
        <v>85</v>
      </c>
      <c r="N196" t="s">
        <v>85</v>
      </c>
      <c r="Q196" s="10" t="s">
        <v>85</v>
      </c>
      <c r="R196" s="10" t="s">
        <v>77</v>
      </c>
      <c r="S196" s="10" t="s">
        <v>85</v>
      </c>
      <c r="T196" s="10" t="s">
        <v>85</v>
      </c>
      <c r="U196" s="10"/>
      <c r="V196" s="10"/>
      <c r="W196" t="s">
        <v>85</v>
      </c>
      <c r="X196" t="s">
        <v>85</v>
      </c>
      <c r="Y196" t="s">
        <v>85</v>
      </c>
      <c r="Z196" t="s">
        <v>85</v>
      </c>
      <c r="AC196" s="10" t="s">
        <v>85</v>
      </c>
      <c r="AD196" s="10" t="s">
        <v>85</v>
      </c>
      <c r="AE196" s="10" t="s">
        <v>85</v>
      </c>
      <c r="AF196" s="10" t="s">
        <v>85</v>
      </c>
      <c r="AG196" s="10"/>
      <c r="AH196" s="10"/>
      <c r="AO196" s="10"/>
      <c r="AP196" s="10"/>
      <c r="AQ196" s="10"/>
      <c r="AR196" s="10"/>
      <c r="AS196" s="10"/>
      <c r="AT196" s="10"/>
      <c r="AV196" t="s">
        <v>78</v>
      </c>
      <c r="AX196" t="s">
        <v>79</v>
      </c>
      <c r="BA196" s="11" t="s">
        <v>80</v>
      </c>
      <c r="BB196" s="11"/>
      <c r="BC196" s="11"/>
      <c r="BD196" s="11" t="s">
        <v>80</v>
      </c>
      <c r="BE196" s="11"/>
      <c r="BF196" s="11"/>
      <c r="BG196" t="s">
        <v>79</v>
      </c>
      <c r="BM196" s="11" t="s">
        <v>78</v>
      </c>
      <c r="BN196" s="11"/>
      <c r="BO196" s="11" t="s">
        <v>79</v>
      </c>
      <c r="BP196" s="11" t="s">
        <v>78</v>
      </c>
      <c r="BQ196" s="11"/>
      <c r="BR196" s="11"/>
      <c r="BY196" s="11"/>
      <c r="BZ196" s="11"/>
      <c r="CA196" s="11"/>
      <c r="CB196" s="11"/>
      <c r="CC196" s="11"/>
      <c r="CD196" s="11"/>
    </row>
    <row r="197" spans="1:82" hidden="1" x14ac:dyDescent="0.2">
      <c r="A197" s="1">
        <f t="shared" si="27"/>
        <v>4</v>
      </c>
      <c r="B197" s="2">
        <f t="shared" si="28"/>
        <v>195</v>
      </c>
      <c r="C197" s="2">
        <f t="shared" si="29"/>
        <v>195</v>
      </c>
      <c r="D197" s="9">
        <v>11</v>
      </c>
      <c r="E197" s="9">
        <v>1</v>
      </c>
      <c r="F197" s="9" t="b">
        <f t="shared" si="24"/>
        <v>0</v>
      </c>
      <c r="G197" s="9" t="b">
        <f t="shared" si="25"/>
        <v>1</v>
      </c>
      <c r="H197" s="9" t="b">
        <f t="shared" si="26"/>
        <v>0</v>
      </c>
      <c r="I197" s="9" t="b">
        <f t="shared" si="23"/>
        <v>0</v>
      </c>
      <c r="J197" s="9"/>
      <c r="K197" t="s">
        <v>75</v>
      </c>
      <c r="L197" t="s">
        <v>85</v>
      </c>
      <c r="M197" t="s">
        <v>85</v>
      </c>
      <c r="N197" t="s">
        <v>85</v>
      </c>
      <c r="Q197" s="10" t="s">
        <v>85</v>
      </c>
      <c r="R197" s="10" t="s">
        <v>85</v>
      </c>
      <c r="S197" s="10" t="s">
        <v>85</v>
      </c>
      <c r="T197" s="10" t="s">
        <v>85</v>
      </c>
      <c r="U197" s="10"/>
      <c r="V197" s="10"/>
      <c r="W197" t="s">
        <v>85</v>
      </c>
      <c r="X197" t="s">
        <v>85</v>
      </c>
      <c r="Y197" t="s">
        <v>85</v>
      </c>
      <c r="Z197" t="s">
        <v>85</v>
      </c>
      <c r="AC197" s="10" t="s">
        <v>85</v>
      </c>
      <c r="AD197" s="10" t="s">
        <v>85</v>
      </c>
      <c r="AE197" s="10" t="s">
        <v>85</v>
      </c>
      <c r="AF197" s="10" t="s">
        <v>77</v>
      </c>
      <c r="AG197" s="10"/>
      <c r="AH197" s="10"/>
      <c r="AO197" s="10"/>
      <c r="AP197" s="10"/>
      <c r="AQ197" s="10"/>
      <c r="AR197" s="10"/>
      <c r="AS197" s="10"/>
      <c r="AT197" s="10"/>
      <c r="AW197" t="s">
        <v>78</v>
      </c>
      <c r="BA197" s="11" t="s">
        <v>78</v>
      </c>
      <c r="BB197" s="11" t="s">
        <v>83</v>
      </c>
      <c r="BC197" s="11" t="s">
        <v>82</v>
      </c>
      <c r="BD197" s="11" t="s">
        <v>86</v>
      </c>
      <c r="BE197" s="11"/>
      <c r="BF197" s="11"/>
      <c r="BH197" t="s">
        <v>79</v>
      </c>
      <c r="BI197" t="s">
        <v>78</v>
      </c>
      <c r="BM197" s="11" t="s">
        <v>83</v>
      </c>
      <c r="BN197" s="11" t="s">
        <v>82</v>
      </c>
      <c r="BO197" s="11"/>
      <c r="BP197" s="11"/>
      <c r="BQ197" s="11"/>
      <c r="BR197" s="11"/>
      <c r="BY197" s="11"/>
      <c r="BZ197" s="11"/>
      <c r="CA197" s="11"/>
      <c r="CB197" s="11"/>
      <c r="CC197" s="11"/>
      <c r="CD197" s="11"/>
    </row>
    <row r="198" spans="1:82" hidden="1" x14ac:dyDescent="0.2">
      <c r="A198" s="1">
        <f t="shared" si="27"/>
        <v>4</v>
      </c>
      <c r="B198" s="2">
        <f t="shared" si="28"/>
        <v>196</v>
      </c>
      <c r="C198" s="2">
        <f t="shared" si="29"/>
        <v>196</v>
      </c>
      <c r="D198" s="9">
        <v>12</v>
      </c>
      <c r="E198" s="9">
        <v>1</v>
      </c>
      <c r="F198" s="9" t="b">
        <f t="shared" si="24"/>
        <v>1</v>
      </c>
      <c r="G198" s="9" t="b">
        <f t="shared" si="25"/>
        <v>1</v>
      </c>
      <c r="H198" s="9" t="b">
        <f t="shared" si="26"/>
        <v>1</v>
      </c>
      <c r="I198" s="9" t="b">
        <f t="shared" si="23"/>
        <v>0</v>
      </c>
      <c r="J198" s="9"/>
      <c r="K198" t="s">
        <v>81</v>
      </c>
      <c r="L198" t="s">
        <v>85</v>
      </c>
      <c r="M198" t="s">
        <v>85</v>
      </c>
      <c r="N198" t="s">
        <v>81</v>
      </c>
      <c r="Q198" s="10" t="s">
        <v>85</v>
      </c>
      <c r="R198" s="10" t="s">
        <v>75</v>
      </c>
      <c r="S198" s="10" t="s">
        <v>85</v>
      </c>
      <c r="T198" s="10" t="s">
        <v>85</v>
      </c>
      <c r="U198" s="10"/>
      <c r="V198" s="10"/>
      <c r="W198" t="s">
        <v>85</v>
      </c>
      <c r="X198" t="s">
        <v>85</v>
      </c>
      <c r="Y198" t="s">
        <v>77</v>
      </c>
      <c r="Z198" t="s">
        <v>85</v>
      </c>
      <c r="AC198" s="10" t="s">
        <v>81</v>
      </c>
      <c r="AD198" s="10" t="s">
        <v>85</v>
      </c>
      <c r="AE198" s="10" t="s">
        <v>85</v>
      </c>
      <c r="AF198" s="10" t="s">
        <v>81</v>
      </c>
      <c r="AG198" s="10"/>
      <c r="AH198" s="10"/>
      <c r="AO198" s="10"/>
      <c r="AP198" s="10"/>
      <c r="AQ198" s="10"/>
      <c r="AR198" s="10"/>
      <c r="AS198" s="10"/>
      <c r="AT198" s="10"/>
      <c r="AU198" t="s">
        <v>78</v>
      </c>
      <c r="AX198" t="s">
        <v>78</v>
      </c>
      <c r="BA198" s="11"/>
      <c r="BB198" s="11"/>
      <c r="BC198" s="11" t="s">
        <v>84</v>
      </c>
      <c r="BD198" s="11" t="s">
        <v>82</v>
      </c>
      <c r="BE198" s="11"/>
      <c r="BF198" s="11"/>
      <c r="BG198" t="s">
        <v>82</v>
      </c>
      <c r="BH198" t="s">
        <v>83</v>
      </c>
      <c r="BM198" s="11" t="s">
        <v>78</v>
      </c>
      <c r="BN198" s="11"/>
      <c r="BO198" s="11"/>
      <c r="BP198" s="11" t="s">
        <v>78</v>
      </c>
      <c r="BQ198" s="11"/>
      <c r="BR198" s="11"/>
      <c r="BY198" s="11"/>
      <c r="BZ198" s="11"/>
      <c r="CA198" s="11"/>
      <c r="CB198" s="11"/>
      <c r="CC198" s="11"/>
      <c r="CD198" s="11"/>
    </row>
    <row r="199" spans="1:82" hidden="1" x14ac:dyDescent="0.2">
      <c r="A199" s="1">
        <f t="shared" si="27"/>
        <v>4</v>
      </c>
      <c r="B199" s="2">
        <f t="shared" si="28"/>
        <v>197</v>
      </c>
      <c r="C199" s="2">
        <f t="shared" si="29"/>
        <v>197</v>
      </c>
      <c r="D199" s="9">
        <v>11</v>
      </c>
      <c r="E199" s="9">
        <v>1</v>
      </c>
      <c r="F199" s="9" t="b">
        <f t="shared" si="24"/>
        <v>0</v>
      </c>
      <c r="G199" s="9" t="b">
        <f t="shared" si="25"/>
        <v>1</v>
      </c>
      <c r="H199" s="9" t="b">
        <f t="shared" si="26"/>
        <v>0</v>
      </c>
      <c r="I199" s="9" t="b">
        <f t="shared" si="23"/>
        <v>0</v>
      </c>
      <c r="J199" s="9"/>
      <c r="K199" t="s">
        <v>75</v>
      </c>
      <c r="L199" t="s">
        <v>85</v>
      </c>
      <c r="M199" t="s">
        <v>77</v>
      </c>
      <c r="N199" t="s">
        <v>85</v>
      </c>
      <c r="Q199" s="10" t="s">
        <v>85</v>
      </c>
      <c r="R199" s="10" t="s">
        <v>85</v>
      </c>
      <c r="S199" s="10" t="s">
        <v>85</v>
      </c>
      <c r="T199" s="10" t="s">
        <v>85</v>
      </c>
      <c r="U199" s="10"/>
      <c r="V199" s="10"/>
      <c r="W199" t="s">
        <v>85</v>
      </c>
      <c r="X199" t="s">
        <v>85</v>
      </c>
      <c r="Y199" t="s">
        <v>85</v>
      </c>
      <c r="Z199" t="s">
        <v>85</v>
      </c>
      <c r="AC199" s="10" t="s">
        <v>85</v>
      </c>
      <c r="AD199" s="10" t="s">
        <v>85</v>
      </c>
      <c r="AE199" s="10" t="s">
        <v>85</v>
      </c>
      <c r="AF199" s="10" t="s">
        <v>85</v>
      </c>
      <c r="AG199" s="10"/>
      <c r="AH199" s="10"/>
      <c r="AO199" s="10"/>
      <c r="AP199" s="10"/>
      <c r="AQ199" s="10"/>
      <c r="AR199" s="10"/>
      <c r="AS199" s="10"/>
      <c r="AT199" s="10"/>
      <c r="AV199" t="s">
        <v>79</v>
      </c>
      <c r="AX199" t="s">
        <v>83</v>
      </c>
      <c r="BA199" s="11"/>
      <c r="BB199" s="11" t="s">
        <v>78</v>
      </c>
      <c r="BC199" s="11" t="s">
        <v>82</v>
      </c>
      <c r="BD199" s="11" t="s">
        <v>78</v>
      </c>
      <c r="BE199" s="11"/>
      <c r="BF199" s="11"/>
      <c r="BH199" t="s">
        <v>78</v>
      </c>
      <c r="BI199" t="s">
        <v>82</v>
      </c>
      <c r="BJ199" t="s">
        <v>78</v>
      </c>
      <c r="BM199" s="11"/>
      <c r="BN199" s="11" t="s">
        <v>86</v>
      </c>
      <c r="BO199" s="11"/>
      <c r="BP199" s="11" t="s">
        <v>78</v>
      </c>
      <c r="BQ199" s="11"/>
      <c r="BR199" s="11"/>
      <c r="BY199" s="11"/>
      <c r="BZ199" s="11"/>
      <c r="CA199" s="11"/>
      <c r="CB199" s="11"/>
      <c r="CC199" s="11"/>
      <c r="CD199" s="11"/>
    </row>
    <row r="200" spans="1:82" hidden="1" x14ac:dyDescent="0.2">
      <c r="A200" s="1">
        <f t="shared" si="27"/>
        <v>4</v>
      </c>
      <c r="B200" s="2">
        <f t="shared" si="28"/>
        <v>198</v>
      </c>
      <c r="C200" s="2">
        <f t="shared" si="29"/>
        <v>198</v>
      </c>
      <c r="D200" s="9">
        <v>13</v>
      </c>
      <c r="E200" s="9">
        <v>1</v>
      </c>
      <c r="F200" s="9" t="b">
        <f t="shared" si="24"/>
        <v>0</v>
      </c>
      <c r="G200" s="9" t="b">
        <f t="shared" si="25"/>
        <v>1</v>
      </c>
      <c r="H200" s="9" t="b">
        <f t="shared" si="26"/>
        <v>0</v>
      </c>
      <c r="I200" s="9" t="b">
        <f t="shared" si="23"/>
        <v>0</v>
      </c>
      <c r="J200" s="9"/>
      <c r="K200" t="s">
        <v>75</v>
      </c>
      <c r="L200" t="s">
        <v>85</v>
      </c>
      <c r="M200" t="s">
        <v>85</v>
      </c>
      <c r="N200" t="s">
        <v>85</v>
      </c>
      <c r="Q200" s="10" t="s">
        <v>85</v>
      </c>
      <c r="R200" s="10" t="s">
        <v>85</v>
      </c>
      <c r="S200" s="10" t="s">
        <v>85</v>
      </c>
      <c r="T200" s="10" t="s">
        <v>85</v>
      </c>
      <c r="U200" s="10"/>
      <c r="V200" s="10"/>
      <c r="W200" t="s">
        <v>85</v>
      </c>
      <c r="X200" t="s">
        <v>85</v>
      </c>
      <c r="Y200" t="s">
        <v>77</v>
      </c>
      <c r="Z200" t="s">
        <v>85</v>
      </c>
      <c r="AC200" s="10" t="s">
        <v>85</v>
      </c>
      <c r="AD200" s="10" t="s">
        <v>85</v>
      </c>
      <c r="AE200" s="10" t="s">
        <v>85</v>
      </c>
      <c r="AF200" s="10" t="s">
        <v>85</v>
      </c>
      <c r="AG200" s="10"/>
      <c r="AH200" s="10"/>
      <c r="AO200" s="10"/>
      <c r="AP200" s="10"/>
      <c r="AQ200" s="10"/>
      <c r="AR200" s="10"/>
      <c r="AS200" s="10"/>
      <c r="AT200" s="10"/>
      <c r="AV200" t="s">
        <v>82</v>
      </c>
      <c r="BA200" s="11"/>
      <c r="BB200" s="11" t="s">
        <v>79</v>
      </c>
      <c r="BC200" s="11" t="s">
        <v>78</v>
      </c>
      <c r="BD200" s="11" t="s">
        <v>78</v>
      </c>
      <c r="BE200" s="11"/>
      <c r="BF200" s="11"/>
      <c r="BG200" t="s">
        <v>83</v>
      </c>
      <c r="BH200" t="s">
        <v>78</v>
      </c>
      <c r="BJ200" t="s">
        <v>83</v>
      </c>
      <c r="BM200" s="11" t="s">
        <v>86</v>
      </c>
      <c r="BN200" s="11"/>
      <c r="BO200" s="11" t="s">
        <v>82</v>
      </c>
      <c r="BP200" s="11" t="s">
        <v>86</v>
      </c>
      <c r="BQ200" s="11"/>
      <c r="BR200" s="11"/>
      <c r="BY200" s="11"/>
      <c r="BZ200" s="11"/>
      <c r="CA200" s="11"/>
      <c r="CB200" s="11"/>
      <c r="CC200" s="11"/>
      <c r="CD200" s="11"/>
    </row>
    <row r="201" spans="1:82" hidden="1" x14ac:dyDescent="0.2">
      <c r="A201" s="1">
        <f t="shared" si="27"/>
        <v>4</v>
      </c>
      <c r="B201" s="2">
        <f t="shared" si="28"/>
        <v>199</v>
      </c>
      <c r="C201" s="2">
        <f t="shared" si="29"/>
        <v>199</v>
      </c>
      <c r="D201" s="9">
        <v>10</v>
      </c>
      <c r="E201" s="9">
        <v>1</v>
      </c>
      <c r="F201" s="9" t="b">
        <f t="shared" si="24"/>
        <v>0</v>
      </c>
      <c r="G201" s="9" t="b">
        <f t="shared" si="25"/>
        <v>1</v>
      </c>
      <c r="H201" s="9" t="b">
        <f t="shared" si="26"/>
        <v>0</v>
      </c>
      <c r="I201" s="9" t="b">
        <f t="shared" si="23"/>
        <v>0</v>
      </c>
      <c r="J201" s="9"/>
      <c r="K201" t="s">
        <v>75</v>
      </c>
      <c r="L201" t="s">
        <v>85</v>
      </c>
      <c r="M201" t="s">
        <v>85</v>
      </c>
      <c r="N201" t="s">
        <v>85</v>
      </c>
      <c r="Q201" s="10" t="s">
        <v>85</v>
      </c>
      <c r="R201" s="10" t="s">
        <v>85</v>
      </c>
      <c r="S201" s="10" t="s">
        <v>85</v>
      </c>
      <c r="T201" s="10" t="s">
        <v>85</v>
      </c>
      <c r="U201" s="10"/>
      <c r="V201" s="10"/>
      <c r="W201" t="s">
        <v>85</v>
      </c>
      <c r="X201" t="s">
        <v>77</v>
      </c>
      <c r="Y201" t="s">
        <v>85</v>
      </c>
      <c r="Z201" t="s">
        <v>85</v>
      </c>
      <c r="AC201" s="10" t="s">
        <v>85</v>
      </c>
      <c r="AD201" s="10" t="s">
        <v>85</v>
      </c>
      <c r="AE201" s="10" t="s">
        <v>85</v>
      </c>
      <c r="AF201" s="10" t="s">
        <v>85</v>
      </c>
      <c r="AG201" s="10"/>
      <c r="AH201" s="10"/>
      <c r="AO201" s="10"/>
      <c r="AP201" s="10"/>
      <c r="AQ201" s="10"/>
      <c r="AR201" s="10"/>
      <c r="AS201" s="10"/>
      <c r="AT201" s="10"/>
      <c r="AW201" t="s">
        <v>82</v>
      </c>
      <c r="AX201" t="s">
        <v>78</v>
      </c>
      <c r="BA201" s="11" t="s">
        <v>82</v>
      </c>
      <c r="BB201" s="11" t="s">
        <v>78</v>
      </c>
      <c r="BC201" s="11"/>
      <c r="BD201" s="11"/>
      <c r="BE201" s="11"/>
      <c r="BF201" s="11"/>
      <c r="BG201" t="s">
        <v>79</v>
      </c>
      <c r="BJ201" t="s">
        <v>78</v>
      </c>
      <c r="BM201" s="11" t="s">
        <v>86</v>
      </c>
      <c r="BN201" s="11" t="s">
        <v>79</v>
      </c>
      <c r="BO201" s="11" t="s">
        <v>83</v>
      </c>
      <c r="BP201" s="11" t="s">
        <v>80</v>
      </c>
      <c r="BQ201" s="11"/>
      <c r="BR201" s="11"/>
      <c r="BY201" s="11"/>
      <c r="BZ201" s="11"/>
      <c r="CA201" s="11"/>
      <c r="CB201" s="11"/>
      <c r="CC201" s="11"/>
      <c r="CD201" s="11"/>
    </row>
    <row r="202" spans="1:82" hidden="1" x14ac:dyDescent="0.2">
      <c r="A202" s="1">
        <f t="shared" si="27"/>
        <v>4</v>
      </c>
      <c r="B202" s="2">
        <f t="shared" si="28"/>
        <v>200</v>
      </c>
      <c r="C202" s="2">
        <f t="shared" si="29"/>
        <v>200</v>
      </c>
      <c r="D202" s="9">
        <v>13</v>
      </c>
      <c r="E202" s="9">
        <v>1</v>
      </c>
      <c r="F202" s="9" t="b">
        <f t="shared" si="24"/>
        <v>1</v>
      </c>
      <c r="G202" s="9" t="b">
        <f t="shared" si="25"/>
        <v>0</v>
      </c>
      <c r="H202" s="9" t="b">
        <f t="shared" si="26"/>
        <v>0</v>
      </c>
      <c r="I202" s="9" t="b">
        <f t="shared" si="23"/>
        <v>0</v>
      </c>
      <c r="J202" s="9"/>
      <c r="K202" t="s">
        <v>75</v>
      </c>
      <c r="L202" t="s">
        <v>85</v>
      </c>
      <c r="M202" t="s">
        <v>85</v>
      </c>
      <c r="N202" t="s">
        <v>81</v>
      </c>
      <c r="Q202" s="10" t="s">
        <v>85</v>
      </c>
      <c r="R202" s="10" t="s">
        <v>85</v>
      </c>
      <c r="S202" s="10" t="s">
        <v>77</v>
      </c>
      <c r="T202" s="10" t="s">
        <v>85</v>
      </c>
      <c r="U202" s="10"/>
      <c r="V202" s="10"/>
      <c r="W202" t="s">
        <v>85</v>
      </c>
      <c r="X202" t="s">
        <v>81</v>
      </c>
      <c r="Y202" t="s">
        <v>85</v>
      </c>
      <c r="Z202" t="s">
        <v>85</v>
      </c>
      <c r="AC202" s="10" t="s">
        <v>85</v>
      </c>
      <c r="AD202" s="10" t="s">
        <v>85</v>
      </c>
      <c r="AE202" s="10" t="s">
        <v>85</v>
      </c>
      <c r="AF202" s="10" t="s">
        <v>81</v>
      </c>
      <c r="AG202" s="10"/>
      <c r="AH202" s="10"/>
      <c r="AO202" s="10"/>
      <c r="AP202" s="10"/>
      <c r="AQ202" s="10"/>
      <c r="AR202" s="10"/>
      <c r="AS202" s="10"/>
      <c r="AT202" s="10"/>
      <c r="AX202" t="s">
        <v>78</v>
      </c>
      <c r="BA202" s="11" t="s">
        <v>78</v>
      </c>
      <c r="BB202" s="11"/>
      <c r="BC202" s="11"/>
      <c r="BD202" s="11"/>
      <c r="BE202" s="11"/>
      <c r="BF202" s="11"/>
      <c r="BG202" t="s">
        <v>83</v>
      </c>
      <c r="BH202" t="s">
        <v>78</v>
      </c>
      <c r="BI202" t="s">
        <v>86</v>
      </c>
      <c r="BM202" s="11" t="s">
        <v>83</v>
      </c>
      <c r="BN202" s="11" t="s">
        <v>86</v>
      </c>
      <c r="BO202" s="11"/>
      <c r="BP202" s="11" t="s">
        <v>78</v>
      </c>
      <c r="BQ202" s="11"/>
      <c r="BR202" s="11"/>
      <c r="BY202" s="11"/>
      <c r="BZ202" s="11"/>
      <c r="CA202" s="11"/>
      <c r="CB202" s="11"/>
      <c r="CC202" s="11"/>
      <c r="CD202" s="11"/>
    </row>
    <row r="203" spans="1:82" hidden="1" x14ac:dyDescent="0.2">
      <c r="A203" s="1">
        <f t="shared" si="27"/>
        <v>5</v>
      </c>
      <c r="B203" s="2">
        <f t="shared" si="28"/>
        <v>201</v>
      </c>
      <c r="C203" s="2">
        <f t="shared" si="29"/>
        <v>201</v>
      </c>
      <c r="D203" s="9">
        <v>14</v>
      </c>
      <c r="E203" s="9">
        <v>1</v>
      </c>
      <c r="F203" s="9" t="b">
        <f t="shared" si="24"/>
        <v>0</v>
      </c>
      <c r="G203" s="9" t="b">
        <f t="shared" si="25"/>
        <v>0</v>
      </c>
      <c r="H203" s="9" t="b">
        <f t="shared" si="26"/>
        <v>0</v>
      </c>
      <c r="I203" s="9" t="b">
        <f t="shared" si="23"/>
        <v>0</v>
      </c>
      <c r="J203" s="9"/>
      <c r="K203" t="s">
        <v>75</v>
      </c>
      <c r="L203" t="s">
        <v>76</v>
      </c>
      <c r="M203" t="s">
        <v>76</v>
      </c>
      <c r="N203" t="s">
        <v>76</v>
      </c>
      <c r="O203" t="s">
        <v>76</v>
      </c>
      <c r="Q203" s="10" t="s">
        <v>76</v>
      </c>
      <c r="R203" s="10" t="s">
        <v>76</v>
      </c>
      <c r="S203" s="10" t="s">
        <v>76</v>
      </c>
      <c r="T203" s="10" t="s">
        <v>76</v>
      </c>
      <c r="U203" s="10" t="s">
        <v>76</v>
      </c>
      <c r="V203" s="10"/>
      <c r="W203" t="s">
        <v>76</v>
      </c>
      <c r="X203" t="s">
        <v>76</v>
      </c>
      <c r="Y203" t="s">
        <v>76</v>
      </c>
      <c r="Z203" t="s">
        <v>76</v>
      </c>
      <c r="AA203" t="s">
        <v>76</v>
      </c>
      <c r="AC203" s="10" t="s">
        <v>76</v>
      </c>
      <c r="AD203" s="10" t="s">
        <v>76</v>
      </c>
      <c r="AE203" s="10" t="s">
        <v>76</v>
      </c>
      <c r="AF203" s="10" t="s">
        <v>76</v>
      </c>
      <c r="AG203" s="10" t="s">
        <v>76</v>
      </c>
      <c r="AH203" s="10"/>
      <c r="AI203" t="s">
        <v>76</v>
      </c>
      <c r="AJ203" t="s">
        <v>76</v>
      </c>
      <c r="AK203" t="s">
        <v>76</v>
      </c>
      <c r="AL203" t="s">
        <v>76</v>
      </c>
      <c r="AM203" t="s">
        <v>77</v>
      </c>
      <c r="AO203" s="10"/>
      <c r="AP203" s="10"/>
      <c r="AQ203" s="10"/>
      <c r="AR203" s="10"/>
      <c r="AS203" s="10"/>
      <c r="AT203" s="10"/>
      <c r="AV203" t="s">
        <v>78</v>
      </c>
      <c r="AW203" t="s">
        <v>78</v>
      </c>
      <c r="AX203" t="s">
        <v>79</v>
      </c>
      <c r="AY203" t="s">
        <v>79</v>
      </c>
      <c r="BA203" s="11" t="s">
        <v>79</v>
      </c>
      <c r="BB203" s="11" t="s">
        <v>79</v>
      </c>
      <c r="BC203" s="11" t="s">
        <v>78</v>
      </c>
      <c r="BD203" s="11" t="s">
        <v>79</v>
      </c>
      <c r="BE203" s="11" t="s">
        <v>79</v>
      </c>
      <c r="BF203" s="11"/>
      <c r="BG203" t="s">
        <v>78</v>
      </c>
      <c r="BH203" t="s">
        <v>78</v>
      </c>
      <c r="BI203" t="s">
        <v>78</v>
      </c>
      <c r="BJ203" t="s">
        <v>79</v>
      </c>
      <c r="BK203" t="s">
        <v>79</v>
      </c>
      <c r="BM203" s="11" t="s">
        <v>78</v>
      </c>
      <c r="BN203" s="11" t="s">
        <v>79</v>
      </c>
      <c r="BO203" s="11" t="s">
        <v>79</v>
      </c>
      <c r="BP203" s="11" t="s">
        <v>78</v>
      </c>
      <c r="BQ203" s="11" t="s">
        <v>78</v>
      </c>
      <c r="BR203" s="11"/>
      <c r="BS203" t="s">
        <v>78</v>
      </c>
      <c r="BT203" t="s">
        <v>78</v>
      </c>
      <c r="BU203" t="s">
        <v>78</v>
      </c>
      <c r="BV203" t="s">
        <v>78</v>
      </c>
      <c r="BY203" s="11"/>
      <c r="BZ203" s="11"/>
      <c r="CA203" s="11"/>
      <c r="CB203" s="11"/>
      <c r="CC203" s="11"/>
      <c r="CD203" s="11"/>
    </row>
    <row r="204" spans="1:82" hidden="1" x14ac:dyDescent="0.2">
      <c r="A204" s="1">
        <f t="shared" si="27"/>
        <v>5</v>
      </c>
      <c r="B204" s="2">
        <f t="shared" si="28"/>
        <v>202</v>
      </c>
      <c r="C204" s="2">
        <f t="shared" si="29"/>
        <v>202</v>
      </c>
      <c r="D204" s="9">
        <v>19</v>
      </c>
      <c r="E204" s="9">
        <v>1</v>
      </c>
      <c r="F204" s="9" t="b">
        <f t="shared" si="24"/>
        <v>1</v>
      </c>
      <c r="G204" s="9" t="b">
        <f t="shared" si="25"/>
        <v>0</v>
      </c>
      <c r="H204" s="9" t="b">
        <f t="shared" si="26"/>
        <v>0</v>
      </c>
      <c r="I204" s="9" t="b">
        <f t="shared" si="23"/>
        <v>0</v>
      </c>
      <c r="J204" s="9"/>
      <c r="K204" t="s">
        <v>75</v>
      </c>
      <c r="L204" t="s">
        <v>76</v>
      </c>
      <c r="M204" t="s">
        <v>81</v>
      </c>
      <c r="N204" t="s">
        <v>81</v>
      </c>
      <c r="O204" t="s">
        <v>81</v>
      </c>
      <c r="Q204" s="10" t="s">
        <v>81</v>
      </c>
      <c r="R204" s="10" t="s">
        <v>76</v>
      </c>
      <c r="S204" s="10" t="s">
        <v>81</v>
      </c>
      <c r="T204" s="10" t="s">
        <v>76</v>
      </c>
      <c r="U204" s="10" t="s">
        <v>81</v>
      </c>
      <c r="V204" s="10"/>
      <c r="W204" t="s">
        <v>81</v>
      </c>
      <c r="X204" t="s">
        <v>76</v>
      </c>
      <c r="Y204" t="s">
        <v>77</v>
      </c>
      <c r="Z204" t="s">
        <v>76</v>
      </c>
      <c r="AA204" t="s">
        <v>85</v>
      </c>
      <c r="AC204" s="10" t="s">
        <v>81</v>
      </c>
      <c r="AD204" s="10" t="s">
        <v>76</v>
      </c>
      <c r="AE204" s="10" t="s">
        <v>76</v>
      </c>
      <c r="AF204" s="10" t="s">
        <v>76</v>
      </c>
      <c r="AG204" s="10" t="s">
        <v>81</v>
      </c>
      <c r="AH204" s="10"/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O204" s="10"/>
      <c r="AP204" s="10"/>
      <c r="AQ204" s="10"/>
      <c r="AR204" s="10"/>
      <c r="AS204" s="10"/>
      <c r="AT204" s="10"/>
      <c r="AV204" t="s">
        <v>79</v>
      </c>
      <c r="BA204" s="11" t="s">
        <v>80</v>
      </c>
      <c r="BB204" s="11" t="s">
        <v>79</v>
      </c>
      <c r="BC204" s="11"/>
      <c r="BD204" s="11" t="s">
        <v>79</v>
      </c>
      <c r="BE204" s="11" t="s">
        <v>78</v>
      </c>
      <c r="BF204" s="11"/>
      <c r="BG204" t="s">
        <v>80</v>
      </c>
      <c r="BH204" t="s">
        <v>79</v>
      </c>
      <c r="BJ204" t="s">
        <v>79</v>
      </c>
      <c r="BM204" s="11"/>
      <c r="BN204" s="11" t="s">
        <v>79</v>
      </c>
      <c r="BO204" s="11" t="s">
        <v>79</v>
      </c>
      <c r="BP204" s="11" t="s">
        <v>79</v>
      </c>
      <c r="BQ204" s="11" t="s">
        <v>78</v>
      </c>
      <c r="BR204" s="11"/>
      <c r="BY204" s="11"/>
      <c r="BZ204" s="11"/>
      <c r="CA204" s="11"/>
      <c r="CB204" s="11"/>
      <c r="CC204" s="11"/>
      <c r="CD204" s="11"/>
    </row>
    <row r="205" spans="1:82" hidden="1" x14ac:dyDescent="0.2">
      <c r="A205" s="1">
        <f t="shared" si="27"/>
        <v>5</v>
      </c>
      <c r="B205" s="2">
        <f t="shared" si="28"/>
        <v>203</v>
      </c>
      <c r="C205" s="2">
        <f t="shared" si="29"/>
        <v>203</v>
      </c>
      <c r="D205" s="9">
        <v>14</v>
      </c>
      <c r="E205" s="9">
        <v>2</v>
      </c>
      <c r="F205" s="9" t="b">
        <f t="shared" si="24"/>
        <v>1</v>
      </c>
      <c r="G205" s="9" t="b">
        <f t="shared" si="25"/>
        <v>1</v>
      </c>
      <c r="H205" s="9" t="b">
        <f t="shared" si="26"/>
        <v>1</v>
      </c>
      <c r="I205" s="9" t="b">
        <f t="shared" si="23"/>
        <v>0</v>
      </c>
      <c r="J205" s="9"/>
      <c r="K205" t="s">
        <v>75</v>
      </c>
      <c r="L205" t="s">
        <v>85</v>
      </c>
      <c r="M205" t="s">
        <v>81</v>
      </c>
      <c r="N205" t="s">
        <v>85</v>
      </c>
      <c r="O205" t="s">
        <v>81</v>
      </c>
      <c r="Q205" s="10" t="s">
        <v>85</v>
      </c>
      <c r="R205" s="10" t="s">
        <v>85</v>
      </c>
      <c r="S205" s="10" t="s">
        <v>85</v>
      </c>
      <c r="T205" s="10" t="s">
        <v>85</v>
      </c>
      <c r="U205" s="10" t="s">
        <v>85</v>
      </c>
      <c r="V205" s="10"/>
      <c r="W205" t="s">
        <v>81</v>
      </c>
      <c r="X205" t="s">
        <v>85</v>
      </c>
      <c r="Y205" t="s">
        <v>81</v>
      </c>
      <c r="Z205" t="s">
        <v>85</v>
      </c>
      <c r="AA205" t="s">
        <v>81</v>
      </c>
      <c r="AC205" s="10" t="s">
        <v>85</v>
      </c>
      <c r="AD205" s="10" t="s">
        <v>85</v>
      </c>
      <c r="AE205" s="10" t="s">
        <v>85</v>
      </c>
      <c r="AF205" s="10" t="s">
        <v>85</v>
      </c>
      <c r="AG205" s="10" t="s">
        <v>85</v>
      </c>
      <c r="AH205" s="10"/>
      <c r="AI205" t="s">
        <v>81</v>
      </c>
      <c r="AJ205" t="s">
        <v>85</v>
      </c>
      <c r="AK205" t="s">
        <v>81</v>
      </c>
      <c r="AL205" t="s">
        <v>85</v>
      </c>
      <c r="AM205" t="s">
        <v>77</v>
      </c>
      <c r="AO205" s="10"/>
      <c r="AP205" s="10"/>
      <c r="AQ205" s="10"/>
      <c r="AR205" s="10"/>
      <c r="AS205" s="10"/>
      <c r="AT205" s="10"/>
      <c r="AV205" t="s">
        <v>78</v>
      </c>
      <c r="AW205" t="s">
        <v>83</v>
      </c>
      <c r="AY205" t="s">
        <v>83</v>
      </c>
      <c r="BA205" s="11" t="s">
        <v>82</v>
      </c>
      <c r="BB205" s="11" t="s">
        <v>78</v>
      </c>
      <c r="BC205" s="11" t="s">
        <v>84</v>
      </c>
      <c r="BD205" s="11" t="s">
        <v>78</v>
      </c>
      <c r="BE205" s="11"/>
      <c r="BF205" s="11"/>
      <c r="BG205" t="s">
        <v>83</v>
      </c>
      <c r="BH205" t="s">
        <v>78</v>
      </c>
      <c r="BI205" t="s">
        <v>83</v>
      </c>
      <c r="BJ205" t="s">
        <v>78</v>
      </c>
      <c r="BK205" t="s">
        <v>83</v>
      </c>
      <c r="BM205" s="11"/>
      <c r="BN205" s="11" t="s">
        <v>78</v>
      </c>
      <c r="BO205" s="11" t="s">
        <v>84</v>
      </c>
      <c r="BP205" s="11" t="s">
        <v>78</v>
      </c>
      <c r="BQ205" s="11" t="s">
        <v>82</v>
      </c>
      <c r="BR205" s="11"/>
      <c r="BS205" t="s">
        <v>83</v>
      </c>
      <c r="BT205" t="s">
        <v>78</v>
      </c>
      <c r="BU205" t="s">
        <v>83</v>
      </c>
      <c r="BY205" s="11"/>
      <c r="BZ205" s="11"/>
      <c r="CA205" s="11"/>
      <c r="CB205" s="11"/>
      <c r="CC205" s="11"/>
      <c r="CD205" s="11"/>
    </row>
    <row r="206" spans="1:82" x14ac:dyDescent="0.2">
      <c r="A206" s="1">
        <f t="shared" si="27"/>
        <v>5</v>
      </c>
      <c r="B206" s="2">
        <f t="shared" si="28"/>
        <v>204</v>
      </c>
      <c r="C206" s="2">
        <f t="shared" si="29"/>
        <v>204</v>
      </c>
      <c r="D206" s="9">
        <v>23</v>
      </c>
      <c r="E206" s="9">
        <v>2</v>
      </c>
      <c r="F206" s="9" t="b">
        <f t="shared" si="24"/>
        <v>1</v>
      </c>
      <c r="G206" s="9" t="b">
        <f t="shared" si="25"/>
        <v>1</v>
      </c>
      <c r="H206" s="9" t="b">
        <f t="shared" si="26"/>
        <v>1</v>
      </c>
      <c r="I206" s="9" t="b">
        <f t="shared" si="23"/>
        <v>1</v>
      </c>
      <c r="J206" s="9" t="s">
        <v>98</v>
      </c>
      <c r="K206" t="s">
        <v>75</v>
      </c>
      <c r="L206" t="s">
        <v>76</v>
      </c>
      <c r="M206" t="s">
        <v>81</v>
      </c>
      <c r="N206" t="s">
        <v>81</v>
      </c>
      <c r="O206" t="s">
        <v>81</v>
      </c>
      <c r="Q206" s="10" t="s">
        <v>76</v>
      </c>
      <c r="R206" s="10" t="s">
        <v>76</v>
      </c>
      <c r="S206" s="10" t="s">
        <v>81</v>
      </c>
      <c r="T206" s="10" t="s">
        <v>81</v>
      </c>
      <c r="U206" s="10" t="s">
        <v>81</v>
      </c>
      <c r="V206" s="10"/>
      <c r="W206" t="s">
        <v>85</v>
      </c>
      <c r="X206" t="s">
        <v>85</v>
      </c>
      <c r="Y206" t="s">
        <v>76</v>
      </c>
      <c r="Z206" t="s">
        <v>81</v>
      </c>
      <c r="AA206" t="s">
        <v>81</v>
      </c>
      <c r="AC206" s="10" t="s">
        <v>85</v>
      </c>
      <c r="AD206" s="10" t="s">
        <v>85</v>
      </c>
      <c r="AE206" s="10" t="s">
        <v>85</v>
      </c>
      <c r="AF206" s="10" t="s">
        <v>76</v>
      </c>
      <c r="AG206" s="10" t="s">
        <v>76</v>
      </c>
      <c r="AH206" s="10"/>
      <c r="AI206" t="s">
        <v>85</v>
      </c>
      <c r="AJ206" t="s">
        <v>85</v>
      </c>
      <c r="AK206" t="s">
        <v>85</v>
      </c>
      <c r="AL206" t="s">
        <v>76</v>
      </c>
      <c r="AM206" t="s">
        <v>77</v>
      </c>
      <c r="AO206" s="10"/>
      <c r="AP206" s="10"/>
      <c r="AQ206" s="10"/>
      <c r="AR206" s="10"/>
      <c r="AS206" s="10"/>
      <c r="AT206" s="10"/>
      <c r="AV206" t="s">
        <v>79</v>
      </c>
      <c r="AW206" t="s">
        <v>78</v>
      </c>
      <c r="BA206" s="11"/>
      <c r="BB206" s="11" t="s">
        <v>79</v>
      </c>
      <c r="BC206" s="11"/>
      <c r="BD206" s="11" t="s">
        <v>84</v>
      </c>
      <c r="BE206" s="11"/>
      <c r="BF206" s="11"/>
      <c r="BG206" t="s">
        <v>82</v>
      </c>
      <c r="BI206" t="s">
        <v>83</v>
      </c>
      <c r="BK206" t="s">
        <v>82</v>
      </c>
      <c r="BM206" s="11"/>
      <c r="BN206" s="11" t="s">
        <v>80</v>
      </c>
      <c r="BO206" s="11"/>
      <c r="BP206" s="11" t="s">
        <v>79</v>
      </c>
      <c r="BQ206" s="11" t="s">
        <v>79</v>
      </c>
      <c r="BR206" s="11"/>
      <c r="BU206" t="s">
        <v>78</v>
      </c>
      <c r="BV206" t="s">
        <v>79</v>
      </c>
      <c r="BY206" s="11"/>
      <c r="BZ206" s="11"/>
      <c r="CA206" s="11"/>
      <c r="CB206" s="11"/>
      <c r="CC206" s="11"/>
      <c r="CD206" s="11"/>
    </row>
    <row r="207" spans="1:82" hidden="1" x14ac:dyDescent="0.2">
      <c r="A207" s="1">
        <f t="shared" si="27"/>
        <v>5</v>
      </c>
      <c r="B207" s="2">
        <f t="shared" si="28"/>
        <v>205</v>
      </c>
      <c r="C207" s="2">
        <f t="shared" si="29"/>
        <v>205</v>
      </c>
      <c r="D207" s="9">
        <v>24</v>
      </c>
      <c r="E207" s="9">
        <v>1</v>
      </c>
      <c r="F207" s="9" t="b">
        <f t="shared" si="24"/>
        <v>0</v>
      </c>
      <c r="G207" s="9" t="b">
        <f t="shared" si="25"/>
        <v>1</v>
      </c>
      <c r="H207" s="9" t="b">
        <f t="shared" si="26"/>
        <v>0</v>
      </c>
      <c r="I207" s="9" t="b">
        <f t="shared" si="23"/>
        <v>0</v>
      </c>
      <c r="J207" s="9"/>
      <c r="K207" t="s">
        <v>75</v>
      </c>
      <c r="L207" t="s">
        <v>76</v>
      </c>
      <c r="M207" t="s">
        <v>76</v>
      </c>
      <c r="N207" t="s">
        <v>76</v>
      </c>
      <c r="O207" t="s">
        <v>76</v>
      </c>
      <c r="Q207" s="10" t="s">
        <v>76</v>
      </c>
      <c r="R207" s="10" t="s">
        <v>76</v>
      </c>
      <c r="S207" s="10" t="s">
        <v>76</v>
      </c>
      <c r="T207" s="10" t="s">
        <v>76</v>
      </c>
      <c r="U207" s="10" t="s">
        <v>76</v>
      </c>
      <c r="V207" s="10"/>
      <c r="W207" t="s">
        <v>76</v>
      </c>
      <c r="X207" t="s">
        <v>76</v>
      </c>
      <c r="Y207" t="s">
        <v>76</v>
      </c>
      <c r="Z207" t="s">
        <v>76</v>
      </c>
      <c r="AA207" t="s">
        <v>76</v>
      </c>
      <c r="AC207" s="10" t="s">
        <v>76</v>
      </c>
      <c r="AD207" s="10" t="s">
        <v>76</v>
      </c>
      <c r="AE207" s="10" t="s">
        <v>76</v>
      </c>
      <c r="AF207" s="10" t="s">
        <v>76</v>
      </c>
      <c r="AG207" s="10" t="s">
        <v>76</v>
      </c>
      <c r="AH207" s="10"/>
      <c r="AI207" t="s">
        <v>76</v>
      </c>
      <c r="AJ207" t="s">
        <v>76</v>
      </c>
      <c r="AK207" t="s">
        <v>76</v>
      </c>
      <c r="AL207" t="s">
        <v>76</v>
      </c>
      <c r="AM207" t="s">
        <v>77</v>
      </c>
      <c r="AO207" s="10"/>
      <c r="AP207" s="10"/>
      <c r="AQ207" s="10"/>
      <c r="AR207" s="10"/>
      <c r="AS207" s="10"/>
      <c r="AT207" s="10"/>
      <c r="AV207" t="s">
        <v>82</v>
      </c>
      <c r="AX207" t="s">
        <v>79</v>
      </c>
      <c r="BA207" s="11"/>
      <c r="BB207" s="11"/>
      <c r="BC207" s="11" t="s">
        <v>79</v>
      </c>
      <c r="BD207" s="11" t="s">
        <v>78</v>
      </c>
      <c r="BE207" s="11" t="s">
        <v>79</v>
      </c>
      <c r="BF207" s="11"/>
      <c r="BH207" t="s">
        <v>79</v>
      </c>
      <c r="BI207" t="s">
        <v>78</v>
      </c>
      <c r="BJ207" t="s">
        <v>79</v>
      </c>
      <c r="BM207" s="11" t="s">
        <v>79</v>
      </c>
      <c r="BN207" s="11" t="s">
        <v>78</v>
      </c>
      <c r="BO207" s="11" t="s">
        <v>79</v>
      </c>
      <c r="BP207" s="11"/>
      <c r="BQ207" s="11" t="s">
        <v>80</v>
      </c>
      <c r="BR207" s="11"/>
      <c r="BS207" t="s">
        <v>80</v>
      </c>
      <c r="BT207" t="s">
        <v>79</v>
      </c>
      <c r="BV207" t="s">
        <v>82</v>
      </c>
      <c r="BY207" s="11"/>
      <c r="BZ207" s="11"/>
      <c r="CA207" s="11"/>
      <c r="CB207" s="11"/>
      <c r="CC207" s="11"/>
      <c r="CD207" s="11"/>
    </row>
    <row r="208" spans="1:82" hidden="1" x14ac:dyDescent="0.2">
      <c r="A208" s="1">
        <f t="shared" si="27"/>
        <v>5</v>
      </c>
      <c r="B208" s="2">
        <f t="shared" si="28"/>
        <v>206</v>
      </c>
      <c r="C208" s="2">
        <f t="shared" si="29"/>
        <v>206</v>
      </c>
      <c r="D208" s="9">
        <v>23</v>
      </c>
      <c r="E208" s="9">
        <v>2</v>
      </c>
      <c r="F208" s="9" t="b">
        <f t="shared" si="24"/>
        <v>1</v>
      </c>
      <c r="G208" s="9" t="b">
        <f t="shared" si="25"/>
        <v>0</v>
      </c>
      <c r="H208" s="9" t="b">
        <f t="shared" si="26"/>
        <v>0</v>
      </c>
      <c r="I208" s="9" t="b">
        <f t="shared" si="23"/>
        <v>0</v>
      </c>
      <c r="J208" s="9"/>
      <c r="K208" t="s">
        <v>75</v>
      </c>
      <c r="L208" t="s">
        <v>76</v>
      </c>
      <c r="M208" t="s">
        <v>81</v>
      </c>
      <c r="N208" t="s">
        <v>76</v>
      </c>
      <c r="O208" t="s">
        <v>76</v>
      </c>
      <c r="Q208" s="10" t="s">
        <v>76</v>
      </c>
      <c r="R208" s="10" t="s">
        <v>81</v>
      </c>
      <c r="S208" s="10" t="s">
        <v>76</v>
      </c>
      <c r="T208" s="10" t="s">
        <v>76</v>
      </c>
      <c r="U208" s="10" t="s">
        <v>76</v>
      </c>
      <c r="V208" s="10"/>
      <c r="W208" t="s">
        <v>76</v>
      </c>
      <c r="X208" t="s">
        <v>81</v>
      </c>
      <c r="Y208" t="s">
        <v>76</v>
      </c>
      <c r="Z208" t="s">
        <v>76</v>
      </c>
      <c r="AA208" t="s">
        <v>76</v>
      </c>
      <c r="AC208" s="10" t="s">
        <v>76</v>
      </c>
      <c r="AD208" s="10" t="s">
        <v>81</v>
      </c>
      <c r="AE208" s="10" t="s">
        <v>76</v>
      </c>
      <c r="AF208" s="10" t="s">
        <v>76</v>
      </c>
      <c r="AG208" s="10" t="s">
        <v>76</v>
      </c>
      <c r="AH208" s="10"/>
      <c r="AI208" t="s">
        <v>77</v>
      </c>
      <c r="AJ208" t="s">
        <v>76</v>
      </c>
      <c r="AK208" t="s">
        <v>81</v>
      </c>
      <c r="AL208" t="s">
        <v>76</v>
      </c>
      <c r="AM208" t="s">
        <v>76</v>
      </c>
      <c r="AO208" s="10"/>
      <c r="AP208" s="10"/>
      <c r="AQ208" s="10"/>
      <c r="AR208" s="10"/>
      <c r="AS208" s="10"/>
      <c r="AT208" s="10"/>
      <c r="AV208" t="s">
        <v>80</v>
      </c>
      <c r="AX208" t="s">
        <v>79</v>
      </c>
      <c r="AY208" t="s">
        <v>78</v>
      </c>
      <c r="BA208" s="11"/>
      <c r="BB208" s="11"/>
      <c r="BC208" s="11" t="s">
        <v>79</v>
      </c>
      <c r="BD208" s="11" t="s">
        <v>78</v>
      </c>
      <c r="BE208" s="11" t="s">
        <v>78</v>
      </c>
      <c r="BF208" s="11"/>
      <c r="BI208" t="s">
        <v>79</v>
      </c>
      <c r="BJ208" t="s">
        <v>78</v>
      </c>
      <c r="BM208" s="11" t="s">
        <v>83</v>
      </c>
      <c r="BN208" s="11"/>
      <c r="BO208" s="11" t="s">
        <v>79</v>
      </c>
      <c r="BP208" s="11"/>
      <c r="BQ208" s="11"/>
      <c r="BR208" s="11"/>
      <c r="BV208" t="s">
        <v>79</v>
      </c>
      <c r="BW208" t="s">
        <v>84</v>
      </c>
      <c r="BY208" s="11"/>
      <c r="BZ208" s="11"/>
      <c r="CA208" s="11"/>
      <c r="CB208" s="11"/>
      <c r="CC208" s="11"/>
      <c r="CD208" s="11"/>
    </row>
    <row r="209" spans="1:82" hidden="1" x14ac:dyDescent="0.2">
      <c r="A209" s="1">
        <f t="shared" si="27"/>
        <v>5</v>
      </c>
      <c r="B209" s="2">
        <f t="shared" si="28"/>
        <v>207</v>
      </c>
      <c r="C209" s="2">
        <f t="shared" si="29"/>
        <v>207</v>
      </c>
      <c r="D209" s="9">
        <v>18</v>
      </c>
      <c r="E209" s="9">
        <v>1</v>
      </c>
      <c r="F209" s="9" t="b">
        <f t="shared" si="24"/>
        <v>0</v>
      </c>
      <c r="G209" s="9" t="b">
        <f t="shared" si="25"/>
        <v>1</v>
      </c>
      <c r="H209" s="9" t="b">
        <f t="shared" si="26"/>
        <v>0</v>
      </c>
      <c r="I209" s="9" t="b">
        <f t="shared" si="23"/>
        <v>0</v>
      </c>
      <c r="J209" s="9"/>
      <c r="K209" t="s">
        <v>75</v>
      </c>
      <c r="L209" t="s">
        <v>76</v>
      </c>
      <c r="M209" t="s">
        <v>76</v>
      </c>
      <c r="N209" t="s">
        <v>76</v>
      </c>
      <c r="O209" t="s">
        <v>76</v>
      </c>
      <c r="Q209" s="10" t="s">
        <v>76</v>
      </c>
      <c r="R209" s="10" t="s">
        <v>76</v>
      </c>
      <c r="S209" s="10" t="s">
        <v>76</v>
      </c>
      <c r="T209" s="10" t="s">
        <v>76</v>
      </c>
      <c r="U209" s="10" t="s">
        <v>76</v>
      </c>
      <c r="V209" s="10"/>
      <c r="W209" t="s">
        <v>76</v>
      </c>
      <c r="X209" t="s">
        <v>76</v>
      </c>
      <c r="Y209" t="s">
        <v>76</v>
      </c>
      <c r="Z209" t="s">
        <v>76</v>
      </c>
      <c r="AA209" t="s">
        <v>76</v>
      </c>
      <c r="AC209" s="10" t="s">
        <v>76</v>
      </c>
      <c r="AD209" s="10" t="s">
        <v>76</v>
      </c>
      <c r="AE209" s="10" t="s">
        <v>76</v>
      </c>
      <c r="AF209" s="10" t="s">
        <v>76</v>
      </c>
      <c r="AG209" s="10" t="s">
        <v>76</v>
      </c>
      <c r="AH209" s="10"/>
      <c r="AI209" t="s">
        <v>76</v>
      </c>
      <c r="AJ209" t="s">
        <v>76</v>
      </c>
      <c r="AK209" t="s">
        <v>76</v>
      </c>
      <c r="AL209" t="s">
        <v>76</v>
      </c>
      <c r="AM209" t="s">
        <v>77</v>
      </c>
      <c r="AO209" s="10"/>
      <c r="AP209" s="10"/>
      <c r="AQ209" s="10"/>
      <c r="AR209" s="10"/>
      <c r="AS209" s="10"/>
      <c r="AT209" s="10"/>
      <c r="AX209" t="s">
        <v>78</v>
      </c>
      <c r="AY209" t="s">
        <v>80</v>
      </c>
      <c r="BA209" s="11"/>
      <c r="BB209" s="11"/>
      <c r="BC209" s="11" t="s">
        <v>78</v>
      </c>
      <c r="BD209" s="11" t="s">
        <v>79</v>
      </c>
      <c r="BE209" s="11" t="s">
        <v>79</v>
      </c>
      <c r="BF209" s="11"/>
      <c r="BH209" t="s">
        <v>78</v>
      </c>
      <c r="BI209" t="s">
        <v>82</v>
      </c>
      <c r="BJ209" t="s">
        <v>79</v>
      </c>
      <c r="BK209" t="s">
        <v>79</v>
      </c>
      <c r="BM209" s="11" t="s">
        <v>78</v>
      </c>
      <c r="BN209" s="11" t="s">
        <v>79</v>
      </c>
      <c r="BO209" s="11" t="s">
        <v>79</v>
      </c>
      <c r="BP209" s="11" t="s">
        <v>78</v>
      </c>
      <c r="BQ209" s="11" t="s">
        <v>78</v>
      </c>
      <c r="BR209" s="11"/>
      <c r="BS209" t="s">
        <v>82</v>
      </c>
      <c r="BT209" t="s">
        <v>79</v>
      </c>
      <c r="BU209" t="s">
        <v>79</v>
      </c>
      <c r="BV209" t="s">
        <v>78</v>
      </c>
      <c r="BY209" s="11"/>
      <c r="BZ209" s="11"/>
      <c r="CA209" s="11"/>
      <c r="CB209" s="11"/>
      <c r="CC209" s="11"/>
      <c r="CD209" s="11"/>
    </row>
    <row r="210" spans="1:82" hidden="1" x14ac:dyDescent="0.2">
      <c r="A210" s="1">
        <f t="shared" si="27"/>
        <v>5</v>
      </c>
      <c r="B210" s="2">
        <f t="shared" si="28"/>
        <v>208</v>
      </c>
      <c r="C210" s="2">
        <f t="shared" si="29"/>
        <v>208</v>
      </c>
      <c r="D210" s="9">
        <v>11</v>
      </c>
      <c r="E210" s="9">
        <v>2</v>
      </c>
      <c r="F210" s="9" t="b">
        <f t="shared" si="24"/>
        <v>0</v>
      </c>
      <c r="G210" s="9" t="b">
        <f t="shared" si="25"/>
        <v>0</v>
      </c>
      <c r="H210" s="9" t="b">
        <f t="shared" si="26"/>
        <v>0</v>
      </c>
      <c r="I210" s="9" t="b">
        <f t="shared" si="23"/>
        <v>0</v>
      </c>
      <c r="J210" s="9"/>
      <c r="K210" t="s">
        <v>75</v>
      </c>
      <c r="L210" t="s">
        <v>76</v>
      </c>
      <c r="M210" t="s">
        <v>85</v>
      </c>
      <c r="N210" t="s">
        <v>85</v>
      </c>
      <c r="O210" t="s">
        <v>76</v>
      </c>
      <c r="Q210" s="10" t="s">
        <v>76</v>
      </c>
      <c r="R210" s="10" t="s">
        <v>85</v>
      </c>
      <c r="S210" s="10" t="s">
        <v>85</v>
      </c>
      <c r="T210" s="10" t="s">
        <v>85</v>
      </c>
      <c r="U210" s="10" t="s">
        <v>76</v>
      </c>
      <c r="V210" s="10"/>
      <c r="W210" t="s">
        <v>76</v>
      </c>
      <c r="X210" t="s">
        <v>85</v>
      </c>
      <c r="Y210" t="s">
        <v>85</v>
      </c>
      <c r="Z210" t="s">
        <v>85</v>
      </c>
      <c r="AA210" t="s">
        <v>76</v>
      </c>
      <c r="AC210" s="10" t="s">
        <v>76</v>
      </c>
      <c r="AD210" s="10" t="s">
        <v>85</v>
      </c>
      <c r="AE210" s="10" t="s">
        <v>85</v>
      </c>
      <c r="AF210" s="10" t="s">
        <v>85</v>
      </c>
      <c r="AG210" s="10" t="s">
        <v>76</v>
      </c>
      <c r="AH210" s="10"/>
      <c r="AI210" t="s">
        <v>76</v>
      </c>
      <c r="AJ210" t="s">
        <v>85</v>
      </c>
      <c r="AK210" t="s">
        <v>85</v>
      </c>
      <c r="AL210" t="s">
        <v>85</v>
      </c>
      <c r="AM210" t="s">
        <v>77</v>
      </c>
      <c r="AO210" s="10"/>
      <c r="AP210" s="10"/>
      <c r="AQ210" s="10"/>
      <c r="AR210" s="10"/>
      <c r="AS210" s="10"/>
      <c r="AT210" s="10"/>
      <c r="AY210" t="s">
        <v>79</v>
      </c>
      <c r="BA210" s="11" t="s">
        <v>84</v>
      </c>
      <c r="BB210" s="11" t="s">
        <v>80</v>
      </c>
      <c r="BC210" s="11" t="s">
        <v>78</v>
      </c>
      <c r="BD210" s="11" t="s">
        <v>83</v>
      </c>
      <c r="BE210" s="11" t="s">
        <v>79</v>
      </c>
      <c r="BF210" s="11"/>
      <c r="BG210" t="s">
        <v>79</v>
      </c>
      <c r="BJ210" t="s">
        <v>79</v>
      </c>
      <c r="BK210" t="s">
        <v>79</v>
      </c>
      <c r="BM210" s="11" t="s">
        <v>79</v>
      </c>
      <c r="BN210" s="11"/>
      <c r="BO210" s="11" t="s">
        <v>78</v>
      </c>
      <c r="BP210" s="11"/>
      <c r="BQ210" s="11" t="s">
        <v>79</v>
      </c>
      <c r="BR210" s="11"/>
      <c r="BS210" t="s">
        <v>79</v>
      </c>
      <c r="BV210" t="s">
        <v>83</v>
      </c>
      <c r="BY210" s="11"/>
      <c r="BZ210" s="11"/>
      <c r="CA210" s="11"/>
      <c r="CB210" s="11"/>
      <c r="CC210" s="11"/>
      <c r="CD210" s="11"/>
    </row>
    <row r="211" spans="1:82" hidden="1" x14ac:dyDescent="0.2">
      <c r="A211" s="1">
        <f t="shared" si="27"/>
        <v>5</v>
      </c>
      <c r="B211" s="2">
        <f t="shared" si="28"/>
        <v>209</v>
      </c>
      <c r="C211" s="2">
        <f t="shared" si="29"/>
        <v>209</v>
      </c>
      <c r="D211" s="9">
        <v>16</v>
      </c>
      <c r="E211" s="9">
        <v>1</v>
      </c>
      <c r="F211" s="9" t="b">
        <f t="shared" si="24"/>
        <v>1</v>
      </c>
      <c r="G211" s="9" t="b">
        <f t="shared" si="25"/>
        <v>0</v>
      </c>
      <c r="H211" s="9" t="b">
        <f t="shared" si="26"/>
        <v>0</v>
      </c>
      <c r="I211" s="9" t="b">
        <f t="shared" si="23"/>
        <v>0</v>
      </c>
      <c r="J211" s="9"/>
      <c r="K211" t="s">
        <v>75</v>
      </c>
      <c r="L211" t="s">
        <v>85</v>
      </c>
      <c r="M211" t="s">
        <v>85</v>
      </c>
      <c r="N211" t="s">
        <v>85</v>
      </c>
      <c r="O211" t="s">
        <v>77</v>
      </c>
      <c r="Q211" s="10" t="s">
        <v>85</v>
      </c>
      <c r="R211" s="10" t="s">
        <v>81</v>
      </c>
      <c r="S211" s="10" t="s">
        <v>81</v>
      </c>
      <c r="T211" s="10" t="s">
        <v>81</v>
      </c>
      <c r="U211" s="10" t="s">
        <v>85</v>
      </c>
      <c r="V211" s="10"/>
      <c r="W211" t="s">
        <v>85</v>
      </c>
      <c r="X211" t="s">
        <v>81</v>
      </c>
      <c r="Y211" t="s">
        <v>85</v>
      </c>
      <c r="Z211" t="s">
        <v>81</v>
      </c>
      <c r="AA211" t="s">
        <v>85</v>
      </c>
      <c r="AC211" s="10" t="s">
        <v>85</v>
      </c>
      <c r="AD211" s="10" t="s">
        <v>81</v>
      </c>
      <c r="AE211" s="10" t="s">
        <v>81</v>
      </c>
      <c r="AF211" s="10" t="s">
        <v>81</v>
      </c>
      <c r="AG211" s="10" t="s">
        <v>85</v>
      </c>
      <c r="AH211" s="10"/>
      <c r="AI211" t="s">
        <v>85</v>
      </c>
      <c r="AJ211" t="s">
        <v>85</v>
      </c>
      <c r="AK211" t="s">
        <v>85</v>
      </c>
      <c r="AL211" t="s">
        <v>85</v>
      </c>
      <c r="AM211" t="s">
        <v>85</v>
      </c>
      <c r="AO211" s="10"/>
      <c r="AP211" s="10"/>
      <c r="AQ211" s="10"/>
      <c r="AR211" s="10"/>
      <c r="AS211" s="10"/>
      <c r="AT211" s="10"/>
      <c r="BA211" s="11"/>
      <c r="BB211" s="11"/>
      <c r="BC211" s="11"/>
      <c r="BD211" s="11"/>
      <c r="BE211" s="11"/>
      <c r="BF211" s="11"/>
      <c r="BG211" t="s">
        <v>78</v>
      </c>
      <c r="BI211" t="s">
        <v>78</v>
      </c>
      <c r="BM211" s="11" t="s">
        <v>80</v>
      </c>
      <c r="BN211" s="11"/>
      <c r="BO211" s="11"/>
      <c r="BP211" s="11" t="s">
        <v>78</v>
      </c>
      <c r="BQ211" s="11"/>
      <c r="BR211" s="11"/>
      <c r="BS211" t="s">
        <v>79</v>
      </c>
      <c r="BY211" s="11"/>
      <c r="BZ211" s="11"/>
      <c r="CA211" s="11"/>
      <c r="CB211" s="11"/>
      <c r="CC211" s="11"/>
      <c r="CD211" s="11"/>
    </row>
    <row r="212" spans="1:82" hidden="1" x14ac:dyDescent="0.2">
      <c r="A212" s="1">
        <f t="shared" si="27"/>
        <v>5</v>
      </c>
      <c r="B212" s="2">
        <f t="shared" si="28"/>
        <v>210</v>
      </c>
      <c r="C212" s="2">
        <f t="shared" si="29"/>
        <v>210</v>
      </c>
      <c r="D212" s="9">
        <v>21</v>
      </c>
      <c r="E212" s="9">
        <v>1</v>
      </c>
      <c r="F212" s="9" t="b">
        <f t="shared" si="24"/>
        <v>0</v>
      </c>
      <c r="G212" s="9" t="b">
        <f t="shared" si="25"/>
        <v>1</v>
      </c>
      <c r="H212" s="9" t="b">
        <f t="shared" si="26"/>
        <v>0</v>
      </c>
      <c r="I212" s="9" t="b">
        <f t="shared" si="23"/>
        <v>0</v>
      </c>
      <c r="J212" s="9"/>
      <c r="K212" t="s">
        <v>75</v>
      </c>
      <c r="L212" t="s">
        <v>76</v>
      </c>
      <c r="M212" t="s">
        <v>76</v>
      </c>
      <c r="N212" t="s">
        <v>76</v>
      </c>
      <c r="O212" t="s">
        <v>76</v>
      </c>
      <c r="Q212" s="10" t="s">
        <v>76</v>
      </c>
      <c r="R212" s="10" t="s">
        <v>76</v>
      </c>
      <c r="S212" s="10" t="s">
        <v>76</v>
      </c>
      <c r="T212" s="10" t="s">
        <v>76</v>
      </c>
      <c r="U212" s="10" t="s">
        <v>76</v>
      </c>
      <c r="V212" s="10"/>
      <c r="W212" t="s">
        <v>77</v>
      </c>
      <c r="X212" t="s">
        <v>76</v>
      </c>
      <c r="Y212" t="s">
        <v>76</v>
      </c>
      <c r="Z212" t="s">
        <v>76</v>
      </c>
      <c r="AA212" t="s">
        <v>76</v>
      </c>
      <c r="AC212" s="10" t="s">
        <v>76</v>
      </c>
      <c r="AD212" s="10" t="s">
        <v>76</v>
      </c>
      <c r="AE212" s="10" t="s">
        <v>76</v>
      </c>
      <c r="AF212" s="10" t="s">
        <v>76</v>
      </c>
      <c r="AG212" s="10" t="s">
        <v>76</v>
      </c>
      <c r="AH212" s="10"/>
      <c r="AI212" t="s">
        <v>76</v>
      </c>
      <c r="AJ212" t="s">
        <v>76</v>
      </c>
      <c r="AK212" t="s">
        <v>76</v>
      </c>
      <c r="AL212" t="s">
        <v>76</v>
      </c>
      <c r="AM212" t="s">
        <v>76</v>
      </c>
      <c r="AO212" s="10"/>
      <c r="AP212" s="10"/>
      <c r="AQ212" s="10"/>
      <c r="AR212" s="10"/>
      <c r="AS212" s="10"/>
      <c r="AT212" s="10"/>
      <c r="AX212" t="s">
        <v>78</v>
      </c>
      <c r="AY212" t="s">
        <v>79</v>
      </c>
      <c r="BA212" s="11" t="s">
        <v>83</v>
      </c>
      <c r="BB212" s="11" t="s">
        <v>83</v>
      </c>
      <c r="BC212" s="11"/>
      <c r="BD212" s="11" t="s">
        <v>79</v>
      </c>
      <c r="BE212" s="11" t="s">
        <v>78</v>
      </c>
      <c r="BF212" s="11"/>
      <c r="BH212" t="s">
        <v>83</v>
      </c>
      <c r="BI212" t="s">
        <v>78</v>
      </c>
      <c r="BJ212" t="s">
        <v>79</v>
      </c>
      <c r="BK212" t="s">
        <v>82</v>
      </c>
      <c r="BM212" s="11" t="s">
        <v>83</v>
      </c>
      <c r="BN212" s="11" t="s">
        <v>83</v>
      </c>
      <c r="BO212" s="11"/>
      <c r="BP212" s="11"/>
      <c r="BQ212" s="11" t="s">
        <v>79</v>
      </c>
      <c r="BR212" s="11"/>
      <c r="BS212" t="s">
        <v>80</v>
      </c>
      <c r="BT212" t="s">
        <v>82</v>
      </c>
      <c r="BU212" t="s">
        <v>78</v>
      </c>
      <c r="BV212" t="s">
        <v>79</v>
      </c>
      <c r="BW212" t="s">
        <v>84</v>
      </c>
      <c r="BY212" s="11"/>
      <c r="BZ212" s="11"/>
      <c r="CA212" s="11"/>
      <c r="CB212" s="11"/>
      <c r="CC212" s="11"/>
      <c r="CD212" s="11"/>
    </row>
    <row r="213" spans="1:82" hidden="1" x14ac:dyDescent="0.2">
      <c r="A213" s="1">
        <f t="shared" si="27"/>
        <v>5</v>
      </c>
      <c r="B213" s="2">
        <f t="shared" si="28"/>
        <v>211</v>
      </c>
      <c r="C213" s="2">
        <f t="shared" si="29"/>
        <v>211</v>
      </c>
      <c r="D213" s="9">
        <v>28</v>
      </c>
      <c r="E213" s="9">
        <v>1</v>
      </c>
      <c r="F213" s="9" t="b">
        <f t="shared" si="24"/>
        <v>1</v>
      </c>
      <c r="G213" s="9" t="b">
        <f t="shared" si="25"/>
        <v>0</v>
      </c>
      <c r="H213" s="9" t="b">
        <f t="shared" si="26"/>
        <v>0</v>
      </c>
      <c r="I213" s="9" t="b">
        <f t="shared" si="23"/>
        <v>0</v>
      </c>
      <c r="J213" s="9"/>
      <c r="K213" t="s">
        <v>75</v>
      </c>
      <c r="L213" t="s">
        <v>77</v>
      </c>
      <c r="M213" t="s">
        <v>81</v>
      </c>
      <c r="N213" t="s">
        <v>76</v>
      </c>
      <c r="O213" t="s">
        <v>81</v>
      </c>
      <c r="Q213" s="10" t="s">
        <v>76</v>
      </c>
      <c r="R213" s="10" t="s">
        <v>81</v>
      </c>
      <c r="S213" s="10" t="s">
        <v>76</v>
      </c>
      <c r="T213" s="10" t="s">
        <v>81</v>
      </c>
      <c r="U213" s="10" t="s">
        <v>76</v>
      </c>
      <c r="V213" s="10"/>
      <c r="W213" t="s">
        <v>81</v>
      </c>
      <c r="X213" t="s">
        <v>76</v>
      </c>
      <c r="Y213" t="s">
        <v>81</v>
      </c>
      <c r="Z213" t="s">
        <v>76</v>
      </c>
      <c r="AA213" t="s">
        <v>81</v>
      </c>
      <c r="AC213" s="10" t="s">
        <v>76</v>
      </c>
      <c r="AD213" s="10" t="s">
        <v>81</v>
      </c>
      <c r="AE213" s="10" t="s">
        <v>76</v>
      </c>
      <c r="AF213" s="10" t="s">
        <v>81</v>
      </c>
      <c r="AG213" s="10" t="s">
        <v>76</v>
      </c>
      <c r="AH213" s="10"/>
      <c r="AI213" t="s">
        <v>81</v>
      </c>
      <c r="AJ213" t="s">
        <v>76</v>
      </c>
      <c r="AK213" t="s">
        <v>81</v>
      </c>
      <c r="AL213" t="s">
        <v>76</v>
      </c>
      <c r="AM213" t="s">
        <v>81</v>
      </c>
      <c r="AO213" s="10"/>
      <c r="AP213" s="10"/>
      <c r="AQ213" s="10"/>
      <c r="AR213" s="10"/>
      <c r="AS213" s="10"/>
      <c r="AT213" s="10"/>
      <c r="AY213" t="s">
        <v>78</v>
      </c>
      <c r="BA213" s="11" t="s">
        <v>78</v>
      </c>
      <c r="BB213" s="11"/>
      <c r="BC213" s="11" t="s">
        <v>78</v>
      </c>
      <c r="BD213" s="11"/>
      <c r="BE213" s="11" t="s">
        <v>78</v>
      </c>
      <c r="BF213" s="11"/>
      <c r="BJ213" t="s">
        <v>78</v>
      </c>
      <c r="BM213" s="11" t="s">
        <v>78</v>
      </c>
      <c r="BN213" s="11" t="s">
        <v>78</v>
      </c>
      <c r="BO213" s="11"/>
      <c r="BP213" s="11" t="s">
        <v>78</v>
      </c>
      <c r="BQ213" s="11" t="s">
        <v>78</v>
      </c>
      <c r="BR213" s="11"/>
      <c r="BT213" t="s">
        <v>78</v>
      </c>
      <c r="BV213" t="s">
        <v>78</v>
      </c>
      <c r="BY213" s="11"/>
      <c r="BZ213" s="11"/>
      <c r="CA213" s="11"/>
      <c r="CB213" s="11"/>
      <c r="CC213" s="11"/>
      <c r="CD213" s="11"/>
    </row>
    <row r="214" spans="1:82" hidden="1" x14ac:dyDescent="0.2">
      <c r="A214" s="1">
        <f t="shared" si="27"/>
        <v>5</v>
      </c>
      <c r="B214" s="2">
        <f t="shared" si="28"/>
        <v>212</v>
      </c>
      <c r="C214" s="2">
        <f t="shared" si="29"/>
        <v>212</v>
      </c>
      <c r="D214" s="9">
        <v>24</v>
      </c>
      <c r="E214" s="9">
        <v>1</v>
      </c>
      <c r="F214" s="9" t="b">
        <f t="shared" si="24"/>
        <v>1</v>
      </c>
      <c r="G214" s="9" t="b">
        <f t="shared" si="25"/>
        <v>0</v>
      </c>
      <c r="H214" s="9" t="b">
        <f t="shared" si="26"/>
        <v>0</v>
      </c>
      <c r="I214" s="9" t="b">
        <f t="shared" si="23"/>
        <v>0</v>
      </c>
      <c r="J214" s="9"/>
      <c r="K214" t="s">
        <v>75</v>
      </c>
      <c r="L214" t="s">
        <v>81</v>
      </c>
      <c r="M214" t="s">
        <v>77</v>
      </c>
      <c r="N214" t="s">
        <v>76</v>
      </c>
      <c r="O214" t="s">
        <v>81</v>
      </c>
      <c r="Q214" s="10" t="s">
        <v>81</v>
      </c>
      <c r="R214" s="10" t="s">
        <v>81</v>
      </c>
      <c r="S214" s="10" t="s">
        <v>76</v>
      </c>
      <c r="T214" s="10" t="s">
        <v>76</v>
      </c>
      <c r="U214" s="10" t="s">
        <v>81</v>
      </c>
      <c r="V214" s="10"/>
      <c r="W214" t="s">
        <v>76</v>
      </c>
      <c r="X214" t="s">
        <v>76</v>
      </c>
      <c r="Y214" t="s">
        <v>81</v>
      </c>
      <c r="Z214" t="s">
        <v>81</v>
      </c>
      <c r="AA214" t="s">
        <v>76</v>
      </c>
      <c r="AC214" s="10" t="s">
        <v>76</v>
      </c>
      <c r="AD214" s="10" t="s">
        <v>76</v>
      </c>
      <c r="AE214" s="10" t="s">
        <v>81</v>
      </c>
      <c r="AF214" s="10" t="s">
        <v>76</v>
      </c>
      <c r="AG214" s="10" t="s">
        <v>76</v>
      </c>
      <c r="AH214" s="10"/>
      <c r="AI214" t="s">
        <v>81</v>
      </c>
      <c r="AJ214" t="s">
        <v>81</v>
      </c>
      <c r="AK214" t="s">
        <v>76</v>
      </c>
      <c r="AL214" t="s">
        <v>76</v>
      </c>
      <c r="AM214" t="s">
        <v>76</v>
      </c>
      <c r="AO214" s="10"/>
      <c r="AP214" s="10"/>
      <c r="AQ214" s="10"/>
      <c r="AR214" s="10"/>
      <c r="AS214" s="10"/>
      <c r="AT214" s="10"/>
      <c r="AX214" t="s">
        <v>80</v>
      </c>
      <c r="BA214" s="11"/>
      <c r="BB214" s="11" t="s">
        <v>78</v>
      </c>
      <c r="BC214" s="11"/>
      <c r="BD214" s="11"/>
      <c r="BE214" s="11"/>
      <c r="BF214" s="11"/>
      <c r="BM214" s="11" t="s">
        <v>78</v>
      </c>
      <c r="BN214" s="11"/>
      <c r="BO214" s="11"/>
      <c r="BP214" s="11"/>
      <c r="BQ214" s="11" t="s">
        <v>79</v>
      </c>
      <c r="BR214" s="11"/>
      <c r="BV214" t="s">
        <v>79</v>
      </c>
      <c r="BW214" t="s">
        <v>78</v>
      </c>
      <c r="BY214" s="11"/>
      <c r="BZ214" s="11"/>
      <c r="CA214" s="11"/>
      <c r="CB214" s="11"/>
      <c r="CC214" s="11"/>
      <c r="CD214" s="11"/>
    </row>
    <row r="215" spans="1:82" hidden="1" x14ac:dyDescent="0.2">
      <c r="A215" s="1">
        <f t="shared" si="27"/>
        <v>5</v>
      </c>
      <c r="B215" s="2">
        <f t="shared" si="28"/>
        <v>213</v>
      </c>
      <c r="C215" s="2">
        <f t="shared" si="29"/>
        <v>213</v>
      </c>
      <c r="D215" s="9">
        <v>22</v>
      </c>
      <c r="E215" s="9">
        <v>1</v>
      </c>
      <c r="F215" s="9" t="b">
        <f t="shared" si="24"/>
        <v>1</v>
      </c>
      <c r="G215" s="9" t="b">
        <f t="shared" si="25"/>
        <v>0</v>
      </c>
      <c r="H215" s="9" t="b">
        <f t="shared" si="26"/>
        <v>0</v>
      </c>
      <c r="I215" s="9" t="b">
        <f t="shared" si="23"/>
        <v>0</v>
      </c>
      <c r="J215" s="9"/>
      <c r="K215" t="s">
        <v>75</v>
      </c>
      <c r="L215" t="s">
        <v>81</v>
      </c>
      <c r="M215" t="s">
        <v>76</v>
      </c>
      <c r="N215" t="s">
        <v>81</v>
      </c>
      <c r="O215" t="s">
        <v>77</v>
      </c>
      <c r="Q215" s="10" t="s">
        <v>85</v>
      </c>
      <c r="R215" s="10" t="s">
        <v>76</v>
      </c>
      <c r="S215" s="10" t="s">
        <v>85</v>
      </c>
      <c r="T215" s="10" t="s">
        <v>76</v>
      </c>
      <c r="U215" s="10" t="s">
        <v>85</v>
      </c>
      <c r="V215" s="10"/>
      <c r="W215" t="s">
        <v>76</v>
      </c>
      <c r="X215" t="s">
        <v>81</v>
      </c>
      <c r="Y215" t="s">
        <v>76</v>
      </c>
      <c r="Z215" t="s">
        <v>81</v>
      </c>
      <c r="AA215" t="s">
        <v>76</v>
      </c>
      <c r="AC215" s="10" t="s">
        <v>85</v>
      </c>
      <c r="AD215" s="10" t="s">
        <v>76</v>
      </c>
      <c r="AE215" s="10" t="s">
        <v>85</v>
      </c>
      <c r="AF215" s="10" t="s">
        <v>76</v>
      </c>
      <c r="AG215" s="10" t="s">
        <v>85</v>
      </c>
      <c r="AH215" s="10"/>
      <c r="AI215" t="s">
        <v>76</v>
      </c>
      <c r="AJ215" t="s">
        <v>81</v>
      </c>
      <c r="AK215" t="s">
        <v>76</v>
      </c>
      <c r="AL215" t="s">
        <v>81</v>
      </c>
      <c r="AM215" t="s">
        <v>76</v>
      </c>
      <c r="AO215" s="10"/>
      <c r="AP215" s="10"/>
      <c r="AQ215" s="10"/>
      <c r="AR215" s="10"/>
      <c r="AS215" s="10"/>
      <c r="AT215" s="10"/>
      <c r="AW215" t="s">
        <v>78</v>
      </c>
      <c r="BA215" s="11"/>
      <c r="BB215" s="11" t="s">
        <v>78</v>
      </c>
      <c r="BC215" s="11"/>
      <c r="BD215" s="11" t="s">
        <v>78</v>
      </c>
      <c r="BE215" s="11"/>
      <c r="BF215" s="11"/>
      <c r="BG215" t="s">
        <v>78</v>
      </c>
      <c r="BI215" t="s">
        <v>78</v>
      </c>
      <c r="BK215" t="s">
        <v>78</v>
      </c>
      <c r="BM215" s="11"/>
      <c r="BN215" s="11" t="s">
        <v>78</v>
      </c>
      <c r="BO215" s="11"/>
      <c r="BP215" s="11" t="s">
        <v>78</v>
      </c>
      <c r="BQ215" s="11"/>
      <c r="BR215" s="11"/>
      <c r="BS215" t="s">
        <v>78</v>
      </c>
      <c r="BU215" t="s">
        <v>78</v>
      </c>
      <c r="BW215" t="s">
        <v>78</v>
      </c>
      <c r="BY215" s="11"/>
      <c r="BZ215" s="11"/>
      <c r="CA215" s="11"/>
      <c r="CB215" s="11"/>
      <c r="CC215" s="11"/>
      <c r="CD215" s="11"/>
    </row>
    <row r="216" spans="1:82" hidden="1" x14ac:dyDescent="0.2">
      <c r="A216" s="1">
        <f t="shared" si="27"/>
        <v>5</v>
      </c>
      <c r="B216" s="2">
        <f t="shared" si="28"/>
        <v>214</v>
      </c>
      <c r="C216" s="2">
        <f t="shared" si="29"/>
        <v>214</v>
      </c>
      <c r="D216" s="9">
        <v>21</v>
      </c>
      <c r="E216" s="9">
        <v>1</v>
      </c>
      <c r="F216" s="9" t="b">
        <f t="shared" si="24"/>
        <v>1</v>
      </c>
      <c r="G216" s="9" t="b">
        <f t="shared" si="25"/>
        <v>1</v>
      </c>
      <c r="H216" s="9" t="b">
        <f t="shared" si="26"/>
        <v>1</v>
      </c>
      <c r="I216" s="9" t="b">
        <f t="shared" si="23"/>
        <v>0</v>
      </c>
      <c r="J216" s="9"/>
      <c r="K216" t="s">
        <v>75</v>
      </c>
      <c r="L216" t="s">
        <v>77</v>
      </c>
      <c r="M216" t="s">
        <v>76</v>
      </c>
      <c r="N216" t="s">
        <v>76</v>
      </c>
      <c r="O216" t="s">
        <v>76</v>
      </c>
      <c r="Q216" s="10" t="s">
        <v>76</v>
      </c>
      <c r="R216" s="10" t="s">
        <v>76</v>
      </c>
      <c r="S216" s="10" t="s">
        <v>81</v>
      </c>
      <c r="T216" s="10" t="s">
        <v>81</v>
      </c>
      <c r="U216" s="10" t="s">
        <v>76</v>
      </c>
      <c r="V216" s="10"/>
      <c r="W216" t="s">
        <v>76</v>
      </c>
      <c r="X216" t="s">
        <v>81</v>
      </c>
      <c r="Y216" t="s">
        <v>81</v>
      </c>
      <c r="Z216" t="s">
        <v>76</v>
      </c>
      <c r="AA216" t="s">
        <v>76</v>
      </c>
      <c r="AC216" s="10" t="s">
        <v>76</v>
      </c>
      <c r="AD216" s="10" t="s">
        <v>81</v>
      </c>
      <c r="AE216" s="10" t="s">
        <v>81</v>
      </c>
      <c r="AF216" s="10" t="s">
        <v>76</v>
      </c>
      <c r="AG216" s="10" t="s">
        <v>76</v>
      </c>
      <c r="AH216" s="10"/>
      <c r="AI216" t="s">
        <v>76</v>
      </c>
      <c r="AJ216" t="s">
        <v>76</v>
      </c>
      <c r="AK216" t="s">
        <v>76</v>
      </c>
      <c r="AL216" t="s">
        <v>76</v>
      </c>
      <c r="AM216" t="s">
        <v>76</v>
      </c>
      <c r="AO216" s="10"/>
      <c r="AP216" s="10"/>
      <c r="AQ216" s="10"/>
      <c r="AR216" s="10"/>
      <c r="AS216" s="10"/>
      <c r="AT216" s="10"/>
      <c r="BA216" s="11" t="s">
        <v>82</v>
      </c>
      <c r="BB216" s="11" t="s">
        <v>79</v>
      </c>
      <c r="BC216" s="11"/>
      <c r="BD216" s="11"/>
      <c r="BE216" s="11"/>
      <c r="BF216" s="11"/>
      <c r="BG216" t="s">
        <v>82</v>
      </c>
      <c r="BJ216" t="s">
        <v>80</v>
      </c>
      <c r="BK216" t="s">
        <v>79</v>
      </c>
      <c r="BM216" s="11" t="s">
        <v>79</v>
      </c>
      <c r="BN216" s="11" t="s">
        <v>80</v>
      </c>
      <c r="BO216" s="11"/>
      <c r="BP216" s="11" t="s">
        <v>79</v>
      </c>
      <c r="BQ216" s="11" t="s">
        <v>78</v>
      </c>
      <c r="BR216" s="11"/>
      <c r="BS216" t="s">
        <v>78</v>
      </c>
      <c r="BT216" t="s">
        <v>79</v>
      </c>
      <c r="BU216" t="s">
        <v>79</v>
      </c>
      <c r="BV216" t="s">
        <v>78</v>
      </c>
      <c r="BW216" t="s">
        <v>78</v>
      </c>
      <c r="BY216" s="11"/>
      <c r="BZ216" s="11"/>
      <c r="CA216" s="11"/>
      <c r="CB216" s="11"/>
      <c r="CC216" s="11"/>
      <c r="CD216" s="11"/>
    </row>
    <row r="217" spans="1:82" hidden="1" x14ac:dyDescent="0.2">
      <c r="A217" s="1">
        <f t="shared" si="27"/>
        <v>5</v>
      </c>
      <c r="B217" s="2">
        <f t="shared" si="28"/>
        <v>215</v>
      </c>
      <c r="C217" s="2">
        <f t="shared" si="29"/>
        <v>215</v>
      </c>
      <c r="D217" s="9">
        <v>19</v>
      </c>
      <c r="E217" s="9">
        <v>1</v>
      </c>
      <c r="F217" s="9" t="b">
        <f t="shared" si="24"/>
        <v>1</v>
      </c>
      <c r="G217" s="9" t="b">
        <f t="shared" si="25"/>
        <v>0</v>
      </c>
      <c r="H217" s="9" t="b">
        <f t="shared" si="26"/>
        <v>0</v>
      </c>
      <c r="I217" s="9" t="b">
        <f t="shared" si="23"/>
        <v>0</v>
      </c>
      <c r="J217" s="9"/>
      <c r="K217" t="s">
        <v>76</v>
      </c>
      <c r="L217" t="s">
        <v>85</v>
      </c>
      <c r="M217" t="s">
        <v>75</v>
      </c>
      <c r="N217" t="s">
        <v>85</v>
      </c>
      <c r="O217" t="s">
        <v>76</v>
      </c>
      <c r="Q217" s="10" t="s">
        <v>81</v>
      </c>
      <c r="R217" s="10" t="s">
        <v>85</v>
      </c>
      <c r="S217" s="10" t="s">
        <v>85</v>
      </c>
      <c r="T217" s="10" t="s">
        <v>85</v>
      </c>
      <c r="U217" s="10" t="s">
        <v>81</v>
      </c>
      <c r="V217" s="10"/>
      <c r="W217" t="s">
        <v>81</v>
      </c>
      <c r="X217" t="s">
        <v>81</v>
      </c>
      <c r="Y217" t="s">
        <v>85</v>
      </c>
      <c r="Z217" t="s">
        <v>81</v>
      </c>
      <c r="AA217" t="s">
        <v>81</v>
      </c>
      <c r="AC217" s="10" t="s">
        <v>81</v>
      </c>
      <c r="AD217" s="10" t="s">
        <v>85</v>
      </c>
      <c r="AE217" s="10" t="s">
        <v>85</v>
      </c>
      <c r="AF217" s="10" t="s">
        <v>85</v>
      </c>
      <c r="AG217" s="10" t="s">
        <v>81</v>
      </c>
      <c r="AH217" s="10"/>
      <c r="AI217" t="s">
        <v>76</v>
      </c>
      <c r="AJ217" t="s">
        <v>85</v>
      </c>
      <c r="AK217" t="s">
        <v>77</v>
      </c>
      <c r="AL217" t="s">
        <v>85</v>
      </c>
      <c r="AM217" t="s">
        <v>76</v>
      </c>
      <c r="AO217" s="10"/>
      <c r="AP217" s="10"/>
      <c r="AQ217" s="10"/>
      <c r="AR217" s="10"/>
      <c r="AS217" s="10"/>
      <c r="AT217" s="10"/>
      <c r="AU217" t="s">
        <v>79</v>
      </c>
      <c r="AY217" t="s">
        <v>79</v>
      </c>
      <c r="BA217" s="11"/>
      <c r="BB217" s="11"/>
      <c r="BC217" s="11" t="s">
        <v>78</v>
      </c>
      <c r="BD217" s="11"/>
      <c r="BE217" s="11"/>
      <c r="BF217" s="11"/>
      <c r="BH217" t="s">
        <v>78</v>
      </c>
      <c r="BI217" t="s">
        <v>83</v>
      </c>
      <c r="BJ217" t="s">
        <v>78</v>
      </c>
      <c r="BM217" s="11"/>
      <c r="BN217" s="11"/>
      <c r="BO217" s="11" t="s">
        <v>78</v>
      </c>
      <c r="BP217" s="11"/>
      <c r="BQ217" s="11"/>
      <c r="BR217" s="11"/>
      <c r="BS217" t="s">
        <v>84</v>
      </c>
      <c r="BT217" t="s">
        <v>79</v>
      </c>
      <c r="BV217" t="s">
        <v>79</v>
      </c>
      <c r="BW217" t="s">
        <v>80</v>
      </c>
      <c r="BY217" s="11"/>
      <c r="BZ217" s="11"/>
      <c r="CA217" s="11"/>
      <c r="CB217" s="11"/>
      <c r="CC217" s="11"/>
      <c r="CD217" s="11"/>
    </row>
    <row r="218" spans="1:82" hidden="1" x14ac:dyDescent="0.2">
      <c r="A218" s="1">
        <f t="shared" si="27"/>
        <v>5</v>
      </c>
      <c r="B218" s="2">
        <f t="shared" si="28"/>
        <v>216</v>
      </c>
      <c r="C218" s="2">
        <f t="shared" si="29"/>
        <v>216</v>
      </c>
      <c r="D218" s="9">
        <v>20</v>
      </c>
      <c r="E218" s="9">
        <v>1</v>
      </c>
      <c r="F218" s="9" t="b">
        <f t="shared" si="24"/>
        <v>1</v>
      </c>
      <c r="G218" s="9" t="b">
        <f t="shared" si="25"/>
        <v>0</v>
      </c>
      <c r="H218" s="9" t="b">
        <f t="shared" si="26"/>
        <v>0</v>
      </c>
      <c r="I218" s="9" t="b">
        <f t="shared" si="23"/>
        <v>0</v>
      </c>
      <c r="J218" s="9"/>
      <c r="K218" t="s">
        <v>75</v>
      </c>
      <c r="L218" t="s">
        <v>85</v>
      </c>
      <c r="M218" t="s">
        <v>76</v>
      </c>
      <c r="N218" t="s">
        <v>85</v>
      </c>
      <c r="O218" t="s">
        <v>77</v>
      </c>
      <c r="Q218" s="10" t="s">
        <v>76</v>
      </c>
      <c r="R218" s="10" t="s">
        <v>81</v>
      </c>
      <c r="S218" s="10" t="s">
        <v>76</v>
      </c>
      <c r="T218" s="10" t="s">
        <v>81</v>
      </c>
      <c r="U218" s="10" t="s">
        <v>76</v>
      </c>
      <c r="V218" s="10"/>
      <c r="W218" t="s">
        <v>76</v>
      </c>
      <c r="X218" t="s">
        <v>81</v>
      </c>
      <c r="Y218" t="s">
        <v>76</v>
      </c>
      <c r="Z218" t="s">
        <v>81</v>
      </c>
      <c r="AA218" t="s">
        <v>76</v>
      </c>
      <c r="AC218" s="10" t="s">
        <v>76</v>
      </c>
      <c r="AD218" s="10" t="s">
        <v>81</v>
      </c>
      <c r="AE218" s="10" t="s">
        <v>81</v>
      </c>
      <c r="AF218" s="10" t="s">
        <v>81</v>
      </c>
      <c r="AG218" s="10" t="s">
        <v>76</v>
      </c>
      <c r="AH218" s="10"/>
      <c r="AI218" t="s">
        <v>76</v>
      </c>
      <c r="AJ218" t="s">
        <v>76</v>
      </c>
      <c r="AK218" t="s">
        <v>76</v>
      </c>
      <c r="AL218" t="s">
        <v>76</v>
      </c>
      <c r="AM218" t="s">
        <v>76</v>
      </c>
      <c r="AO218" s="10"/>
      <c r="AP218" s="10"/>
      <c r="AQ218" s="10"/>
      <c r="AR218" s="10"/>
      <c r="AS218" s="10"/>
      <c r="AT218" s="10"/>
      <c r="AW218" t="s">
        <v>79</v>
      </c>
      <c r="BA218" s="11" t="s">
        <v>78</v>
      </c>
      <c r="BB218" s="11"/>
      <c r="BC218" s="11" t="s">
        <v>78</v>
      </c>
      <c r="BD218" s="11"/>
      <c r="BE218" s="11" t="s">
        <v>78</v>
      </c>
      <c r="BF218" s="11"/>
      <c r="BG218" t="s">
        <v>84</v>
      </c>
      <c r="BI218" t="s">
        <v>78</v>
      </c>
      <c r="BK218" t="s">
        <v>84</v>
      </c>
      <c r="BM218" s="11" t="s">
        <v>83</v>
      </c>
      <c r="BN218" s="11" t="s">
        <v>83</v>
      </c>
      <c r="BO218" s="11" t="s">
        <v>80</v>
      </c>
      <c r="BP218" s="11" t="s">
        <v>83</v>
      </c>
      <c r="BQ218" s="11" t="s">
        <v>83</v>
      </c>
      <c r="BR218" s="11"/>
      <c r="BS218" t="s">
        <v>78</v>
      </c>
      <c r="BU218" t="s">
        <v>83</v>
      </c>
      <c r="BW218" t="s">
        <v>78</v>
      </c>
      <c r="BY218" s="11"/>
      <c r="BZ218" s="11"/>
      <c r="CA218" s="11"/>
      <c r="CB218" s="11"/>
      <c r="CC218" s="11"/>
      <c r="CD218" s="11"/>
    </row>
    <row r="219" spans="1:82" hidden="1" x14ac:dyDescent="0.2">
      <c r="A219" s="1">
        <f t="shared" si="27"/>
        <v>5</v>
      </c>
      <c r="B219" s="2">
        <f t="shared" si="28"/>
        <v>217</v>
      </c>
      <c r="C219" s="2">
        <f t="shared" si="29"/>
        <v>217</v>
      </c>
      <c r="D219" s="9">
        <v>19</v>
      </c>
      <c r="E219" s="9">
        <v>1</v>
      </c>
      <c r="F219" s="9" t="b">
        <f t="shared" si="24"/>
        <v>1</v>
      </c>
      <c r="G219" s="9" t="b">
        <f t="shared" si="25"/>
        <v>0</v>
      </c>
      <c r="H219" s="9" t="b">
        <f t="shared" si="26"/>
        <v>0</v>
      </c>
      <c r="I219" s="9" t="b">
        <f t="shared" si="23"/>
        <v>0</v>
      </c>
      <c r="J219" s="9"/>
      <c r="K219" t="s">
        <v>75</v>
      </c>
      <c r="L219" t="s">
        <v>76</v>
      </c>
      <c r="M219" t="s">
        <v>76</v>
      </c>
      <c r="N219" t="s">
        <v>76</v>
      </c>
      <c r="O219" t="s">
        <v>76</v>
      </c>
      <c r="Q219" s="10" t="s">
        <v>81</v>
      </c>
      <c r="R219" s="10" t="s">
        <v>81</v>
      </c>
      <c r="S219" s="10" t="s">
        <v>81</v>
      </c>
      <c r="T219" s="10" t="s">
        <v>81</v>
      </c>
      <c r="U219" s="10" t="s">
        <v>76</v>
      </c>
      <c r="V219" s="10"/>
      <c r="W219" t="s">
        <v>77</v>
      </c>
      <c r="X219" t="s">
        <v>85</v>
      </c>
      <c r="Y219" t="s">
        <v>85</v>
      </c>
      <c r="Z219" t="s">
        <v>85</v>
      </c>
      <c r="AA219" t="s">
        <v>76</v>
      </c>
      <c r="AC219" s="10" t="s">
        <v>81</v>
      </c>
      <c r="AD219" s="10" t="s">
        <v>81</v>
      </c>
      <c r="AE219" s="10" t="s">
        <v>81</v>
      </c>
      <c r="AF219" s="10" t="s">
        <v>81</v>
      </c>
      <c r="AG219" s="10" t="s">
        <v>76</v>
      </c>
      <c r="AH219" s="10"/>
      <c r="AI219" t="s">
        <v>76</v>
      </c>
      <c r="AJ219" t="s">
        <v>76</v>
      </c>
      <c r="AK219" t="s">
        <v>76</v>
      </c>
      <c r="AL219" t="s">
        <v>76</v>
      </c>
      <c r="AM219" t="s">
        <v>76</v>
      </c>
      <c r="AO219" s="10"/>
      <c r="AP219" s="10"/>
      <c r="AQ219" s="10"/>
      <c r="AR219" s="10"/>
      <c r="AS219" s="10"/>
      <c r="AT219" s="10"/>
      <c r="AV219" t="s">
        <v>84</v>
      </c>
      <c r="AY219" t="s">
        <v>78</v>
      </c>
      <c r="BA219" s="11" t="s">
        <v>79</v>
      </c>
      <c r="BB219" s="11"/>
      <c r="BC219" s="11"/>
      <c r="BD219" s="11"/>
      <c r="BE219" s="11"/>
      <c r="BF219" s="11"/>
      <c r="BH219" t="s">
        <v>83</v>
      </c>
      <c r="BI219" t="s">
        <v>83</v>
      </c>
      <c r="BJ219" t="s">
        <v>83</v>
      </c>
      <c r="BK219" t="s">
        <v>84</v>
      </c>
      <c r="BM219" s="11" t="s">
        <v>79</v>
      </c>
      <c r="BN219" s="11"/>
      <c r="BO219" s="11"/>
      <c r="BP219" s="11"/>
      <c r="BQ219" s="11"/>
      <c r="BR219" s="11"/>
      <c r="BS219" t="s">
        <v>78</v>
      </c>
      <c r="BT219" t="s">
        <v>84</v>
      </c>
      <c r="BW219" t="s">
        <v>78</v>
      </c>
      <c r="BY219" s="11"/>
      <c r="BZ219" s="11"/>
      <c r="CA219" s="11"/>
      <c r="CB219" s="11"/>
      <c r="CC219" s="11"/>
      <c r="CD219" s="11"/>
    </row>
    <row r="220" spans="1:82" hidden="1" x14ac:dyDescent="0.2">
      <c r="A220" s="1">
        <f t="shared" si="27"/>
        <v>5</v>
      </c>
      <c r="B220" s="2">
        <f t="shared" si="28"/>
        <v>218</v>
      </c>
      <c r="C220" s="2">
        <f t="shared" si="29"/>
        <v>218</v>
      </c>
      <c r="D220" s="9">
        <v>12</v>
      </c>
      <c r="E220" s="9">
        <v>1</v>
      </c>
      <c r="F220" s="9" t="b">
        <f t="shared" si="24"/>
        <v>0</v>
      </c>
      <c r="G220" s="9" t="b">
        <f t="shared" si="25"/>
        <v>0</v>
      </c>
      <c r="H220" s="9" t="b">
        <f t="shared" si="26"/>
        <v>0</v>
      </c>
      <c r="I220" s="9" t="b">
        <f t="shared" si="23"/>
        <v>0</v>
      </c>
      <c r="J220" s="9"/>
      <c r="K220" t="s">
        <v>75</v>
      </c>
      <c r="L220" t="s">
        <v>76</v>
      </c>
      <c r="M220" t="s">
        <v>77</v>
      </c>
      <c r="N220" t="s">
        <v>76</v>
      </c>
      <c r="O220" t="s">
        <v>76</v>
      </c>
      <c r="Q220" s="10" t="s">
        <v>85</v>
      </c>
      <c r="R220" s="10" t="s">
        <v>76</v>
      </c>
      <c r="S220" s="10" t="s">
        <v>85</v>
      </c>
      <c r="T220" s="10" t="s">
        <v>85</v>
      </c>
      <c r="U220" s="10" t="s">
        <v>76</v>
      </c>
      <c r="V220" s="10"/>
      <c r="W220" t="s">
        <v>85</v>
      </c>
      <c r="X220" t="s">
        <v>76</v>
      </c>
      <c r="Y220" t="s">
        <v>76</v>
      </c>
      <c r="Z220" t="s">
        <v>85</v>
      </c>
      <c r="AA220" t="s">
        <v>76</v>
      </c>
      <c r="AC220" s="10" t="s">
        <v>85</v>
      </c>
      <c r="AD220" s="10" t="s">
        <v>76</v>
      </c>
      <c r="AE220" s="10" t="s">
        <v>76</v>
      </c>
      <c r="AF220" s="10" t="s">
        <v>85</v>
      </c>
      <c r="AG220" s="10" t="s">
        <v>76</v>
      </c>
      <c r="AH220" s="10"/>
      <c r="AI220" t="s">
        <v>85</v>
      </c>
      <c r="AJ220" t="s">
        <v>85</v>
      </c>
      <c r="AK220" t="s">
        <v>85</v>
      </c>
      <c r="AL220" t="s">
        <v>85</v>
      </c>
      <c r="AM220" t="s">
        <v>76</v>
      </c>
      <c r="AO220" s="10"/>
      <c r="AP220" s="10"/>
      <c r="AQ220" s="10"/>
      <c r="AR220" s="10"/>
      <c r="AS220" s="10"/>
      <c r="AT220" s="10"/>
      <c r="AV220" t="s">
        <v>79</v>
      </c>
      <c r="AX220" t="s">
        <v>79</v>
      </c>
      <c r="AY220" t="s">
        <v>79</v>
      </c>
      <c r="BA220" s="11"/>
      <c r="BB220" s="11" t="s">
        <v>80</v>
      </c>
      <c r="BC220" s="11"/>
      <c r="BD220" s="11"/>
      <c r="BE220" s="11" t="s">
        <v>79</v>
      </c>
      <c r="BF220" s="11"/>
      <c r="BH220" t="s">
        <v>83</v>
      </c>
      <c r="BI220" t="s">
        <v>84</v>
      </c>
      <c r="BK220" t="s">
        <v>79</v>
      </c>
      <c r="BM220" s="11"/>
      <c r="BN220" s="11" t="s">
        <v>78</v>
      </c>
      <c r="BO220" s="11" t="s">
        <v>83</v>
      </c>
      <c r="BP220" s="11"/>
      <c r="BQ220" s="11" t="s">
        <v>79</v>
      </c>
      <c r="BR220" s="11"/>
      <c r="BW220" t="s">
        <v>79</v>
      </c>
      <c r="BY220" s="11"/>
      <c r="BZ220" s="11"/>
      <c r="CA220" s="11"/>
      <c r="CB220" s="11"/>
      <c r="CC220" s="11"/>
      <c r="CD220" s="11"/>
    </row>
    <row r="221" spans="1:82" hidden="1" x14ac:dyDescent="0.2">
      <c r="A221" s="1">
        <f t="shared" si="27"/>
        <v>5</v>
      </c>
      <c r="B221" s="2">
        <f t="shared" si="28"/>
        <v>219</v>
      </c>
      <c r="C221" s="2">
        <f t="shared" si="29"/>
        <v>219</v>
      </c>
      <c r="D221" s="9">
        <v>25</v>
      </c>
      <c r="E221" s="9">
        <v>1</v>
      </c>
      <c r="F221" s="9" t="b">
        <f t="shared" si="24"/>
        <v>1</v>
      </c>
      <c r="G221" s="9" t="b">
        <f t="shared" si="25"/>
        <v>1</v>
      </c>
      <c r="H221" s="9" t="b">
        <f t="shared" si="26"/>
        <v>1</v>
      </c>
      <c r="I221" s="9" t="b">
        <f t="shared" si="23"/>
        <v>0</v>
      </c>
      <c r="J221" s="9"/>
      <c r="K221" t="s">
        <v>81</v>
      </c>
      <c r="L221" t="s">
        <v>76</v>
      </c>
      <c r="M221" t="s">
        <v>75</v>
      </c>
      <c r="N221" t="s">
        <v>76</v>
      </c>
      <c r="O221" t="s">
        <v>81</v>
      </c>
      <c r="Q221" s="10" t="s">
        <v>76</v>
      </c>
      <c r="R221" s="10" t="s">
        <v>81</v>
      </c>
      <c r="S221" s="10" t="s">
        <v>76</v>
      </c>
      <c r="T221" s="10" t="s">
        <v>81</v>
      </c>
      <c r="U221" s="10" t="s">
        <v>76</v>
      </c>
      <c r="V221" s="10"/>
      <c r="W221" t="s">
        <v>76</v>
      </c>
      <c r="X221" t="s">
        <v>76</v>
      </c>
      <c r="Y221" t="s">
        <v>81</v>
      </c>
      <c r="Z221" t="s">
        <v>76</v>
      </c>
      <c r="AA221" t="s">
        <v>76</v>
      </c>
      <c r="AC221" s="10" t="s">
        <v>76</v>
      </c>
      <c r="AD221" s="10" t="s">
        <v>81</v>
      </c>
      <c r="AE221" s="10" t="s">
        <v>76</v>
      </c>
      <c r="AF221" s="10" t="s">
        <v>81</v>
      </c>
      <c r="AG221" s="10" t="s">
        <v>76</v>
      </c>
      <c r="AH221" s="10"/>
      <c r="AI221" t="s">
        <v>81</v>
      </c>
      <c r="AJ221" t="s">
        <v>76</v>
      </c>
      <c r="AK221" t="s">
        <v>77</v>
      </c>
      <c r="AL221" t="s">
        <v>76</v>
      </c>
      <c r="AM221" t="s">
        <v>81</v>
      </c>
      <c r="AO221" s="10"/>
      <c r="AP221" s="10"/>
      <c r="AQ221" s="10"/>
      <c r="AR221" s="10"/>
      <c r="AS221" s="10"/>
      <c r="AT221" s="10"/>
      <c r="AU221" t="s">
        <v>78</v>
      </c>
      <c r="AY221" t="s">
        <v>78</v>
      </c>
      <c r="BA221" s="11"/>
      <c r="BB221" s="11"/>
      <c r="BC221" s="11" t="s">
        <v>82</v>
      </c>
      <c r="BD221" s="11"/>
      <c r="BE221" s="11"/>
      <c r="BF221" s="11"/>
      <c r="BI221" t="s">
        <v>78</v>
      </c>
      <c r="BM221" s="11"/>
      <c r="BN221" s="11"/>
      <c r="BO221" s="11" t="s">
        <v>82</v>
      </c>
      <c r="BP221" s="11"/>
      <c r="BQ221" s="11"/>
      <c r="BR221" s="11"/>
      <c r="BS221" t="s">
        <v>78</v>
      </c>
      <c r="BW221" t="s">
        <v>78</v>
      </c>
      <c r="BY221" s="11"/>
      <c r="BZ221" s="11"/>
      <c r="CA221" s="11"/>
      <c r="CB221" s="11"/>
      <c r="CC221" s="11"/>
      <c r="CD221" s="11"/>
    </row>
    <row r="222" spans="1:82" hidden="1" x14ac:dyDescent="0.2">
      <c r="A222" s="1">
        <f t="shared" si="27"/>
        <v>5</v>
      </c>
      <c r="B222" s="2">
        <f t="shared" si="28"/>
        <v>220</v>
      </c>
      <c r="C222" s="2">
        <f t="shared" si="29"/>
        <v>220</v>
      </c>
      <c r="D222" s="9">
        <v>11</v>
      </c>
      <c r="E222" s="9">
        <v>1</v>
      </c>
      <c r="F222" s="9" t="b">
        <f t="shared" si="24"/>
        <v>0</v>
      </c>
      <c r="G222" s="9" t="b">
        <f t="shared" si="25"/>
        <v>0</v>
      </c>
      <c r="H222" s="9" t="b">
        <f t="shared" si="26"/>
        <v>0</v>
      </c>
      <c r="I222" s="9" t="b">
        <f t="shared" si="23"/>
        <v>0</v>
      </c>
      <c r="J222" s="9"/>
      <c r="K222" t="s">
        <v>76</v>
      </c>
      <c r="L222" t="s">
        <v>76</v>
      </c>
      <c r="M222" t="s">
        <v>85</v>
      </c>
      <c r="N222" t="s">
        <v>76</v>
      </c>
      <c r="O222" t="s">
        <v>76</v>
      </c>
      <c r="Q222" s="10" t="s">
        <v>76</v>
      </c>
      <c r="R222" s="10" t="s">
        <v>85</v>
      </c>
      <c r="S222" s="10" t="s">
        <v>85</v>
      </c>
      <c r="T222" s="10" t="s">
        <v>85</v>
      </c>
      <c r="U222" s="10" t="s">
        <v>76</v>
      </c>
      <c r="V222" s="10"/>
      <c r="W222" t="s">
        <v>85</v>
      </c>
      <c r="X222" t="s">
        <v>85</v>
      </c>
      <c r="Y222" t="s">
        <v>77</v>
      </c>
      <c r="Z222" t="s">
        <v>85</v>
      </c>
      <c r="AA222" t="s">
        <v>85</v>
      </c>
      <c r="AC222" s="10" t="s">
        <v>76</v>
      </c>
      <c r="AD222" s="10" t="s">
        <v>85</v>
      </c>
      <c r="AE222" s="10" t="s">
        <v>85</v>
      </c>
      <c r="AF222" s="10" t="s">
        <v>85</v>
      </c>
      <c r="AG222" s="10" t="s">
        <v>76</v>
      </c>
      <c r="AH222" s="10"/>
      <c r="AI222" t="s">
        <v>75</v>
      </c>
      <c r="AJ222" t="s">
        <v>76</v>
      </c>
      <c r="AK222" t="s">
        <v>85</v>
      </c>
      <c r="AL222" t="s">
        <v>76</v>
      </c>
      <c r="AM222" t="s">
        <v>76</v>
      </c>
      <c r="AO222" s="10"/>
      <c r="AP222" s="10"/>
      <c r="AQ222" s="10"/>
      <c r="AR222" s="10"/>
      <c r="AS222" s="10"/>
      <c r="AT222" s="10"/>
      <c r="AU222" t="s">
        <v>86</v>
      </c>
      <c r="AW222" t="s">
        <v>78</v>
      </c>
      <c r="AY222" t="s">
        <v>84</v>
      </c>
      <c r="BA222" s="11"/>
      <c r="BB222" s="11" t="s">
        <v>83</v>
      </c>
      <c r="BC222" s="11"/>
      <c r="BD222" s="11" t="s">
        <v>83</v>
      </c>
      <c r="BE222" s="11"/>
      <c r="BF222" s="11"/>
      <c r="BG222" t="s">
        <v>78</v>
      </c>
      <c r="BK222" t="s">
        <v>78</v>
      </c>
      <c r="BM222" s="11"/>
      <c r="BN222" s="11" t="s">
        <v>83</v>
      </c>
      <c r="BO222" s="11"/>
      <c r="BP222" s="11" t="s">
        <v>83</v>
      </c>
      <c r="BQ222" s="11"/>
      <c r="BR222" s="11"/>
      <c r="BU222" t="s">
        <v>78</v>
      </c>
      <c r="BW222" t="s">
        <v>86</v>
      </c>
      <c r="BY222" s="11"/>
      <c r="BZ222" s="11"/>
      <c r="CA222" s="11"/>
      <c r="CB222" s="11"/>
      <c r="CC222" s="11"/>
      <c r="CD222" s="11"/>
    </row>
    <row r="223" spans="1:82" hidden="1" x14ac:dyDescent="0.2">
      <c r="A223" s="1">
        <f t="shared" si="27"/>
        <v>5</v>
      </c>
      <c r="B223" s="2">
        <f t="shared" si="28"/>
        <v>221</v>
      </c>
      <c r="C223" s="2">
        <f t="shared" si="29"/>
        <v>221</v>
      </c>
      <c r="D223" s="9">
        <v>9</v>
      </c>
      <c r="E223" s="9">
        <v>1</v>
      </c>
      <c r="F223" s="9" t="b">
        <f t="shared" si="24"/>
        <v>0</v>
      </c>
      <c r="G223" s="9" t="b">
        <f t="shared" si="25"/>
        <v>1</v>
      </c>
      <c r="H223" s="9" t="b">
        <f t="shared" si="26"/>
        <v>0</v>
      </c>
      <c r="I223" s="9" t="b">
        <f t="shared" si="23"/>
        <v>0</v>
      </c>
      <c r="J223" s="9"/>
      <c r="K223" t="s">
        <v>75</v>
      </c>
      <c r="L223" t="s">
        <v>85</v>
      </c>
      <c r="M223" t="s">
        <v>85</v>
      </c>
      <c r="N223" t="s">
        <v>85</v>
      </c>
      <c r="O223" t="s">
        <v>85</v>
      </c>
      <c r="Q223" s="10" t="s">
        <v>85</v>
      </c>
      <c r="R223" s="10" t="s">
        <v>85</v>
      </c>
      <c r="S223" s="10" t="s">
        <v>85</v>
      </c>
      <c r="T223" s="10" t="s">
        <v>85</v>
      </c>
      <c r="U223" s="10" t="s">
        <v>85</v>
      </c>
      <c r="V223" s="10"/>
      <c r="W223" t="s">
        <v>76</v>
      </c>
      <c r="X223" t="s">
        <v>76</v>
      </c>
      <c r="Y223" t="s">
        <v>76</v>
      </c>
      <c r="Z223" t="s">
        <v>76</v>
      </c>
      <c r="AA223" t="s">
        <v>76</v>
      </c>
      <c r="AC223" s="10" t="s">
        <v>76</v>
      </c>
      <c r="AD223" s="10" t="s">
        <v>76</v>
      </c>
      <c r="AE223" s="10" t="s">
        <v>76</v>
      </c>
      <c r="AF223" s="10" t="s">
        <v>76</v>
      </c>
      <c r="AG223" s="10" t="s">
        <v>76</v>
      </c>
      <c r="AH223" s="10"/>
      <c r="AI223" t="s">
        <v>76</v>
      </c>
      <c r="AJ223" t="s">
        <v>76</v>
      </c>
      <c r="AK223" t="s">
        <v>76</v>
      </c>
      <c r="AL223" t="s">
        <v>76</v>
      </c>
      <c r="AM223" t="s">
        <v>77</v>
      </c>
      <c r="AO223" s="10"/>
      <c r="AP223" s="10"/>
      <c r="AQ223" s="10"/>
      <c r="AR223" s="10"/>
      <c r="AS223" s="10"/>
      <c r="AT223" s="10"/>
      <c r="AV223" t="s">
        <v>82</v>
      </c>
      <c r="AW223" t="s">
        <v>78</v>
      </c>
      <c r="AX223" t="s">
        <v>78</v>
      </c>
      <c r="AY223" t="s">
        <v>78</v>
      </c>
      <c r="BA223" s="11"/>
      <c r="BB223" s="11"/>
      <c r="BC223" s="11"/>
      <c r="BD223" s="11"/>
      <c r="BE223" s="11"/>
      <c r="BF223" s="11"/>
      <c r="BH223" t="s">
        <v>83</v>
      </c>
      <c r="BI223" t="s">
        <v>83</v>
      </c>
      <c r="BJ223" t="s">
        <v>83</v>
      </c>
      <c r="BM223" s="11"/>
      <c r="BN223" s="11"/>
      <c r="BO223" s="11"/>
      <c r="BP223" s="11"/>
      <c r="BQ223" s="11"/>
      <c r="BR223" s="11"/>
      <c r="BS223" t="s">
        <v>78</v>
      </c>
      <c r="BT223" t="s">
        <v>78</v>
      </c>
      <c r="BU223" t="s">
        <v>78</v>
      </c>
      <c r="BV223" t="s">
        <v>82</v>
      </c>
      <c r="BY223" s="11"/>
      <c r="BZ223" s="11"/>
      <c r="CA223" s="11"/>
      <c r="CB223" s="11"/>
      <c r="CC223" s="11"/>
      <c r="CD223" s="11"/>
    </row>
    <row r="224" spans="1:82" hidden="1" x14ac:dyDescent="0.2">
      <c r="A224" s="1">
        <f t="shared" si="27"/>
        <v>5</v>
      </c>
      <c r="B224" s="2">
        <f t="shared" si="28"/>
        <v>222</v>
      </c>
      <c r="C224" s="2">
        <f t="shared" si="29"/>
        <v>222</v>
      </c>
      <c r="D224" s="9">
        <v>16</v>
      </c>
      <c r="E224" s="9">
        <v>1</v>
      </c>
      <c r="F224" s="9" t="b">
        <f t="shared" si="24"/>
        <v>0</v>
      </c>
      <c r="G224" s="9" t="b">
        <f t="shared" si="25"/>
        <v>0</v>
      </c>
      <c r="H224" s="9" t="b">
        <f t="shared" si="26"/>
        <v>0</v>
      </c>
      <c r="I224" s="9" t="b">
        <f t="shared" si="23"/>
        <v>0</v>
      </c>
      <c r="J224" s="9"/>
      <c r="K224" t="s">
        <v>75</v>
      </c>
      <c r="L224" t="s">
        <v>85</v>
      </c>
      <c r="M224" t="s">
        <v>85</v>
      </c>
      <c r="N224" t="s">
        <v>85</v>
      </c>
      <c r="O224" t="s">
        <v>85</v>
      </c>
      <c r="Q224" s="10" t="s">
        <v>85</v>
      </c>
      <c r="R224" s="10" t="s">
        <v>85</v>
      </c>
      <c r="S224" s="10" t="s">
        <v>85</v>
      </c>
      <c r="T224" s="10" t="s">
        <v>85</v>
      </c>
      <c r="U224" s="10" t="s">
        <v>85</v>
      </c>
      <c r="V224" s="10"/>
      <c r="W224" t="s">
        <v>85</v>
      </c>
      <c r="X224" t="s">
        <v>85</v>
      </c>
      <c r="Y224" t="s">
        <v>85</v>
      </c>
      <c r="Z224" t="s">
        <v>85</v>
      </c>
      <c r="AA224" t="s">
        <v>85</v>
      </c>
      <c r="AC224" s="10" t="s">
        <v>85</v>
      </c>
      <c r="AD224" s="10" t="s">
        <v>85</v>
      </c>
      <c r="AE224" s="10" t="s">
        <v>85</v>
      </c>
      <c r="AF224" s="10" t="s">
        <v>85</v>
      </c>
      <c r="AG224" s="10" t="s">
        <v>85</v>
      </c>
      <c r="AH224" s="10"/>
      <c r="AI224" t="s">
        <v>85</v>
      </c>
      <c r="AJ224" t="s">
        <v>85</v>
      </c>
      <c r="AK224" t="s">
        <v>85</v>
      </c>
      <c r="AL224" t="s">
        <v>85</v>
      </c>
      <c r="AM224" t="s">
        <v>77</v>
      </c>
      <c r="AO224" s="10"/>
      <c r="AP224" s="10"/>
      <c r="AQ224" s="10"/>
      <c r="AR224" s="10"/>
      <c r="AS224" s="10"/>
      <c r="AT224" s="10"/>
      <c r="BA224" s="11"/>
      <c r="BB224" s="11" t="s">
        <v>78</v>
      </c>
      <c r="BC224" s="11" t="s">
        <v>78</v>
      </c>
      <c r="BD224" s="11" t="s">
        <v>78</v>
      </c>
      <c r="BE224" s="11"/>
      <c r="BF224" s="11"/>
      <c r="BJ224" t="s">
        <v>79</v>
      </c>
      <c r="BK224" t="s">
        <v>79</v>
      </c>
      <c r="BM224" s="11" t="s">
        <v>79</v>
      </c>
      <c r="BN224" s="11"/>
      <c r="BO224" s="11"/>
      <c r="BP224" s="11"/>
      <c r="BQ224" s="11" t="s">
        <v>78</v>
      </c>
      <c r="BR224" s="11"/>
      <c r="BS224" t="s">
        <v>78</v>
      </c>
      <c r="BU224" t="s">
        <v>79</v>
      </c>
      <c r="BV224" t="s">
        <v>79</v>
      </c>
      <c r="BY224" s="11"/>
      <c r="BZ224" s="11"/>
      <c r="CA224" s="11"/>
      <c r="CB224" s="11"/>
      <c r="CC224" s="11"/>
      <c r="CD224" s="11"/>
    </row>
    <row r="225" spans="1:82" hidden="1" x14ac:dyDescent="0.2">
      <c r="A225" s="1">
        <f t="shared" si="27"/>
        <v>5</v>
      </c>
      <c r="B225" s="2">
        <f t="shared" si="28"/>
        <v>223</v>
      </c>
      <c r="C225" s="2">
        <f t="shared" si="29"/>
        <v>223</v>
      </c>
      <c r="D225" s="9">
        <v>10</v>
      </c>
      <c r="E225" s="9">
        <v>1</v>
      </c>
      <c r="F225" s="9" t="b">
        <f t="shared" si="24"/>
        <v>0</v>
      </c>
      <c r="G225" s="9" t="b">
        <f t="shared" si="25"/>
        <v>0</v>
      </c>
      <c r="H225" s="9" t="b">
        <f t="shared" si="26"/>
        <v>0</v>
      </c>
      <c r="I225" s="9" t="b">
        <f t="shared" si="23"/>
        <v>0</v>
      </c>
      <c r="J225" s="9"/>
      <c r="K225" t="s">
        <v>75</v>
      </c>
      <c r="L225" t="s">
        <v>85</v>
      </c>
      <c r="M225" t="s">
        <v>85</v>
      </c>
      <c r="N225" t="s">
        <v>85</v>
      </c>
      <c r="O225" t="s">
        <v>85</v>
      </c>
      <c r="Q225" s="10" t="s">
        <v>85</v>
      </c>
      <c r="R225" s="10" t="s">
        <v>85</v>
      </c>
      <c r="S225" s="10" t="s">
        <v>85</v>
      </c>
      <c r="T225" s="10" t="s">
        <v>85</v>
      </c>
      <c r="U225" s="10" t="s">
        <v>85</v>
      </c>
      <c r="V225" s="10"/>
      <c r="W225" t="s">
        <v>85</v>
      </c>
      <c r="X225" t="s">
        <v>85</v>
      </c>
      <c r="Y225" t="s">
        <v>85</v>
      </c>
      <c r="Z225" t="s">
        <v>85</v>
      </c>
      <c r="AA225" t="s">
        <v>85</v>
      </c>
      <c r="AC225" s="10" t="s">
        <v>85</v>
      </c>
      <c r="AD225" s="10" t="s">
        <v>85</v>
      </c>
      <c r="AE225" s="10" t="s">
        <v>85</v>
      </c>
      <c r="AF225" s="10" t="s">
        <v>85</v>
      </c>
      <c r="AG225" s="10" t="s">
        <v>85</v>
      </c>
      <c r="AH225" s="10"/>
      <c r="AI225" t="s">
        <v>85</v>
      </c>
      <c r="AJ225" t="s">
        <v>85</v>
      </c>
      <c r="AK225" t="s">
        <v>85</v>
      </c>
      <c r="AL225" t="s">
        <v>85</v>
      </c>
      <c r="AM225" t="s">
        <v>77</v>
      </c>
      <c r="AO225" s="10"/>
      <c r="AP225" s="10"/>
      <c r="AQ225" s="10"/>
      <c r="AR225" s="10"/>
      <c r="AS225" s="10"/>
      <c r="AT225" s="10"/>
      <c r="AW225" t="s">
        <v>78</v>
      </c>
      <c r="AX225" t="s">
        <v>79</v>
      </c>
      <c r="AY225" t="s">
        <v>84</v>
      </c>
      <c r="BA225" s="11"/>
      <c r="BB225" s="11" t="s">
        <v>79</v>
      </c>
      <c r="BC225" s="11"/>
      <c r="BD225" s="11"/>
      <c r="BE225" s="11"/>
      <c r="BF225" s="11"/>
      <c r="BH225" t="s">
        <v>78</v>
      </c>
      <c r="BK225" t="s">
        <v>78</v>
      </c>
      <c r="BM225" s="11" t="s">
        <v>78</v>
      </c>
      <c r="BN225" s="11"/>
      <c r="BO225" s="11" t="s">
        <v>80</v>
      </c>
      <c r="BP225" s="11"/>
      <c r="BQ225" s="11" t="s">
        <v>83</v>
      </c>
      <c r="BR225" s="11"/>
      <c r="BS225" t="s">
        <v>79</v>
      </c>
      <c r="BV225" t="s">
        <v>79</v>
      </c>
      <c r="BY225" s="11"/>
      <c r="BZ225" s="11"/>
      <c r="CA225" s="11"/>
      <c r="CB225" s="11"/>
      <c r="CC225" s="11"/>
      <c r="CD225" s="11"/>
    </row>
    <row r="226" spans="1:82" hidden="1" x14ac:dyDescent="0.2">
      <c r="A226" s="1">
        <f t="shared" si="27"/>
        <v>5</v>
      </c>
      <c r="B226" s="2">
        <f t="shared" si="28"/>
        <v>224</v>
      </c>
      <c r="C226" s="2">
        <f t="shared" si="29"/>
        <v>224</v>
      </c>
      <c r="D226" s="9">
        <v>12</v>
      </c>
      <c r="E226" s="9">
        <v>1</v>
      </c>
      <c r="F226" s="9" t="b">
        <f t="shared" si="24"/>
        <v>0</v>
      </c>
      <c r="G226" s="9" t="b">
        <f t="shared" si="25"/>
        <v>0</v>
      </c>
      <c r="H226" s="9" t="b">
        <f t="shared" si="26"/>
        <v>0</v>
      </c>
      <c r="I226" s="9" t="b">
        <f t="shared" si="23"/>
        <v>0</v>
      </c>
      <c r="J226" s="9"/>
      <c r="K226" t="s">
        <v>75</v>
      </c>
      <c r="L226" t="s">
        <v>85</v>
      </c>
      <c r="M226" t="s">
        <v>85</v>
      </c>
      <c r="N226" t="s">
        <v>85</v>
      </c>
      <c r="O226" t="s">
        <v>85</v>
      </c>
      <c r="Q226" s="10" t="s">
        <v>85</v>
      </c>
      <c r="R226" s="10" t="s">
        <v>85</v>
      </c>
      <c r="S226" s="10" t="s">
        <v>85</v>
      </c>
      <c r="T226" s="10" t="s">
        <v>85</v>
      </c>
      <c r="U226" s="10" t="s">
        <v>85</v>
      </c>
      <c r="V226" s="10"/>
      <c r="W226" t="s">
        <v>85</v>
      </c>
      <c r="X226" t="s">
        <v>85</v>
      </c>
      <c r="Y226" t="s">
        <v>85</v>
      </c>
      <c r="Z226" t="s">
        <v>85</v>
      </c>
      <c r="AA226" t="s">
        <v>85</v>
      </c>
      <c r="AC226" s="10" t="s">
        <v>85</v>
      </c>
      <c r="AD226" s="10" t="s">
        <v>85</v>
      </c>
      <c r="AE226" s="10" t="s">
        <v>85</v>
      </c>
      <c r="AF226" s="10" t="s">
        <v>85</v>
      </c>
      <c r="AG226" s="10" t="s">
        <v>85</v>
      </c>
      <c r="AH226" s="10"/>
      <c r="AI226" t="s">
        <v>85</v>
      </c>
      <c r="AJ226" t="s">
        <v>85</v>
      </c>
      <c r="AK226" t="s">
        <v>85</v>
      </c>
      <c r="AL226" t="s">
        <v>85</v>
      </c>
      <c r="AM226" t="s">
        <v>77</v>
      </c>
      <c r="AO226" s="10"/>
      <c r="AP226" s="10"/>
      <c r="AQ226" s="10"/>
      <c r="AR226" s="10"/>
      <c r="AS226" s="10"/>
      <c r="AT226" s="10"/>
      <c r="BA226" s="11" t="s">
        <v>80</v>
      </c>
      <c r="BB226" s="11" t="s">
        <v>78</v>
      </c>
      <c r="BC226" s="11"/>
      <c r="BD226" s="11" t="s">
        <v>84</v>
      </c>
      <c r="BE226" s="11"/>
      <c r="BF226" s="11"/>
      <c r="BG226" t="s">
        <v>79</v>
      </c>
      <c r="BM226" s="11"/>
      <c r="BN226" s="11"/>
      <c r="BO226" s="11"/>
      <c r="BP226" s="11"/>
      <c r="BQ226" s="11" t="s">
        <v>79</v>
      </c>
      <c r="BR226" s="11"/>
      <c r="BS226" t="s">
        <v>78</v>
      </c>
      <c r="BU226" t="s">
        <v>78</v>
      </c>
      <c r="BV226" t="s">
        <v>83</v>
      </c>
      <c r="BY226" s="11"/>
      <c r="BZ226" s="11"/>
      <c r="CA226" s="11"/>
      <c r="CB226" s="11"/>
      <c r="CC226" s="11"/>
      <c r="CD226" s="11"/>
    </row>
    <row r="227" spans="1:82" hidden="1" x14ac:dyDescent="0.2">
      <c r="A227" s="1">
        <f t="shared" si="27"/>
        <v>5</v>
      </c>
      <c r="B227" s="2">
        <f t="shared" si="28"/>
        <v>225</v>
      </c>
      <c r="C227" s="2">
        <f t="shared" si="29"/>
        <v>225</v>
      </c>
      <c r="D227" s="9">
        <v>9</v>
      </c>
      <c r="E227" s="9">
        <v>1</v>
      </c>
      <c r="F227" s="9" t="b">
        <f t="shared" si="24"/>
        <v>0</v>
      </c>
      <c r="G227" s="9" t="b">
        <f t="shared" si="25"/>
        <v>0</v>
      </c>
      <c r="H227" s="9" t="b">
        <f t="shared" si="26"/>
        <v>0</v>
      </c>
      <c r="I227" s="9" t="b">
        <f t="shared" si="23"/>
        <v>0</v>
      </c>
      <c r="J227" s="9"/>
      <c r="K227" t="s">
        <v>75</v>
      </c>
      <c r="L227" t="s">
        <v>85</v>
      </c>
      <c r="M227" t="s">
        <v>85</v>
      </c>
      <c r="N227" t="s">
        <v>85</v>
      </c>
      <c r="O227" t="s">
        <v>85</v>
      </c>
      <c r="Q227" s="10" t="s">
        <v>85</v>
      </c>
      <c r="R227" s="10" t="s">
        <v>76</v>
      </c>
      <c r="S227" s="10" t="s">
        <v>85</v>
      </c>
      <c r="T227" s="10" t="s">
        <v>76</v>
      </c>
      <c r="U227" s="10" t="s">
        <v>85</v>
      </c>
      <c r="V227" s="10"/>
      <c r="W227" t="s">
        <v>85</v>
      </c>
      <c r="X227" t="s">
        <v>85</v>
      </c>
      <c r="Y227" t="s">
        <v>85</v>
      </c>
      <c r="Z227" t="s">
        <v>85</v>
      </c>
      <c r="AA227" t="s">
        <v>85</v>
      </c>
      <c r="AC227" s="10" t="s">
        <v>76</v>
      </c>
      <c r="AD227" s="10" t="s">
        <v>85</v>
      </c>
      <c r="AE227" s="10" t="s">
        <v>85</v>
      </c>
      <c r="AF227" s="10" t="s">
        <v>76</v>
      </c>
      <c r="AG227" s="10" t="s">
        <v>85</v>
      </c>
      <c r="AH227" s="10"/>
      <c r="AI227" t="s">
        <v>85</v>
      </c>
      <c r="AJ227" t="s">
        <v>76</v>
      </c>
      <c r="AK227" t="s">
        <v>85</v>
      </c>
      <c r="AL227" t="s">
        <v>85</v>
      </c>
      <c r="AM227" t="s">
        <v>77</v>
      </c>
      <c r="AO227" s="10"/>
      <c r="AP227" s="10"/>
      <c r="AQ227" s="10"/>
      <c r="AR227" s="10"/>
      <c r="AS227" s="10"/>
      <c r="AT227" s="10"/>
      <c r="BA227" s="11"/>
      <c r="BB227" s="11" t="s">
        <v>78</v>
      </c>
      <c r="BC227" s="11"/>
      <c r="BD227" s="11" t="s">
        <v>78</v>
      </c>
      <c r="BE227" s="11"/>
      <c r="BF227" s="11"/>
      <c r="BM227" s="11" t="s">
        <v>78</v>
      </c>
      <c r="BN227" s="11"/>
      <c r="BO227" s="11"/>
      <c r="BP227" s="11" t="s">
        <v>78</v>
      </c>
      <c r="BQ227" s="11" t="s">
        <v>83</v>
      </c>
      <c r="BR227" s="11"/>
      <c r="BT227" t="s">
        <v>78</v>
      </c>
      <c r="BU227" t="s">
        <v>84</v>
      </c>
      <c r="BV227" t="s">
        <v>79</v>
      </c>
      <c r="BY227" s="11"/>
      <c r="BZ227" s="11"/>
      <c r="CA227" s="11"/>
      <c r="CB227" s="11"/>
      <c r="CC227" s="11"/>
      <c r="CD227" s="11"/>
    </row>
    <row r="228" spans="1:82" hidden="1" x14ac:dyDescent="0.2">
      <c r="A228" s="1">
        <f t="shared" si="27"/>
        <v>5</v>
      </c>
      <c r="B228" s="2">
        <f t="shared" si="28"/>
        <v>226</v>
      </c>
      <c r="C228" s="2">
        <f t="shared" si="29"/>
        <v>226</v>
      </c>
      <c r="D228" s="9">
        <v>11</v>
      </c>
      <c r="E228" s="9">
        <v>1</v>
      </c>
      <c r="F228" s="9" t="b">
        <f t="shared" si="24"/>
        <v>0</v>
      </c>
      <c r="G228" s="9" t="b">
        <f t="shared" si="25"/>
        <v>0</v>
      </c>
      <c r="H228" s="9" t="b">
        <f t="shared" si="26"/>
        <v>0</v>
      </c>
      <c r="I228" s="9" t="b">
        <f t="shared" si="23"/>
        <v>0</v>
      </c>
      <c r="J228" s="9"/>
      <c r="K228" t="s">
        <v>75</v>
      </c>
      <c r="L228" t="s">
        <v>85</v>
      </c>
      <c r="M228" t="s">
        <v>85</v>
      </c>
      <c r="N228" t="s">
        <v>76</v>
      </c>
      <c r="O228" t="s">
        <v>85</v>
      </c>
      <c r="Q228" s="10" t="s">
        <v>85</v>
      </c>
      <c r="R228" s="10" t="s">
        <v>85</v>
      </c>
      <c r="S228" s="10" t="s">
        <v>76</v>
      </c>
      <c r="T228" s="10" t="s">
        <v>85</v>
      </c>
      <c r="U228" s="10" t="s">
        <v>85</v>
      </c>
      <c r="V228" s="10"/>
      <c r="W228" t="s">
        <v>85</v>
      </c>
      <c r="X228" t="s">
        <v>76</v>
      </c>
      <c r="Y228" t="s">
        <v>85</v>
      </c>
      <c r="Z228" t="s">
        <v>76</v>
      </c>
      <c r="AA228" t="s">
        <v>85</v>
      </c>
      <c r="AC228" s="10" t="s">
        <v>76</v>
      </c>
      <c r="AD228" s="10" t="s">
        <v>85</v>
      </c>
      <c r="AE228" s="10" t="s">
        <v>76</v>
      </c>
      <c r="AF228" s="10" t="s">
        <v>85</v>
      </c>
      <c r="AG228" s="10" t="s">
        <v>85</v>
      </c>
      <c r="AH228" s="10"/>
      <c r="AI228" t="s">
        <v>85</v>
      </c>
      <c r="AJ228" t="s">
        <v>85</v>
      </c>
      <c r="AK228" t="s">
        <v>85</v>
      </c>
      <c r="AL228" t="s">
        <v>85</v>
      </c>
      <c r="AM228" t="s">
        <v>77</v>
      </c>
      <c r="AO228" s="10"/>
      <c r="AP228" s="10"/>
      <c r="AQ228" s="10"/>
      <c r="AR228" s="10"/>
      <c r="AS228" s="10"/>
      <c r="AT228" s="10"/>
      <c r="AX228" t="s">
        <v>78</v>
      </c>
      <c r="AY228" t="s">
        <v>79</v>
      </c>
      <c r="BA228" s="11"/>
      <c r="BB228" s="11"/>
      <c r="BC228" s="11" t="s">
        <v>78</v>
      </c>
      <c r="BD228" s="11"/>
      <c r="BE228" s="11" t="s">
        <v>80</v>
      </c>
      <c r="BF228" s="11"/>
      <c r="BH228" t="s">
        <v>78</v>
      </c>
      <c r="BJ228" t="s">
        <v>78</v>
      </c>
      <c r="BK228" t="s">
        <v>79</v>
      </c>
      <c r="BM228" s="11" t="s">
        <v>78</v>
      </c>
      <c r="BN228" s="11"/>
      <c r="BO228" s="11" t="s">
        <v>78</v>
      </c>
      <c r="BP228" s="11" t="s">
        <v>79</v>
      </c>
      <c r="BQ228" s="11" t="s">
        <v>83</v>
      </c>
      <c r="BR228" s="11"/>
      <c r="BS228" t="s">
        <v>79</v>
      </c>
      <c r="BT228" t="s">
        <v>84</v>
      </c>
      <c r="BU228" t="s">
        <v>79</v>
      </c>
      <c r="BV228" t="s">
        <v>83</v>
      </c>
      <c r="BY228" s="11"/>
      <c r="BZ228" s="11"/>
      <c r="CA228" s="11"/>
      <c r="CB228" s="11"/>
      <c r="CC228" s="11"/>
      <c r="CD228" s="11"/>
    </row>
    <row r="229" spans="1:82" hidden="1" x14ac:dyDescent="0.2">
      <c r="A229" s="1">
        <f t="shared" si="27"/>
        <v>5</v>
      </c>
      <c r="B229" s="2">
        <f t="shared" si="28"/>
        <v>227</v>
      </c>
      <c r="C229" s="2">
        <f t="shared" si="29"/>
        <v>227</v>
      </c>
      <c r="D229" s="9">
        <v>7</v>
      </c>
      <c r="E229" s="9">
        <v>1</v>
      </c>
      <c r="F229" s="9" t="b">
        <f t="shared" si="24"/>
        <v>0</v>
      </c>
      <c r="G229" s="9" t="b">
        <f t="shared" si="25"/>
        <v>1</v>
      </c>
      <c r="H229" s="9" t="b">
        <f t="shared" si="26"/>
        <v>0</v>
      </c>
      <c r="I229" s="9" t="b">
        <f t="shared" si="23"/>
        <v>0</v>
      </c>
      <c r="J229" s="9"/>
      <c r="K229" t="s">
        <v>75</v>
      </c>
      <c r="L229" t="s">
        <v>85</v>
      </c>
      <c r="M229" t="s">
        <v>85</v>
      </c>
      <c r="N229" t="s">
        <v>85</v>
      </c>
      <c r="O229" t="s">
        <v>85</v>
      </c>
      <c r="Q229" s="10" t="s">
        <v>85</v>
      </c>
      <c r="R229" s="10" t="s">
        <v>85</v>
      </c>
      <c r="S229" s="10" t="s">
        <v>85</v>
      </c>
      <c r="T229" s="10" t="s">
        <v>85</v>
      </c>
      <c r="U229" s="10" t="s">
        <v>85</v>
      </c>
      <c r="V229" s="10"/>
      <c r="W229" t="s">
        <v>85</v>
      </c>
      <c r="X229" t="s">
        <v>85</v>
      </c>
      <c r="Y229" t="s">
        <v>85</v>
      </c>
      <c r="Z229" t="s">
        <v>85</v>
      </c>
      <c r="AA229" t="s">
        <v>85</v>
      </c>
      <c r="AC229" s="10" t="s">
        <v>85</v>
      </c>
      <c r="AD229" s="10" t="s">
        <v>85</v>
      </c>
      <c r="AE229" s="10" t="s">
        <v>85</v>
      </c>
      <c r="AF229" s="10" t="s">
        <v>85</v>
      </c>
      <c r="AG229" s="10" t="s">
        <v>85</v>
      </c>
      <c r="AH229" s="10"/>
      <c r="AI229" t="s">
        <v>85</v>
      </c>
      <c r="AJ229" t="s">
        <v>85</v>
      </c>
      <c r="AK229" t="s">
        <v>85</v>
      </c>
      <c r="AL229" t="s">
        <v>85</v>
      </c>
      <c r="AM229" t="s">
        <v>77</v>
      </c>
      <c r="AO229" s="10"/>
      <c r="AP229" s="10"/>
      <c r="AQ229" s="10"/>
      <c r="AR229" s="10"/>
      <c r="AS229" s="10"/>
      <c r="AT229" s="10"/>
      <c r="BA229" s="11"/>
      <c r="BB229" s="11" t="s">
        <v>82</v>
      </c>
      <c r="BC229" s="11" t="s">
        <v>84</v>
      </c>
      <c r="BD229" s="11" t="s">
        <v>78</v>
      </c>
      <c r="BE229" s="11"/>
      <c r="BF229" s="11"/>
      <c r="BK229" t="s">
        <v>78</v>
      </c>
      <c r="BM229" s="11"/>
      <c r="BN229" s="11"/>
      <c r="BO229" s="11" t="s">
        <v>78</v>
      </c>
      <c r="BP229" s="11"/>
      <c r="BQ229" s="11" t="s">
        <v>82</v>
      </c>
      <c r="BR229" s="11"/>
      <c r="BT229" t="s">
        <v>83</v>
      </c>
      <c r="BV229" t="s">
        <v>78</v>
      </c>
      <c r="BY229" s="11"/>
      <c r="BZ229" s="11"/>
      <c r="CA229" s="11"/>
      <c r="CB229" s="11"/>
      <c r="CC229" s="11"/>
      <c r="CD229" s="11"/>
    </row>
    <row r="230" spans="1:82" hidden="1" x14ac:dyDescent="0.2">
      <c r="A230" s="1">
        <f t="shared" si="27"/>
        <v>5</v>
      </c>
      <c r="B230" s="2">
        <f t="shared" si="28"/>
        <v>228</v>
      </c>
      <c r="C230" s="2">
        <f t="shared" si="29"/>
        <v>228</v>
      </c>
      <c r="D230" s="9">
        <v>16</v>
      </c>
      <c r="E230" s="9">
        <v>1</v>
      </c>
      <c r="F230" s="9" t="b">
        <f t="shared" si="24"/>
        <v>0</v>
      </c>
      <c r="G230" s="9" t="b">
        <f t="shared" si="25"/>
        <v>1</v>
      </c>
      <c r="H230" s="9" t="b">
        <f t="shared" si="26"/>
        <v>0</v>
      </c>
      <c r="I230" s="9" t="b">
        <f t="shared" si="23"/>
        <v>0</v>
      </c>
      <c r="J230" s="9"/>
      <c r="K230" t="s">
        <v>75</v>
      </c>
      <c r="L230" t="s">
        <v>77</v>
      </c>
      <c r="M230" t="s">
        <v>85</v>
      </c>
      <c r="N230" t="s">
        <v>85</v>
      </c>
      <c r="O230" t="s">
        <v>85</v>
      </c>
      <c r="Q230" s="10" t="s">
        <v>85</v>
      </c>
      <c r="R230" s="10" t="s">
        <v>85</v>
      </c>
      <c r="S230" s="10" t="s">
        <v>85</v>
      </c>
      <c r="T230" s="10" t="s">
        <v>85</v>
      </c>
      <c r="U230" s="10" t="s">
        <v>85</v>
      </c>
      <c r="V230" s="10"/>
      <c r="W230" t="s">
        <v>85</v>
      </c>
      <c r="X230" t="s">
        <v>85</v>
      </c>
      <c r="Y230" t="s">
        <v>85</v>
      </c>
      <c r="Z230" t="s">
        <v>85</v>
      </c>
      <c r="AA230" t="s">
        <v>85</v>
      </c>
      <c r="AC230" s="10" t="s">
        <v>85</v>
      </c>
      <c r="AD230" s="10" t="s">
        <v>85</v>
      </c>
      <c r="AE230" s="10" t="s">
        <v>85</v>
      </c>
      <c r="AF230" s="10" t="s">
        <v>85</v>
      </c>
      <c r="AG230" s="10" t="s">
        <v>85</v>
      </c>
      <c r="AH230" s="10"/>
      <c r="AI230" t="s">
        <v>85</v>
      </c>
      <c r="AJ230" t="s">
        <v>85</v>
      </c>
      <c r="AK230" t="s">
        <v>85</v>
      </c>
      <c r="AL230" t="s">
        <v>85</v>
      </c>
      <c r="AM230" t="s">
        <v>85</v>
      </c>
      <c r="AO230" s="10"/>
      <c r="AP230" s="10"/>
      <c r="AQ230" s="10"/>
      <c r="AR230" s="10"/>
      <c r="AS230" s="10"/>
      <c r="AT230" s="10"/>
      <c r="AX230" t="s">
        <v>79</v>
      </c>
      <c r="AY230" t="s">
        <v>78</v>
      </c>
      <c r="BA230" s="11"/>
      <c r="BB230" s="11" t="s">
        <v>79</v>
      </c>
      <c r="BC230" s="11"/>
      <c r="BD230" s="11"/>
      <c r="BE230" s="11"/>
      <c r="BF230" s="11"/>
      <c r="BK230" t="s">
        <v>79</v>
      </c>
      <c r="BM230" s="11"/>
      <c r="BN230" s="11"/>
      <c r="BO230" s="11" t="s">
        <v>78</v>
      </c>
      <c r="BP230" s="11" t="s">
        <v>82</v>
      </c>
      <c r="BQ230" s="11"/>
      <c r="BR230" s="11"/>
      <c r="BS230" t="s">
        <v>82</v>
      </c>
      <c r="BT230" t="s">
        <v>78</v>
      </c>
      <c r="BU230" t="s">
        <v>79</v>
      </c>
      <c r="BW230" t="s">
        <v>78</v>
      </c>
      <c r="BY230" s="11"/>
      <c r="BZ230" s="11"/>
      <c r="CA230" s="11"/>
      <c r="CB230" s="11"/>
      <c r="CC230" s="11"/>
      <c r="CD230" s="11"/>
    </row>
    <row r="231" spans="1:82" hidden="1" x14ac:dyDescent="0.2">
      <c r="A231" s="1">
        <f t="shared" si="27"/>
        <v>5</v>
      </c>
      <c r="B231" s="2">
        <f t="shared" si="28"/>
        <v>229</v>
      </c>
      <c r="C231" s="2">
        <f t="shared" si="29"/>
        <v>229</v>
      </c>
      <c r="D231" s="9">
        <v>13</v>
      </c>
      <c r="E231" s="9">
        <v>1</v>
      </c>
      <c r="F231" s="9" t="b">
        <f t="shared" si="24"/>
        <v>0</v>
      </c>
      <c r="G231" s="9" t="b">
        <f t="shared" si="25"/>
        <v>1</v>
      </c>
      <c r="H231" s="9" t="b">
        <f t="shared" si="26"/>
        <v>0</v>
      </c>
      <c r="I231" s="9" t="b">
        <f t="shared" si="23"/>
        <v>0</v>
      </c>
      <c r="J231" s="9"/>
      <c r="K231" t="s">
        <v>75</v>
      </c>
      <c r="L231" t="s">
        <v>85</v>
      </c>
      <c r="M231" t="s">
        <v>85</v>
      </c>
      <c r="N231" t="s">
        <v>85</v>
      </c>
      <c r="O231" t="s">
        <v>85</v>
      </c>
      <c r="Q231" s="10" t="s">
        <v>85</v>
      </c>
      <c r="R231" s="10" t="s">
        <v>85</v>
      </c>
      <c r="S231" s="10" t="s">
        <v>85</v>
      </c>
      <c r="T231" s="10" t="s">
        <v>85</v>
      </c>
      <c r="U231" s="10" t="s">
        <v>85</v>
      </c>
      <c r="V231" s="10"/>
      <c r="W231" t="s">
        <v>85</v>
      </c>
      <c r="X231" t="s">
        <v>85</v>
      </c>
      <c r="Y231" t="s">
        <v>85</v>
      </c>
      <c r="Z231" t="s">
        <v>85</v>
      </c>
      <c r="AA231" t="s">
        <v>85</v>
      </c>
      <c r="AC231" s="10" t="s">
        <v>85</v>
      </c>
      <c r="AD231" s="10" t="s">
        <v>85</v>
      </c>
      <c r="AE231" s="10" t="s">
        <v>85</v>
      </c>
      <c r="AF231" s="10" t="s">
        <v>85</v>
      </c>
      <c r="AG231" s="10" t="s">
        <v>85</v>
      </c>
      <c r="AH231" s="10"/>
      <c r="AI231" t="s">
        <v>85</v>
      </c>
      <c r="AJ231" t="s">
        <v>85</v>
      </c>
      <c r="AK231" t="s">
        <v>85</v>
      </c>
      <c r="AL231" t="s">
        <v>85</v>
      </c>
      <c r="AM231" t="s">
        <v>77</v>
      </c>
      <c r="AO231" s="10"/>
      <c r="AP231" s="10"/>
      <c r="AQ231" s="10"/>
      <c r="AR231" s="10"/>
      <c r="AS231" s="10"/>
      <c r="AT231" s="10"/>
      <c r="BA231" s="11"/>
      <c r="BB231" s="11" t="s">
        <v>82</v>
      </c>
      <c r="BC231" s="11" t="s">
        <v>78</v>
      </c>
      <c r="BD231" s="11" t="s">
        <v>78</v>
      </c>
      <c r="BE231" s="11"/>
      <c r="BF231" s="11"/>
      <c r="BH231" t="s">
        <v>78</v>
      </c>
      <c r="BI231" t="s">
        <v>83</v>
      </c>
      <c r="BJ231" t="s">
        <v>78</v>
      </c>
      <c r="BK231" t="s">
        <v>79</v>
      </c>
      <c r="BM231" s="11"/>
      <c r="BN231" s="11" t="s">
        <v>78</v>
      </c>
      <c r="BO231" s="11" t="s">
        <v>78</v>
      </c>
      <c r="BP231" s="11" t="s">
        <v>82</v>
      </c>
      <c r="BQ231" s="11"/>
      <c r="BR231" s="11"/>
      <c r="BU231" t="s">
        <v>79</v>
      </c>
      <c r="BY231" s="11"/>
      <c r="BZ231" s="11"/>
      <c r="CA231" s="11"/>
      <c r="CB231" s="11"/>
      <c r="CC231" s="11"/>
      <c r="CD231" s="11"/>
    </row>
    <row r="232" spans="1:82" hidden="1" x14ac:dyDescent="0.2">
      <c r="A232" s="1">
        <f t="shared" si="27"/>
        <v>5</v>
      </c>
      <c r="B232" s="2">
        <f t="shared" si="28"/>
        <v>230</v>
      </c>
      <c r="C232" s="2">
        <f t="shared" si="29"/>
        <v>230</v>
      </c>
      <c r="D232" s="9">
        <v>10</v>
      </c>
      <c r="E232" s="9">
        <v>1</v>
      </c>
      <c r="F232" s="9" t="b">
        <f t="shared" si="24"/>
        <v>0</v>
      </c>
      <c r="G232" s="9" t="b">
        <f t="shared" si="25"/>
        <v>0</v>
      </c>
      <c r="H232" s="9" t="b">
        <f t="shared" si="26"/>
        <v>0</v>
      </c>
      <c r="I232" s="9" t="b">
        <f t="shared" si="23"/>
        <v>0</v>
      </c>
      <c r="J232" s="9"/>
      <c r="K232" t="s">
        <v>75</v>
      </c>
      <c r="L232" t="s">
        <v>85</v>
      </c>
      <c r="M232" t="s">
        <v>85</v>
      </c>
      <c r="N232" t="s">
        <v>85</v>
      </c>
      <c r="O232" t="s">
        <v>85</v>
      </c>
      <c r="Q232" s="10" t="s">
        <v>85</v>
      </c>
      <c r="R232" s="10" t="s">
        <v>85</v>
      </c>
      <c r="S232" s="10" t="s">
        <v>85</v>
      </c>
      <c r="T232" s="10" t="s">
        <v>85</v>
      </c>
      <c r="U232" s="10" t="s">
        <v>85</v>
      </c>
      <c r="V232" s="10"/>
      <c r="W232" t="s">
        <v>85</v>
      </c>
      <c r="X232" t="s">
        <v>85</v>
      </c>
      <c r="Y232" t="s">
        <v>77</v>
      </c>
      <c r="Z232" t="s">
        <v>85</v>
      </c>
      <c r="AA232" t="s">
        <v>85</v>
      </c>
      <c r="AC232" s="10" t="s">
        <v>85</v>
      </c>
      <c r="AD232" s="10" t="s">
        <v>85</v>
      </c>
      <c r="AE232" s="10" t="s">
        <v>85</v>
      </c>
      <c r="AF232" s="10" t="s">
        <v>85</v>
      </c>
      <c r="AG232" s="10" t="s">
        <v>85</v>
      </c>
      <c r="AH232" s="10"/>
      <c r="AI232" t="s">
        <v>85</v>
      </c>
      <c r="AJ232" t="s">
        <v>85</v>
      </c>
      <c r="AK232" t="s">
        <v>85</v>
      </c>
      <c r="AL232" t="s">
        <v>85</v>
      </c>
      <c r="AM232" t="s">
        <v>85</v>
      </c>
      <c r="AO232" s="10"/>
      <c r="AP232" s="10"/>
      <c r="AQ232" s="10"/>
      <c r="AR232" s="10"/>
      <c r="AS232" s="10"/>
      <c r="AT232" s="10"/>
      <c r="AV232" t="s">
        <v>86</v>
      </c>
      <c r="BA232" s="11" t="s">
        <v>86</v>
      </c>
      <c r="BB232" s="11" t="s">
        <v>79</v>
      </c>
      <c r="BC232" s="11"/>
      <c r="BD232" s="11"/>
      <c r="BE232" s="11"/>
      <c r="BF232" s="11"/>
      <c r="BJ232" t="s">
        <v>79</v>
      </c>
      <c r="BK232" t="s">
        <v>80</v>
      </c>
      <c r="BM232" s="11"/>
      <c r="BN232" s="11"/>
      <c r="BO232" s="11" t="s">
        <v>84</v>
      </c>
      <c r="BP232" s="11"/>
      <c r="BQ232" s="11" t="s">
        <v>83</v>
      </c>
      <c r="BR232" s="11"/>
      <c r="BU232" t="s">
        <v>83</v>
      </c>
      <c r="BW232" t="s">
        <v>78</v>
      </c>
      <c r="BY232" s="11"/>
      <c r="BZ232" s="11"/>
      <c r="CA232" s="11"/>
      <c r="CB232" s="11"/>
      <c r="CC232" s="11"/>
      <c r="CD232" s="11"/>
    </row>
    <row r="233" spans="1:82" hidden="1" x14ac:dyDescent="0.2">
      <c r="A233" s="1">
        <f t="shared" si="27"/>
        <v>5</v>
      </c>
      <c r="B233" s="2">
        <f t="shared" si="28"/>
        <v>231</v>
      </c>
      <c r="C233" s="2">
        <f t="shared" si="29"/>
        <v>231</v>
      </c>
      <c r="D233" s="9">
        <v>12</v>
      </c>
      <c r="E233" s="9">
        <v>1</v>
      </c>
      <c r="F233" s="9" t="b">
        <f t="shared" si="24"/>
        <v>0</v>
      </c>
      <c r="G233" s="9" t="b">
        <f t="shared" si="25"/>
        <v>0</v>
      </c>
      <c r="H233" s="9" t="b">
        <f t="shared" si="26"/>
        <v>0</v>
      </c>
      <c r="I233" s="9" t="b">
        <f t="shared" si="23"/>
        <v>0</v>
      </c>
      <c r="J233" s="9"/>
      <c r="K233" t="s">
        <v>75</v>
      </c>
      <c r="L233" t="s">
        <v>85</v>
      </c>
      <c r="M233" t="s">
        <v>85</v>
      </c>
      <c r="N233" t="s">
        <v>85</v>
      </c>
      <c r="O233" t="s">
        <v>85</v>
      </c>
      <c r="Q233" s="10" t="s">
        <v>85</v>
      </c>
      <c r="R233" s="10" t="s">
        <v>85</v>
      </c>
      <c r="S233" s="10" t="s">
        <v>85</v>
      </c>
      <c r="T233" s="10" t="s">
        <v>85</v>
      </c>
      <c r="U233" s="10" t="s">
        <v>85</v>
      </c>
      <c r="V233" s="10"/>
      <c r="W233" t="s">
        <v>85</v>
      </c>
      <c r="X233" t="s">
        <v>77</v>
      </c>
      <c r="Y233" t="s">
        <v>85</v>
      </c>
      <c r="Z233" t="s">
        <v>85</v>
      </c>
      <c r="AA233" t="s">
        <v>85</v>
      </c>
      <c r="AC233" s="10" t="s">
        <v>85</v>
      </c>
      <c r="AD233" s="10" t="s">
        <v>85</v>
      </c>
      <c r="AE233" s="10" t="s">
        <v>85</v>
      </c>
      <c r="AF233" s="10" t="s">
        <v>85</v>
      </c>
      <c r="AG233" s="10" t="s">
        <v>85</v>
      </c>
      <c r="AH233" s="10"/>
      <c r="AI233" t="s">
        <v>85</v>
      </c>
      <c r="AJ233" t="s">
        <v>85</v>
      </c>
      <c r="AK233" t="s">
        <v>85</v>
      </c>
      <c r="AL233" t="s">
        <v>85</v>
      </c>
      <c r="AM233" t="s">
        <v>85</v>
      </c>
      <c r="AO233" s="10"/>
      <c r="AP233" s="10"/>
      <c r="AQ233" s="10"/>
      <c r="AR233" s="10"/>
      <c r="AS233" s="10"/>
      <c r="AT233" s="10"/>
      <c r="AY233" t="s">
        <v>79</v>
      </c>
      <c r="BA233" s="11"/>
      <c r="BB233" s="11"/>
      <c r="BC233" s="11" t="s">
        <v>79</v>
      </c>
      <c r="BD233" s="11"/>
      <c r="BE233" s="11"/>
      <c r="BF233" s="11"/>
      <c r="BI233" t="s">
        <v>80</v>
      </c>
      <c r="BK233" t="s">
        <v>83</v>
      </c>
      <c r="BM233" s="11"/>
      <c r="BN233" s="11"/>
      <c r="BO233" s="11" t="s">
        <v>80</v>
      </c>
      <c r="BP233" s="11" t="s">
        <v>79</v>
      </c>
      <c r="BQ233" s="11" t="s">
        <v>79</v>
      </c>
      <c r="BR233" s="11"/>
      <c r="BS233" t="s">
        <v>79</v>
      </c>
      <c r="BT233" t="s">
        <v>78</v>
      </c>
      <c r="BU233" t="s">
        <v>78</v>
      </c>
      <c r="BV233" t="s">
        <v>80</v>
      </c>
      <c r="BW233" t="s">
        <v>78</v>
      </c>
      <c r="BY233" s="11"/>
      <c r="BZ233" s="11"/>
      <c r="CA233" s="11"/>
      <c r="CB233" s="11"/>
      <c r="CC233" s="11"/>
      <c r="CD233" s="11"/>
    </row>
    <row r="234" spans="1:82" hidden="1" x14ac:dyDescent="0.2">
      <c r="A234" s="1">
        <f t="shared" si="27"/>
        <v>5</v>
      </c>
      <c r="B234" s="2">
        <f t="shared" si="28"/>
        <v>232</v>
      </c>
      <c r="C234" s="2">
        <f t="shared" si="29"/>
        <v>232</v>
      </c>
      <c r="D234" s="9">
        <v>12</v>
      </c>
      <c r="E234" s="9">
        <v>1</v>
      </c>
      <c r="F234" s="9" t="b">
        <f t="shared" si="24"/>
        <v>0</v>
      </c>
      <c r="G234" s="9" t="b">
        <f t="shared" si="25"/>
        <v>0</v>
      </c>
      <c r="H234" s="9" t="b">
        <f t="shared" si="26"/>
        <v>0</v>
      </c>
      <c r="I234" s="9" t="b">
        <f t="shared" si="23"/>
        <v>0</v>
      </c>
      <c r="J234" s="9"/>
      <c r="K234" t="s">
        <v>75</v>
      </c>
      <c r="L234" t="s">
        <v>85</v>
      </c>
      <c r="M234" t="s">
        <v>85</v>
      </c>
      <c r="N234" t="s">
        <v>85</v>
      </c>
      <c r="O234" t="s">
        <v>85</v>
      </c>
      <c r="Q234" s="10" t="s">
        <v>85</v>
      </c>
      <c r="R234" s="10" t="s">
        <v>85</v>
      </c>
      <c r="S234" s="10" t="s">
        <v>85</v>
      </c>
      <c r="T234" s="10" t="s">
        <v>85</v>
      </c>
      <c r="U234" s="10" t="s">
        <v>85</v>
      </c>
      <c r="V234" s="10"/>
      <c r="W234" t="s">
        <v>85</v>
      </c>
      <c r="X234" t="s">
        <v>85</v>
      </c>
      <c r="Y234" t="s">
        <v>85</v>
      </c>
      <c r="Z234" t="s">
        <v>85</v>
      </c>
      <c r="AA234" t="s">
        <v>85</v>
      </c>
      <c r="AC234" s="10" t="s">
        <v>85</v>
      </c>
      <c r="AD234" s="10" t="s">
        <v>85</v>
      </c>
      <c r="AE234" s="10" t="s">
        <v>77</v>
      </c>
      <c r="AF234" s="10" t="s">
        <v>85</v>
      </c>
      <c r="AG234" s="10" t="s">
        <v>85</v>
      </c>
      <c r="AH234" s="10"/>
      <c r="AI234" t="s">
        <v>85</v>
      </c>
      <c r="AJ234" t="s">
        <v>85</v>
      </c>
      <c r="AK234" t="s">
        <v>85</v>
      </c>
      <c r="AL234" t="s">
        <v>85</v>
      </c>
      <c r="AM234" t="s">
        <v>85</v>
      </c>
      <c r="AO234" s="10"/>
      <c r="AP234" s="10"/>
      <c r="AQ234" s="10"/>
      <c r="AR234" s="10"/>
      <c r="AS234" s="10"/>
      <c r="AT234" s="10"/>
      <c r="BA234" s="11"/>
      <c r="BB234" s="11"/>
      <c r="BC234" s="11" t="s">
        <v>79</v>
      </c>
      <c r="BD234" s="11"/>
      <c r="BE234" s="11"/>
      <c r="BF234" s="11"/>
      <c r="BG234" t="s">
        <v>79</v>
      </c>
      <c r="BH234" t="s">
        <v>78</v>
      </c>
      <c r="BI234" t="s">
        <v>78</v>
      </c>
      <c r="BJ234" t="s">
        <v>79</v>
      </c>
      <c r="BK234" t="s">
        <v>78</v>
      </c>
      <c r="BM234" s="11" t="s">
        <v>80</v>
      </c>
      <c r="BN234" s="11"/>
      <c r="BO234" s="11"/>
      <c r="BP234" s="11"/>
      <c r="BQ234" s="11"/>
      <c r="BR234" s="11"/>
      <c r="BS234" t="s">
        <v>78</v>
      </c>
      <c r="BT234" t="s">
        <v>79</v>
      </c>
      <c r="BY234" s="11"/>
      <c r="BZ234" s="11"/>
      <c r="CA234" s="11"/>
      <c r="CB234" s="11"/>
      <c r="CC234" s="11"/>
      <c r="CD234" s="11"/>
    </row>
    <row r="235" spans="1:82" hidden="1" x14ac:dyDescent="0.2">
      <c r="A235" s="1">
        <f t="shared" si="27"/>
        <v>5</v>
      </c>
      <c r="B235" s="2">
        <f t="shared" si="28"/>
        <v>233</v>
      </c>
      <c r="C235" s="2">
        <f t="shared" si="29"/>
        <v>233</v>
      </c>
      <c r="D235" s="9">
        <v>16</v>
      </c>
      <c r="E235" s="9">
        <v>1</v>
      </c>
      <c r="F235" s="9" t="b">
        <f t="shared" si="24"/>
        <v>0</v>
      </c>
      <c r="G235" s="9" t="b">
        <f t="shared" si="25"/>
        <v>0</v>
      </c>
      <c r="H235" s="9" t="b">
        <f t="shared" si="26"/>
        <v>0</v>
      </c>
      <c r="I235" s="9" t="b">
        <f t="shared" si="23"/>
        <v>0</v>
      </c>
      <c r="J235" s="9"/>
      <c r="K235" t="s">
        <v>75</v>
      </c>
      <c r="L235" t="s">
        <v>85</v>
      </c>
      <c r="M235" t="s">
        <v>85</v>
      </c>
      <c r="N235" t="s">
        <v>85</v>
      </c>
      <c r="O235" t="s">
        <v>85</v>
      </c>
      <c r="Q235" s="10" t="s">
        <v>85</v>
      </c>
      <c r="R235" s="10" t="s">
        <v>85</v>
      </c>
      <c r="S235" s="10" t="s">
        <v>76</v>
      </c>
      <c r="T235" s="10" t="s">
        <v>77</v>
      </c>
      <c r="U235" s="10" t="s">
        <v>85</v>
      </c>
      <c r="V235" s="10"/>
      <c r="W235" t="s">
        <v>85</v>
      </c>
      <c r="X235" t="s">
        <v>85</v>
      </c>
      <c r="Y235" t="s">
        <v>85</v>
      </c>
      <c r="Z235" t="s">
        <v>85</v>
      </c>
      <c r="AA235" t="s">
        <v>85</v>
      </c>
      <c r="AC235" s="10" t="s">
        <v>85</v>
      </c>
      <c r="AD235" s="10" t="s">
        <v>85</v>
      </c>
      <c r="AE235" s="10" t="s">
        <v>85</v>
      </c>
      <c r="AF235" s="10" t="s">
        <v>85</v>
      </c>
      <c r="AG235" s="10" t="s">
        <v>85</v>
      </c>
      <c r="AH235" s="10"/>
      <c r="AI235" t="s">
        <v>85</v>
      </c>
      <c r="AJ235" t="s">
        <v>85</v>
      </c>
      <c r="AK235" t="s">
        <v>76</v>
      </c>
      <c r="AL235" t="s">
        <v>85</v>
      </c>
      <c r="AM235" t="s">
        <v>85</v>
      </c>
      <c r="AO235" s="10"/>
      <c r="AP235" s="10"/>
      <c r="AQ235" s="10"/>
      <c r="AR235" s="10"/>
      <c r="AS235" s="10"/>
      <c r="AT235" s="10"/>
      <c r="BA235" s="11" t="s">
        <v>80</v>
      </c>
      <c r="BB235" s="11" t="s">
        <v>78</v>
      </c>
      <c r="BC235" s="11" t="s">
        <v>79</v>
      </c>
      <c r="BD235" s="11"/>
      <c r="BE235" s="11"/>
      <c r="BF235" s="11"/>
      <c r="BH235" t="s">
        <v>79</v>
      </c>
      <c r="BJ235" t="s">
        <v>78</v>
      </c>
      <c r="BM235" s="11" t="s">
        <v>78</v>
      </c>
      <c r="BN235" s="11"/>
      <c r="BO235" s="11" t="s">
        <v>78</v>
      </c>
      <c r="BP235" s="11" t="s">
        <v>79</v>
      </c>
      <c r="BQ235" s="11"/>
      <c r="BR235" s="11"/>
      <c r="BS235" t="s">
        <v>79</v>
      </c>
      <c r="BY235" s="11"/>
      <c r="BZ235" s="11"/>
      <c r="CA235" s="11"/>
      <c r="CB235" s="11"/>
      <c r="CC235" s="11"/>
      <c r="CD235" s="11"/>
    </row>
    <row r="236" spans="1:82" hidden="1" x14ac:dyDescent="0.2">
      <c r="A236" s="1">
        <f t="shared" si="27"/>
        <v>5</v>
      </c>
      <c r="B236" s="2">
        <f t="shared" si="28"/>
        <v>234</v>
      </c>
      <c r="C236" s="2">
        <f t="shared" si="29"/>
        <v>234</v>
      </c>
      <c r="D236" s="9">
        <v>11</v>
      </c>
      <c r="E236" s="9">
        <v>1</v>
      </c>
      <c r="F236" s="9" t="b">
        <f t="shared" si="24"/>
        <v>0</v>
      </c>
      <c r="G236" s="9" t="b">
        <f t="shared" si="25"/>
        <v>1</v>
      </c>
      <c r="H236" s="9" t="b">
        <f t="shared" si="26"/>
        <v>0</v>
      </c>
      <c r="I236" s="9" t="b">
        <f t="shared" si="23"/>
        <v>0</v>
      </c>
      <c r="J236" s="9"/>
      <c r="K236" t="s">
        <v>75</v>
      </c>
      <c r="L236" t="s">
        <v>85</v>
      </c>
      <c r="M236" t="s">
        <v>85</v>
      </c>
      <c r="N236" t="s">
        <v>85</v>
      </c>
      <c r="O236" t="s">
        <v>85</v>
      </c>
      <c r="Q236" s="10" t="s">
        <v>85</v>
      </c>
      <c r="R236" s="10" t="s">
        <v>85</v>
      </c>
      <c r="S236" s="10" t="s">
        <v>85</v>
      </c>
      <c r="T236" s="10" t="s">
        <v>85</v>
      </c>
      <c r="U236" s="10" t="s">
        <v>85</v>
      </c>
      <c r="V236" s="10"/>
      <c r="W236" t="s">
        <v>85</v>
      </c>
      <c r="X236" t="s">
        <v>85</v>
      </c>
      <c r="Y236" t="s">
        <v>85</v>
      </c>
      <c r="Z236" t="s">
        <v>85</v>
      </c>
      <c r="AA236" t="s">
        <v>85</v>
      </c>
      <c r="AC236" s="10" t="s">
        <v>85</v>
      </c>
      <c r="AD236" s="10" t="s">
        <v>85</v>
      </c>
      <c r="AE236" s="10" t="s">
        <v>85</v>
      </c>
      <c r="AF236" s="10" t="s">
        <v>85</v>
      </c>
      <c r="AG236" s="10" t="s">
        <v>85</v>
      </c>
      <c r="AH236" s="10"/>
      <c r="AI236" t="s">
        <v>85</v>
      </c>
      <c r="AJ236" t="s">
        <v>85</v>
      </c>
      <c r="AK236" t="s">
        <v>85</v>
      </c>
      <c r="AL236" t="s">
        <v>85</v>
      </c>
      <c r="AM236" t="s">
        <v>77</v>
      </c>
      <c r="AO236" s="10"/>
      <c r="AP236" s="10"/>
      <c r="AQ236" s="10"/>
      <c r="AR236" s="10"/>
      <c r="AS236" s="10"/>
      <c r="AT236" s="10"/>
      <c r="BA236" s="11" t="s">
        <v>79</v>
      </c>
      <c r="BB236" s="11" t="s">
        <v>80</v>
      </c>
      <c r="BC236" s="11" t="s">
        <v>78</v>
      </c>
      <c r="BD236" s="11" t="s">
        <v>82</v>
      </c>
      <c r="BE236" s="11"/>
      <c r="BF236" s="11"/>
      <c r="BH236" t="s">
        <v>78</v>
      </c>
      <c r="BJ236" t="s">
        <v>79</v>
      </c>
      <c r="BM236" s="11"/>
      <c r="BN236" s="11" t="s">
        <v>78</v>
      </c>
      <c r="BO236" s="11" t="s">
        <v>82</v>
      </c>
      <c r="BP236" s="11"/>
      <c r="BQ236" s="11"/>
      <c r="BR236" s="11"/>
      <c r="BY236" s="11"/>
      <c r="BZ236" s="11"/>
      <c r="CA236" s="11"/>
      <c r="CB236" s="11"/>
      <c r="CC236" s="11"/>
      <c r="CD236" s="11"/>
    </row>
    <row r="237" spans="1:82" hidden="1" x14ac:dyDescent="0.2">
      <c r="A237" s="1">
        <f t="shared" si="27"/>
        <v>5</v>
      </c>
      <c r="B237" s="2">
        <f t="shared" si="28"/>
        <v>235</v>
      </c>
      <c r="C237" s="2">
        <f t="shared" si="29"/>
        <v>235</v>
      </c>
      <c r="D237" s="9">
        <v>10</v>
      </c>
      <c r="E237" s="9">
        <v>1</v>
      </c>
      <c r="F237" s="9" t="b">
        <f t="shared" si="24"/>
        <v>1</v>
      </c>
      <c r="G237" s="9" t="b">
        <f t="shared" si="25"/>
        <v>0</v>
      </c>
      <c r="H237" s="9" t="b">
        <f t="shared" si="26"/>
        <v>0</v>
      </c>
      <c r="I237" s="9" t="b">
        <f t="shared" si="23"/>
        <v>0</v>
      </c>
      <c r="J237" s="9"/>
      <c r="K237" t="s">
        <v>75</v>
      </c>
      <c r="L237" t="s">
        <v>85</v>
      </c>
      <c r="M237" t="s">
        <v>85</v>
      </c>
      <c r="N237" t="s">
        <v>85</v>
      </c>
      <c r="O237" t="s">
        <v>85</v>
      </c>
      <c r="Q237" s="10" t="s">
        <v>85</v>
      </c>
      <c r="R237" s="10" t="s">
        <v>85</v>
      </c>
      <c r="S237" s="10" t="s">
        <v>85</v>
      </c>
      <c r="T237" s="10" t="s">
        <v>85</v>
      </c>
      <c r="U237" s="10" t="s">
        <v>85</v>
      </c>
      <c r="V237" s="10"/>
      <c r="W237" t="s">
        <v>85</v>
      </c>
      <c r="X237" t="s">
        <v>85</v>
      </c>
      <c r="Y237" t="s">
        <v>77</v>
      </c>
      <c r="Z237" t="s">
        <v>85</v>
      </c>
      <c r="AA237" t="s">
        <v>81</v>
      </c>
      <c r="AC237" s="10" t="s">
        <v>85</v>
      </c>
      <c r="AD237" s="10" t="s">
        <v>85</v>
      </c>
      <c r="AE237" s="10" t="s">
        <v>85</v>
      </c>
      <c r="AF237" s="10" t="s">
        <v>85</v>
      </c>
      <c r="AG237" s="10" t="s">
        <v>85</v>
      </c>
      <c r="AH237" s="10"/>
      <c r="AI237" t="s">
        <v>85</v>
      </c>
      <c r="AJ237" t="s">
        <v>76</v>
      </c>
      <c r="AK237" t="s">
        <v>76</v>
      </c>
      <c r="AL237" t="s">
        <v>85</v>
      </c>
      <c r="AM237" t="s">
        <v>85</v>
      </c>
      <c r="AO237" s="10"/>
      <c r="AP237" s="10"/>
      <c r="AQ237" s="10"/>
      <c r="AR237" s="10"/>
      <c r="AS237" s="10"/>
      <c r="AT237" s="10"/>
      <c r="BA237" s="11"/>
      <c r="BB237" s="11"/>
      <c r="BC237" s="11" t="s">
        <v>78</v>
      </c>
      <c r="BD237" s="11"/>
      <c r="BE237" s="11"/>
      <c r="BF237" s="11"/>
      <c r="BH237" t="s">
        <v>78</v>
      </c>
      <c r="BJ237" t="s">
        <v>78</v>
      </c>
      <c r="BM237" s="11"/>
      <c r="BN237" s="11"/>
      <c r="BO237" s="11" t="s">
        <v>78</v>
      </c>
      <c r="BP237" s="11"/>
      <c r="BQ237" s="11"/>
      <c r="BR237" s="11"/>
      <c r="BY237" s="11"/>
      <c r="BZ237" s="11"/>
      <c r="CA237" s="11"/>
      <c r="CB237" s="11"/>
      <c r="CC237" s="11"/>
      <c r="CD237" s="11"/>
    </row>
    <row r="238" spans="1:82" hidden="1" x14ac:dyDescent="0.2">
      <c r="A238" s="1">
        <f t="shared" si="27"/>
        <v>5</v>
      </c>
      <c r="B238" s="2">
        <f t="shared" si="28"/>
        <v>236</v>
      </c>
      <c r="C238" s="2">
        <f t="shared" si="29"/>
        <v>236</v>
      </c>
      <c r="D238" s="9">
        <v>13</v>
      </c>
      <c r="E238" s="9">
        <v>1</v>
      </c>
      <c r="F238" s="9" t="b">
        <f t="shared" si="24"/>
        <v>1</v>
      </c>
      <c r="G238" s="9" t="b">
        <f t="shared" si="25"/>
        <v>0</v>
      </c>
      <c r="H238" s="9" t="b">
        <f t="shared" si="26"/>
        <v>0</v>
      </c>
      <c r="I238" s="9" t="b">
        <f t="shared" si="23"/>
        <v>0</v>
      </c>
      <c r="J238" s="9"/>
      <c r="K238" t="s">
        <v>75</v>
      </c>
      <c r="L238" t="s">
        <v>76</v>
      </c>
      <c r="M238" t="s">
        <v>85</v>
      </c>
      <c r="N238" t="s">
        <v>76</v>
      </c>
      <c r="O238" t="s">
        <v>76</v>
      </c>
      <c r="Q238" s="10" t="s">
        <v>76</v>
      </c>
      <c r="R238" s="10" t="s">
        <v>81</v>
      </c>
      <c r="S238" s="10" t="s">
        <v>85</v>
      </c>
      <c r="T238" s="10" t="s">
        <v>85</v>
      </c>
      <c r="U238" s="10" t="s">
        <v>76</v>
      </c>
      <c r="V238" s="10"/>
      <c r="W238" t="s">
        <v>85</v>
      </c>
      <c r="X238" t="s">
        <v>85</v>
      </c>
      <c r="Y238" t="s">
        <v>77</v>
      </c>
      <c r="Z238" t="s">
        <v>85</v>
      </c>
      <c r="AA238" t="s">
        <v>85</v>
      </c>
      <c r="AC238" s="10" t="s">
        <v>76</v>
      </c>
      <c r="AD238" s="10" t="s">
        <v>85</v>
      </c>
      <c r="AE238" s="10" t="s">
        <v>85</v>
      </c>
      <c r="AF238" s="10" t="s">
        <v>85</v>
      </c>
      <c r="AG238" s="10" t="s">
        <v>76</v>
      </c>
      <c r="AH238" s="10"/>
      <c r="AI238" t="s">
        <v>76</v>
      </c>
      <c r="AJ238" t="s">
        <v>76</v>
      </c>
      <c r="AK238" t="s">
        <v>85</v>
      </c>
      <c r="AL238" t="s">
        <v>76</v>
      </c>
      <c r="AM238" t="s">
        <v>76</v>
      </c>
      <c r="AO238" s="10"/>
      <c r="AP238" s="10"/>
      <c r="AQ238" s="10"/>
      <c r="AR238" s="10"/>
      <c r="AS238" s="10"/>
      <c r="AT238" s="10"/>
      <c r="AV238" t="s">
        <v>78</v>
      </c>
      <c r="AX238" t="s">
        <v>78</v>
      </c>
      <c r="BA238" s="11" t="s">
        <v>78</v>
      </c>
      <c r="BB238" s="11"/>
      <c r="BC238" s="11"/>
      <c r="BD238" s="11"/>
      <c r="BE238" s="11" t="s">
        <v>78</v>
      </c>
      <c r="BF238" s="11"/>
      <c r="BM238" s="11" t="s">
        <v>78</v>
      </c>
      <c r="BN238" s="11" t="s">
        <v>79</v>
      </c>
      <c r="BO238" s="11"/>
      <c r="BP238" s="11"/>
      <c r="BQ238" s="11" t="s">
        <v>78</v>
      </c>
      <c r="BR238" s="11"/>
      <c r="BT238" t="s">
        <v>78</v>
      </c>
      <c r="BV238" t="s">
        <v>78</v>
      </c>
      <c r="BY238" s="11"/>
      <c r="BZ238" s="11"/>
      <c r="CA238" s="11"/>
      <c r="CB238" s="11"/>
      <c r="CC238" s="11"/>
      <c r="CD238" s="11"/>
    </row>
    <row r="239" spans="1:82" hidden="1" x14ac:dyDescent="0.2">
      <c r="A239" s="1">
        <f t="shared" si="27"/>
        <v>5</v>
      </c>
      <c r="B239" s="2">
        <f t="shared" si="28"/>
        <v>237</v>
      </c>
      <c r="C239" s="2">
        <f t="shared" si="29"/>
        <v>237</v>
      </c>
      <c r="D239" s="9">
        <v>14</v>
      </c>
      <c r="E239" s="9">
        <v>1</v>
      </c>
      <c r="F239" s="9" t="b">
        <f t="shared" si="24"/>
        <v>0</v>
      </c>
      <c r="G239" s="9" t="b">
        <f t="shared" si="25"/>
        <v>0</v>
      </c>
      <c r="H239" s="9" t="b">
        <f t="shared" si="26"/>
        <v>0</v>
      </c>
      <c r="I239" s="9" t="b">
        <f t="shared" si="23"/>
        <v>0</v>
      </c>
      <c r="J239" s="9"/>
      <c r="K239" t="s">
        <v>75</v>
      </c>
      <c r="L239" t="s">
        <v>85</v>
      </c>
      <c r="M239" t="s">
        <v>76</v>
      </c>
      <c r="N239" t="s">
        <v>85</v>
      </c>
      <c r="O239" t="s">
        <v>76</v>
      </c>
      <c r="Q239" s="10" t="s">
        <v>85</v>
      </c>
      <c r="R239" s="10" t="s">
        <v>76</v>
      </c>
      <c r="S239" s="10" t="s">
        <v>85</v>
      </c>
      <c r="T239" s="10" t="s">
        <v>76</v>
      </c>
      <c r="U239" s="10" t="s">
        <v>85</v>
      </c>
      <c r="V239" s="10"/>
      <c r="W239" t="s">
        <v>76</v>
      </c>
      <c r="X239" t="s">
        <v>85</v>
      </c>
      <c r="Y239" t="s">
        <v>76</v>
      </c>
      <c r="Z239" t="s">
        <v>85</v>
      </c>
      <c r="AA239" t="s">
        <v>76</v>
      </c>
      <c r="AC239" s="10" t="s">
        <v>85</v>
      </c>
      <c r="AD239" s="10" t="s">
        <v>76</v>
      </c>
      <c r="AE239" s="10" t="s">
        <v>85</v>
      </c>
      <c r="AF239" s="10" t="s">
        <v>76</v>
      </c>
      <c r="AG239" s="10" t="s">
        <v>85</v>
      </c>
      <c r="AH239" s="10"/>
      <c r="AI239" t="s">
        <v>76</v>
      </c>
      <c r="AJ239" t="s">
        <v>85</v>
      </c>
      <c r="AK239" t="s">
        <v>76</v>
      </c>
      <c r="AL239" t="s">
        <v>85</v>
      </c>
      <c r="AM239" t="s">
        <v>77</v>
      </c>
      <c r="AO239" s="10"/>
      <c r="AP239" s="10"/>
      <c r="AQ239" s="10"/>
      <c r="AR239" s="10"/>
      <c r="AS239" s="10"/>
      <c r="AT239" s="10"/>
      <c r="AW239" t="s">
        <v>78</v>
      </c>
      <c r="AY239" t="s">
        <v>78</v>
      </c>
      <c r="BA239" s="11"/>
      <c r="BB239" s="11" t="s">
        <v>78</v>
      </c>
      <c r="BC239" s="11"/>
      <c r="BD239" s="11" t="s">
        <v>78</v>
      </c>
      <c r="BE239" s="11"/>
      <c r="BF239" s="11"/>
      <c r="BG239" t="s">
        <v>78</v>
      </c>
      <c r="BH239" t="s">
        <v>80</v>
      </c>
      <c r="BI239" t="s">
        <v>79</v>
      </c>
      <c r="BK239" t="s">
        <v>78</v>
      </c>
      <c r="BM239" s="11"/>
      <c r="BN239" s="11" t="s">
        <v>78</v>
      </c>
      <c r="BO239" s="11"/>
      <c r="BP239" s="11" t="s">
        <v>78</v>
      </c>
      <c r="BQ239" s="11"/>
      <c r="BR239" s="11"/>
      <c r="BS239" t="s">
        <v>78</v>
      </c>
      <c r="BU239" t="s">
        <v>78</v>
      </c>
      <c r="BY239" s="11"/>
      <c r="BZ239" s="11"/>
      <c r="CA239" s="11"/>
      <c r="CB239" s="11"/>
      <c r="CC239" s="11"/>
      <c r="CD239" s="11"/>
    </row>
    <row r="240" spans="1:82" hidden="1" x14ac:dyDescent="0.2">
      <c r="A240" s="1">
        <f t="shared" si="27"/>
        <v>5</v>
      </c>
      <c r="B240" s="2">
        <f t="shared" si="28"/>
        <v>238</v>
      </c>
      <c r="C240" s="2">
        <f t="shared" si="29"/>
        <v>238</v>
      </c>
      <c r="D240" s="9">
        <v>18</v>
      </c>
      <c r="E240" s="9">
        <v>2</v>
      </c>
      <c r="F240" s="9" t="b">
        <f t="shared" si="24"/>
        <v>1</v>
      </c>
      <c r="G240" s="9" t="b">
        <f t="shared" si="25"/>
        <v>0</v>
      </c>
      <c r="H240" s="9" t="b">
        <f t="shared" si="26"/>
        <v>0</v>
      </c>
      <c r="I240" s="9" t="b">
        <f t="shared" si="23"/>
        <v>0</v>
      </c>
      <c r="J240" s="9"/>
      <c r="K240" t="s">
        <v>75</v>
      </c>
      <c r="L240" t="s">
        <v>85</v>
      </c>
      <c r="M240" t="s">
        <v>85</v>
      </c>
      <c r="N240" t="s">
        <v>85</v>
      </c>
      <c r="O240" t="s">
        <v>85</v>
      </c>
      <c r="Q240" s="10" t="s">
        <v>81</v>
      </c>
      <c r="R240" s="10" t="s">
        <v>81</v>
      </c>
      <c r="S240" s="10" t="s">
        <v>81</v>
      </c>
      <c r="T240" s="10" t="s">
        <v>81</v>
      </c>
      <c r="U240" s="10" t="s">
        <v>85</v>
      </c>
      <c r="V240" s="10"/>
      <c r="W240" t="s">
        <v>85</v>
      </c>
      <c r="X240" t="s">
        <v>85</v>
      </c>
      <c r="Y240" t="s">
        <v>85</v>
      </c>
      <c r="Z240" t="s">
        <v>85</v>
      </c>
      <c r="AA240" t="s">
        <v>85</v>
      </c>
      <c r="AC240" s="10" t="s">
        <v>85</v>
      </c>
      <c r="AD240" s="10" t="s">
        <v>81</v>
      </c>
      <c r="AE240" s="10" t="s">
        <v>81</v>
      </c>
      <c r="AF240" s="10" t="s">
        <v>81</v>
      </c>
      <c r="AG240" s="10" t="s">
        <v>81</v>
      </c>
      <c r="AH240" s="10"/>
      <c r="AI240" t="s">
        <v>85</v>
      </c>
      <c r="AJ240" t="s">
        <v>85</v>
      </c>
      <c r="AK240" t="s">
        <v>85</v>
      </c>
      <c r="AL240" t="s">
        <v>85</v>
      </c>
      <c r="AM240" t="s">
        <v>77</v>
      </c>
      <c r="AO240" s="10"/>
      <c r="AP240" s="10"/>
      <c r="AQ240" s="10"/>
      <c r="AR240" s="10"/>
      <c r="AS240" s="10"/>
      <c r="AT240" s="10"/>
      <c r="AV240" t="s">
        <v>78</v>
      </c>
      <c r="AW240" t="s">
        <v>78</v>
      </c>
      <c r="AX240" t="s">
        <v>78</v>
      </c>
      <c r="AY240" t="s">
        <v>78</v>
      </c>
      <c r="BA240" s="11" t="s">
        <v>83</v>
      </c>
      <c r="BB240" s="11"/>
      <c r="BC240" s="11"/>
      <c r="BD240" s="11"/>
      <c r="BE240" s="11" t="s">
        <v>78</v>
      </c>
      <c r="BF240" s="11"/>
      <c r="BG240" t="s">
        <v>78</v>
      </c>
      <c r="BH240" t="s">
        <v>78</v>
      </c>
      <c r="BI240" t="s">
        <v>78</v>
      </c>
      <c r="BJ240" t="s">
        <v>78</v>
      </c>
      <c r="BK240" t="s">
        <v>78</v>
      </c>
      <c r="BM240" s="11" t="s">
        <v>78</v>
      </c>
      <c r="BN240" s="11"/>
      <c r="BO240" s="11"/>
      <c r="BP240" s="11" t="s">
        <v>84</v>
      </c>
      <c r="BQ240" s="11"/>
      <c r="BR240" s="11"/>
      <c r="BS240" t="s">
        <v>78</v>
      </c>
      <c r="BT240" t="s">
        <v>78</v>
      </c>
      <c r="BU240" t="s">
        <v>78</v>
      </c>
      <c r="BV240" t="s">
        <v>78</v>
      </c>
      <c r="BY240" s="11"/>
      <c r="BZ240" s="11"/>
      <c r="CA240" s="11"/>
      <c r="CB240" s="11"/>
      <c r="CC240" s="11"/>
      <c r="CD240" s="11"/>
    </row>
    <row r="241" spans="1:82" hidden="1" x14ac:dyDescent="0.2">
      <c r="A241" s="1">
        <f t="shared" si="27"/>
        <v>5</v>
      </c>
      <c r="B241" s="2">
        <f t="shared" si="28"/>
        <v>239</v>
      </c>
      <c r="C241" s="2">
        <f t="shared" si="29"/>
        <v>239</v>
      </c>
      <c r="D241" s="9">
        <v>23</v>
      </c>
      <c r="E241" s="9">
        <v>1</v>
      </c>
      <c r="F241" s="9" t="b">
        <f t="shared" si="24"/>
        <v>1</v>
      </c>
      <c r="G241" s="9" t="b">
        <f t="shared" si="25"/>
        <v>0</v>
      </c>
      <c r="H241" s="9" t="b">
        <f t="shared" si="26"/>
        <v>0</v>
      </c>
      <c r="I241" s="9" t="b">
        <f t="shared" si="23"/>
        <v>0</v>
      </c>
      <c r="J241" s="9"/>
      <c r="K241" t="s">
        <v>75</v>
      </c>
      <c r="L241" t="s">
        <v>85</v>
      </c>
      <c r="M241" t="s">
        <v>81</v>
      </c>
      <c r="N241" t="s">
        <v>81</v>
      </c>
      <c r="O241" t="s">
        <v>81</v>
      </c>
      <c r="Q241" s="10" t="s">
        <v>81</v>
      </c>
      <c r="R241" s="10" t="s">
        <v>85</v>
      </c>
      <c r="S241" s="10" t="s">
        <v>81</v>
      </c>
      <c r="T241" s="10" t="s">
        <v>85</v>
      </c>
      <c r="U241" s="10" t="s">
        <v>81</v>
      </c>
      <c r="V241" s="10"/>
      <c r="W241" t="s">
        <v>81</v>
      </c>
      <c r="X241" t="s">
        <v>85</v>
      </c>
      <c r="Y241" t="s">
        <v>81</v>
      </c>
      <c r="Z241" t="s">
        <v>85</v>
      </c>
      <c r="AA241" t="s">
        <v>81</v>
      </c>
      <c r="AC241" s="10" t="s">
        <v>81</v>
      </c>
      <c r="AD241" s="10" t="s">
        <v>85</v>
      </c>
      <c r="AE241" s="10" t="s">
        <v>85</v>
      </c>
      <c r="AF241" s="10" t="s">
        <v>85</v>
      </c>
      <c r="AG241" s="10" t="s">
        <v>81</v>
      </c>
      <c r="AH241" s="10"/>
      <c r="AI241" t="s">
        <v>81</v>
      </c>
      <c r="AJ241" t="s">
        <v>81</v>
      </c>
      <c r="AK241" t="s">
        <v>81</v>
      </c>
      <c r="AL241" t="s">
        <v>85</v>
      </c>
      <c r="AM241" t="s">
        <v>77</v>
      </c>
      <c r="AO241" s="10"/>
      <c r="AP241" s="10"/>
      <c r="AQ241" s="10"/>
      <c r="AR241" s="10"/>
      <c r="AS241" s="10"/>
      <c r="AT241" s="10"/>
      <c r="AV241" t="s">
        <v>79</v>
      </c>
      <c r="AW241" t="s">
        <v>78</v>
      </c>
      <c r="BA241" s="11" t="s">
        <v>80</v>
      </c>
      <c r="BB241" s="11" t="s">
        <v>79</v>
      </c>
      <c r="BC241" s="11"/>
      <c r="BD241" s="11" t="s">
        <v>79</v>
      </c>
      <c r="BE241" s="11" t="s">
        <v>78</v>
      </c>
      <c r="BF241" s="11"/>
      <c r="BG241" t="s">
        <v>78</v>
      </c>
      <c r="BH241" t="s">
        <v>79</v>
      </c>
      <c r="BI241" t="s">
        <v>78</v>
      </c>
      <c r="BJ241" t="s">
        <v>79</v>
      </c>
      <c r="BM241" s="11" t="s">
        <v>80</v>
      </c>
      <c r="BN241" s="11" t="s">
        <v>79</v>
      </c>
      <c r="BO241" s="11" t="s">
        <v>79</v>
      </c>
      <c r="BP241" s="11" t="s">
        <v>79</v>
      </c>
      <c r="BQ241" s="11"/>
      <c r="BR241" s="11"/>
      <c r="BV241" t="s">
        <v>79</v>
      </c>
      <c r="BY241" s="11"/>
      <c r="BZ241" s="11"/>
      <c r="CA241" s="11"/>
      <c r="CB241" s="11"/>
      <c r="CC241" s="11"/>
      <c r="CD241" s="11"/>
    </row>
    <row r="242" spans="1:82" hidden="1" x14ac:dyDescent="0.2">
      <c r="A242" s="1">
        <f t="shared" si="27"/>
        <v>5</v>
      </c>
      <c r="B242" s="2">
        <f t="shared" si="28"/>
        <v>240</v>
      </c>
      <c r="C242" s="2">
        <f t="shared" si="29"/>
        <v>240</v>
      </c>
      <c r="D242" s="9">
        <v>12</v>
      </c>
      <c r="E242" s="9">
        <v>2</v>
      </c>
      <c r="F242" s="9" t="b">
        <f t="shared" si="24"/>
        <v>0</v>
      </c>
      <c r="G242" s="9" t="b">
        <f t="shared" si="25"/>
        <v>0</v>
      </c>
      <c r="H242" s="9" t="b">
        <f t="shared" si="26"/>
        <v>0</v>
      </c>
      <c r="I242" s="9" t="b">
        <f t="shared" si="23"/>
        <v>0</v>
      </c>
      <c r="J242" s="9"/>
      <c r="K242" t="s">
        <v>75</v>
      </c>
      <c r="L242" t="s">
        <v>85</v>
      </c>
      <c r="M242" t="s">
        <v>76</v>
      </c>
      <c r="N242" t="s">
        <v>85</v>
      </c>
      <c r="O242" t="s">
        <v>76</v>
      </c>
      <c r="Q242" s="10" t="s">
        <v>85</v>
      </c>
      <c r="R242" s="10" t="s">
        <v>85</v>
      </c>
      <c r="S242" s="10" t="s">
        <v>85</v>
      </c>
      <c r="T242" s="10" t="s">
        <v>85</v>
      </c>
      <c r="U242" s="10" t="s">
        <v>85</v>
      </c>
      <c r="V242" s="10"/>
      <c r="W242" t="s">
        <v>76</v>
      </c>
      <c r="X242" t="s">
        <v>85</v>
      </c>
      <c r="Y242" t="s">
        <v>76</v>
      </c>
      <c r="Z242" t="s">
        <v>85</v>
      </c>
      <c r="AA242" t="s">
        <v>76</v>
      </c>
      <c r="AC242" s="10" t="s">
        <v>85</v>
      </c>
      <c r="AD242" s="10" t="s">
        <v>85</v>
      </c>
      <c r="AE242" s="10" t="s">
        <v>85</v>
      </c>
      <c r="AF242" s="10" t="s">
        <v>85</v>
      </c>
      <c r="AG242" s="10" t="s">
        <v>85</v>
      </c>
      <c r="AH242" s="10"/>
      <c r="AI242" t="s">
        <v>76</v>
      </c>
      <c r="AJ242" t="s">
        <v>85</v>
      </c>
      <c r="AK242" t="s">
        <v>76</v>
      </c>
      <c r="AL242" t="s">
        <v>85</v>
      </c>
      <c r="AM242" t="s">
        <v>77</v>
      </c>
      <c r="AO242" s="10"/>
      <c r="AP242" s="10"/>
      <c r="AQ242" s="10"/>
      <c r="AR242" s="10"/>
      <c r="AS242" s="10"/>
      <c r="AT242" s="10"/>
      <c r="AW242" t="s">
        <v>83</v>
      </c>
      <c r="BA242" s="11"/>
      <c r="BB242" s="11"/>
      <c r="BC242" s="11" t="s">
        <v>78</v>
      </c>
      <c r="BD242" s="11" t="s">
        <v>78</v>
      </c>
      <c r="BE242" s="11"/>
      <c r="BF242" s="11"/>
      <c r="BG242" t="s">
        <v>83</v>
      </c>
      <c r="BH242" t="s">
        <v>78</v>
      </c>
      <c r="BJ242" t="s">
        <v>78</v>
      </c>
      <c r="BM242" s="11"/>
      <c r="BN242" s="11" t="s">
        <v>86</v>
      </c>
      <c r="BO242" s="11" t="s">
        <v>78</v>
      </c>
      <c r="BP242" s="11"/>
      <c r="BQ242" s="11" t="s">
        <v>78</v>
      </c>
      <c r="BR242" s="11"/>
      <c r="BV242" t="s">
        <v>78</v>
      </c>
      <c r="BY242" s="11"/>
      <c r="BZ242" s="11"/>
      <c r="CA242" s="11"/>
      <c r="CB242" s="11"/>
      <c r="CC242" s="11"/>
      <c r="CD242" s="11"/>
    </row>
    <row r="243" spans="1:82" hidden="1" x14ac:dyDescent="0.2">
      <c r="A243" s="1">
        <f t="shared" si="27"/>
        <v>5</v>
      </c>
      <c r="B243" s="2">
        <f t="shared" si="28"/>
        <v>241</v>
      </c>
      <c r="C243" s="2">
        <f t="shared" si="29"/>
        <v>241</v>
      </c>
      <c r="D243" s="9">
        <v>6</v>
      </c>
      <c r="E243" s="9">
        <v>2</v>
      </c>
      <c r="F243" s="9" t="b">
        <f t="shared" si="24"/>
        <v>0</v>
      </c>
      <c r="G243" s="9" t="b">
        <f t="shared" si="25"/>
        <v>0</v>
      </c>
      <c r="H243" s="9" t="b">
        <f t="shared" si="26"/>
        <v>0</v>
      </c>
      <c r="I243" s="9" t="b">
        <f t="shared" si="23"/>
        <v>0</v>
      </c>
      <c r="J243" s="9"/>
      <c r="K243" t="s">
        <v>75</v>
      </c>
      <c r="L243" t="s">
        <v>85</v>
      </c>
      <c r="M243" t="s">
        <v>85</v>
      </c>
      <c r="N243" t="s">
        <v>85</v>
      </c>
      <c r="O243" t="s">
        <v>85</v>
      </c>
      <c r="Q243" s="10" t="s">
        <v>85</v>
      </c>
      <c r="R243" s="10" t="s">
        <v>85</v>
      </c>
      <c r="S243" s="10" t="s">
        <v>85</v>
      </c>
      <c r="T243" s="10" t="s">
        <v>85</v>
      </c>
      <c r="U243" s="10" t="s">
        <v>85</v>
      </c>
      <c r="V243" s="10"/>
      <c r="W243" t="s">
        <v>85</v>
      </c>
      <c r="X243" t="s">
        <v>85</v>
      </c>
      <c r="Y243" t="s">
        <v>77</v>
      </c>
      <c r="Z243" t="s">
        <v>85</v>
      </c>
      <c r="AA243" t="s">
        <v>85</v>
      </c>
      <c r="AC243" s="10" t="s">
        <v>85</v>
      </c>
      <c r="AD243" s="10" t="s">
        <v>85</v>
      </c>
      <c r="AE243" s="10" t="s">
        <v>85</v>
      </c>
      <c r="AF243" s="10" t="s">
        <v>85</v>
      </c>
      <c r="AG243" s="10" t="s">
        <v>85</v>
      </c>
      <c r="AH243" s="10"/>
      <c r="AI243" t="s">
        <v>85</v>
      </c>
      <c r="AJ243" t="s">
        <v>85</v>
      </c>
      <c r="AK243" t="s">
        <v>85</v>
      </c>
      <c r="AL243" t="s">
        <v>85</v>
      </c>
      <c r="AM243" t="s">
        <v>85</v>
      </c>
      <c r="AO243" s="10"/>
      <c r="AP243" s="10"/>
      <c r="AQ243" s="10"/>
      <c r="AR243" s="10"/>
      <c r="AS243" s="10"/>
      <c r="AT243" s="10"/>
      <c r="AW243" t="s">
        <v>78</v>
      </c>
      <c r="AY243" t="s">
        <v>83</v>
      </c>
      <c r="BA243" s="11"/>
      <c r="BB243" s="11" t="s">
        <v>83</v>
      </c>
      <c r="BC243" s="11"/>
      <c r="BD243" s="11"/>
      <c r="BE243" s="11"/>
      <c r="BF243" s="11"/>
      <c r="BH243" t="s">
        <v>78</v>
      </c>
      <c r="BJ243" t="s">
        <v>78</v>
      </c>
      <c r="BM243" s="11" t="s">
        <v>83</v>
      </c>
      <c r="BN243" s="11" t="s">
        <v>86</v>
      </c>
      <c r="BO243" s="11" t="s">
        <v>78</v>
      </c>
      <c r="BP243" s="11" t="s">
        <v>86</v>
      </c>
      <c r="BQ243" s="11"/>
      <c r="BR243" s="11"/>
      <c r="BT243" t="s">
        <v>86</v>
      </c>
      <c r="BV243" t="s">
        <v>83</v>
      </c>
      <c r="BY243" s="11"/>
      <c r="BZ243" s="11"/>
      <c r="CA243" s="11"/>
      <c r="CB243" s="11"/>
      <c r="CC243" s="11"/>
      <c r="CD243" s="11"/>
    </row>
    <row r="244" spans="1:82" hidden="1" x14ac:dyDescent="0.2">
      <c r="A244" s="1">
        <f t="shared" si="27"/>
        <v>5</v>
      </c>
      <c r="B244" s="2">
        <f t="shared" si="28"/>
        <v>242</v>
      </c>
      <c r="C244" s="2">
        <f t="shared" si="29"/>
        <v>242</v>
      </c>
      <c r="D244" s="9">
        <v>22</v>
      </c>
      <c r="E244" s="9">
        <v>1</v>
      </c>
      <c r="F244" s="9" t="b">
        <f t="shared" si="24"/>
        <v>0</v>
      </c>
      <c r="G244" s="9" t="b">
        <f t="shared" si="25"/>
        <v>0</v>
      </c>
      <c r="H244" s="9" t="b">
        <f t="shared" si="26"/>
        <v>0</v>
      </c>
      <c r="I244" s="9" t="b">
        <f t="shared" si="23"/>
        <v>0</v>
      </c>
      <c r="J244" s="9"/>
      <c r="K244" t="s">
        <v>75</v>
      </c>
      <c r="L244" t="s">
        <v>85</v>
      </c>
      <c r="M244" t="s">
        <v>85</v>
      </c>
      <c r="N244" t="s">
        <v>85</v>
      </c>
      <c r="O244" t="s">
        <v>85</v>
      </c>
      <c r="Q244" s="10" t="s">
        <v>85</v>
      </c>
      <c r="R244" s="10" t="s">
        <v>85</v>
      </c>
      <c r="S244" s="10" t="s">
        <v>85</v>
      </c>
      <c r="T244" s="10" t="s">
        <v>85</v>
      </c>
      <c r="U244" s="10" t="s">
        <v>85</v>
      </c>
      <c r="V244" s="10"/>
      <c r="W244" t="s">
        <v>85</v>
      </c>
      <c r="X244" t="s">
        <v>85</v>
      </c>
      <c r="Y244" t="s">
        <v>85</v>
      </c>
      <c r="Z244" t="s">
        <v>85</v>
      </c>
      <c r="AA244" t="s">
        <v>85</v>
      </c>
      <c r="AC244" s="10" t="s">
        <v>85</v>
      </c>
      <c r="AD244" s="10" t="s">
        <v>85</v>
      </c>
      <c r="AE244" s="10" t="s">
        <v>85</v>
      </c>
      <c r="AF244" s="10" t="s">
        <v>85</v>
      </c>
      <c r="AG244" s="10" t="s">
        <v>85</v>
      </c>
      <c r="AH244" s="10"/>
      <c r="AI244" t="s">
        <v>85</v>
      </c>
      <c r="AJ244" t="s">
        <v>85</v>
      </c>
      <c r="AK244" t="s">
        <v>85</v>
      </c>
      <c r="AL244" t="s">
        <v>85</v>
      </c>
      <c r="AM244" t="s">
        <v>77</v>
      </c>
      <c r="AO244" s="10"/>
      <c r="AP244" s="10"/>
      <c r="AQ244" s="10"/>
      <c r="AR244" s="10"/>
      <c r="AS244" s="10"/>
      <c r="AT244" s="10"/>
      <c r="AW244" t="s">
        <v>79</v>
      </c>
      <c r="AX244" t="s">
        <v>86</v>
      </c>
      <c r="AY244" t="s">
        <v>86</v>
      </c>
      <c r="BA244" s="11"/>
      <c r="BB244" s="11" t="s">
        <v>86</v>
      </c>
      <c r="BC244" s="11"/>
      <c r="BD244" s="11"/>
      <c r="BE244" s="11"/>
      <c r="BF244" s="11"/>
      <c r="BI244" t="s">
        <v>86</v>
      </c>
      <c r="BJ244" t="s">
        <v>83</v>
      </c>
      <c r="BM244" s="11" t="s">
        <v>79</v>
      </c>
      <c r="BN244" s="11" t="s">
        <v>79</v>
      </c>
      <c r="BO244" s="11" t="s">
        <v>80</v>
      </c>
      <c r="BP244" s="11" t="s">
        <v>86</v>
      </c>
      <c r="BQ244" s="11"/>
      <c r="BR244" s="11"/>
      <c r="BS244" t="s">
        <v>78</v>
      </c>
      <c r="BT244" t="s">
        <v>78</v>
      </c>
      <c r="BU244" t="s">
        <v>83</v>
      </c>
      <c r="BY244" s="11"/>
      <c r="BZ244" s="11"/>
      <c r="CA244" s="11"/>
      <c r="CB244" s="11"/>
      <c r="CC244" s="11"/>
      <c r="CD244" s="11"/>
    </row>
    <row r="245" spans="1:82" hidden="1" x14ac:dyDescent="0.2">
      <c r="A245" s="1">
        <f t="shared" si="27"/>
        <v>5</v>
      </c>
      <c r="B245" s="2">
        <f t="shared" si="28"/>
        <v>243</v>
      </c>
      <c r="C245" s="2">
        <f t="shared" si="29"/>
        <v>243</v>
      </c>
      <c r="D245" s="9">
        <v>15</v>
      </c>
      <c r="E245" s="9">
        <v>1</v>
      </c>
      <c r="F245" s="9" t="b">
        <f t="shared" si="24"/>
        <v>0</v>
      </c>
      <c r="G245" s="9" t="b">
        <f t="shared" si="25"/>
        <v>1</v>
      </c>
      <c r="H245" s="9" t="b">
        <f t="shared" si="26"/>
        <v>0</v>
      </c>
      <c r="I245" s="9" t="b">
        <f t="shared" si="23"/>
        <v>0</v>
      </c>
      <c r="J245" s="9"/>
      <c r="K245" t="s">
        <v>75</v>
      </c>
      <c r="L245" t="s">
        <v>76</v>
      </c>
      <c r="M245" t="s">
        <v>76</v>
      </c>
      <c r="N245" t="s">
        <v>76</v>
      </c>
      <c r="O245" t="s">
        <v>76</v>
      </c>
      <c r="Q245" s="10" t="s">
        <v>76</v>
      </c>
      <c r="R245" s="10" t="s">
        <v>85</v>
      </c>
      <c r="S245" s="10" t="s">
        <v>85</v>
      </c>
      <c r="T245" s="10" t="s">
        <v>85</v>
      </c>
      <c r="U245" s="10" t="s">
        <v>76</v>
      </c>
      <c r="V245" s="10"/>
      <c r="W245" t="s">
        <v>76</v>
      </c>
      <c r="X245" t="s">
        <v>85</v>
      </c>
      <c r="Y245" t="s">
        <v>77</v>
      </c>
      <c r="Z245" t="s">
        <v>85</v>
      </c>
      <c r="AA245" t="s">
        <v>76</v>
      </c>
      <c r="AC245" s="10" t="s">
        <v>76</v>
      </c>
      <c r="AD245" s="10" t="s">
        <v>85</v>
      </c>
      <c r="AE245" s="10" t="s">
        <v>85</v>
      </c>
      <c r="AF245" s="10" t="s">
        <v>85</v>
      </c>
      <c r="AG245" s="10" t="s">
        <v>76</v>
      </c>
      <c r="AH245" s="10"/>
      <c r="AI245" t="s">
        <v>76</v>
      </c>
      <c r="AJ245" t="s">
        <v>76</v>
      </c>
      <c r="AK245" t="s">
        <v>76</v>
      </c>
      <c r="AL245" t="s">
        <v>76</v>
      </c>
      <c r="AM245" t="s">
        <v>76</v>
      </c>
      <c r="AO245" s="10"/>
      <c r="AP245" s="10"/>
      <c r="AQ245" s="10"/>
      <c r="AR245" s="10"/>
      <c r="AS245" s="10"/>
      <c r="AT245" s="10"/>
      <c r="AW245" t="s">
        <v>82</v>
      </c>
      <c r="AY245" t="s">
        <v>78</v>
      </c>
      <c r="BA245" s="11"/>
      <c r="BB245" s="11" t="s">
        <v>83</v>
      </c>
      <c r="BC245" s="11" t="s">
        <v>83</v>
      </c>
      <c r="BD245" s="11" t="s">
        <v>83</v>
      </c>
      <c r="BE245" s="11"/>
      <c r="BF245" s="11"/>
      <c r="BG245" t="s">
        <v>78</v>
      </c>
      <c r="BH245" t="s">
        <v>83</v>
      </c>
      <c r="BJ245" t="s">
        <v>83</v>
      </c>
      <c r="BK245" t="s">
        <v>84</v>
      </c>
      <c r="BM245" s="11"/>
      <c r="BN245" s="11" t="s">
        <v>83</v>
      </c>
      <c r="BO245" s="11" t="s">
        <v>83</v>
      </c>
      <c r="BP245" s="11" t="s">
        <v>83</v>
      </c>
      <c r="BQ245" s="11"/>
      <c r="BR245" s="11"/>
      <c r="BS245" t="s">
        <v>78</v>
      </c>
      <c r="BU245" t="s">
        <v>82</v>
      </c>
      <c r="BW245" t="s">
        <v>78</v>
      </c>
      <c r="BY245" s="11"/>
      <c r="BZ245" s="11"/>
      <c r="CA245" s="11"/>
      <c r="CB245" s="11"/>
      <c r="CC245" s="11"/>
      <c r="CD245" s="11"/>
    </row>
    <row r="246" spans="1:82" hidden="1" x14ac:dyDescent="0.2">
      <c r="A246" s="1">
        <f t="shared" si="27"/>
        <v>5</v>
      </c>
      <c r="B246" s="2">
        <f t="shared" si="28"/>
        <v>244</v>
      </c>
      <c r="C246" s="2">
        <f t="shared" si="29"/>
        <v>244</v>
      </c>
      <c r="D246" s="9">
        <v>15</v>
      </c>
      <c r="E246" s="9">
        <v>1</v>
      </c>
      <c r="F246" s="9" t="b">
        <f t="shared" si="24"/>
        <v>1</v>
      </c>
      <c r="G246" s="9" t="b">
        <f t="shared" si="25"/>
        <v>1</v>
      </c>
      <c r="H246" s="9" t="b">
        <f t="shared" si="26"/>
        <v>1</v>
      </c>
      <c r="I246" s="9" t="b">
        <f t="shared" si="23"/>
        <v>0</v>
      </c>
      <c r="J246" s="9"/>
      <c r="K246" t="s">
        <v>75</v>
      </c>
      <c r="L246" t="s">
        <v>76</v>
      </c>
      <c r="M246" t="s">
        <v>76</v>
      </c>
      <c r="N246" t="s">
        <v>76</v>
      </c>
      <c r="O246" t="s">
        <v>76</v>
      </c>
      <c r="Q246" s="10" t="s">
        <v>76</v>
      </c>
      <c r="R246" s="10" t="s">
        <v>81</v>
      </c>
      <c r="S246" s="10" t="s">
        <v>81</v>
      </c>
      <c r="T246" s="10" t="s">
        <v>81</v>
      </c>
      <c r="U246" s="10" t="s">
        <v>76</v>
      </c>
      <c r="V246" s="10"/>
      <c r="W246" t="s">
        <v>76</v>
      </c>
      <c r="X246" t="s">
        <v>81</v>
      </c>
      <c r="Y246" t="s">
        <v>77</v>
      </c>
      <c r="Z246" t="s">
        <v>81</v>
      </c>
      <c r="AA246" t="s">
        <v>76</v>
      </c>
      <c r="AC246" s="10" t="s">
        <v>76</v>
      </c>
      <c r="AD246" s="10" t="s">
        <v>81</v>
      </c>
      <c r="AE246" s="10" t="s">
        <v>81</v>
      </c>
      <c r="AF246" s="10" t="s">
        <v>81</v>
      </c>
      <c r="AG246" s="10" t="s">
        <v>76</v>
      </c>
      <c r="AH246" s="10"/>
      <c r="AI246" t="s">
        <v>76</v>
      </c>
      <c r="AJ246" t="s">
        <v>76</v>
      </c>
      <c r="AK246" t="s">
        <v>76</v>
      </c>
      <c r="AL246" t="s">
        <v>76</v>
      </c>
      <c r="AM246" t="s">
        <v>76</v>
      </c>
      <c r="AO246" s="10"/>
      <c r="AP246" s="10"/>
      <c r="AQ246" s="10"/>
      <c r="AR246" s="10"/>
      <c r="AS246" s="10"/>
      <c r="AT246" s="10"/>
      <c r="AX246" t="s">
        <v>82</v>
      </c>
      <c r="AY246" t="s">
        <v>84</v>
      </c>
      <c r="BA246" s="11"/>
      <c r="BB246" s="11"/>
      <c r="BC246" s="11"/>
      <c r="BD246" s="11"/>
      <c r="BE246" s="11"/>
      <c r="BF246" s="11"/>
      <c r="BG246" t="s">
        <v>82</v>
      </c>
      <c r="BK246" t="s">
        <v>78</v>
      </c>
      <c r="BM246" s="11"/>
      <c r="BN246" s="11"/>
      <c r="BO246" s="11"/>
      <c r="BP246" s="11"/>
      <c r="BQ246" s="11" t="s">
        <v>79</v>
      </c>
      <c r="BR246" s="11"/>
      <c r="BS246" t="s">
        <v>80</v>
      </c>
      <c r="BT246" t="s">
        <v>78</v>
      </c>
      <c r="BV246" t="s">
        <v>83</v>
      </c>
      <c r="BW246" t="s">
        <v>78</v>
      </c>
      <c r="BY246" s="11"/>
      <c r="BZ246" s="11"/>
      <c r="CA246" s="11"/>
      <c r="CB246" s="11"/>
      <c r="CC246" s="11"/>
      <c r="CD246" s="11"/>
    </row>
    <row r="247" spans="1:82" hidden="1" x14ac:dyDescent="0.2">
      <c r="A247" s="1">
        <f t="shared" si="27"/>
        <v>5</v>
      </c>
      <c r="B247" s="2">
        <f t="shared" si="28"/>
        <v>245</v>
      </c>
      <c r="C247" s="2">
        <f t="shared" si="29"/>
        <v>245</v>
      </c>
      <c r="D247" s="9">
        <v>20</v>
      </c>
      <c r="E247" s="9">
        <v>1</v>
      </c>
      <c r="F247" s="9" t="b">
        <f t="shared" si="24"/>
        <v>0</v>
      </c>
      <c r="G247" s="9" t="b">
        <f t="shared" si="25"/>
        <v>0</v>
      </c>
      <c r="H247" s="9" t="b">
        <f t="shared" si="26"/>
        <v>0</v>
      </c>
      <c r="I247" s="9" t="b">
        <f t="shared" si="23"/>
        <v>0</v>
      </c>
      <c r="J247" s="9"/>
      <c r="K247" t="s">
        <v>75</v>
      </c>
      <c r="L247" t="s">
        <v>76</v>
      </c>
      <c r="M247" t="s">
        <v>76</v>
      </c>
      <c r="N247" t="s">
        <v>76</v>
      </c>
      <c r="O247" t="s">
        <v>76</v>
      </c>
      <c r="Q247" s="10" t="s">
        <v>76</v>
      </c>
      <c r="R247" s="10" t="s">
        <v>76</v>
      </c>
      <c r="S247" s="10" t="s">
        <v>76</v>
      </c>
      <c r="T247" s="10" t="s">
        <v>76</v>
      </c>
      <c r="U247" s="10" t="s">
        <v>76</v>
      </c>
      <c r="V247" s="10"/>
      <c r="W247" t="s">
        <v>76</v>
      </c>
      <c r="X247" t="s">
        <v>76</v>
      </c>
      <c r="Y247" t="s">
        <v>76</v>
      </c>
      <c r="Z247" t="s">
        <v>76</v>
      </c>
      <c r="AA247" t="s">
        <v>76</v>
      </c>
      <c r="AC247" s="10" t="s">
        <v>76</v>
      </c>
      <c r="AD247" s="10" t="s">
        <v>76</v>
      </c>
      <c r="AE247" s="10" t="s">
        <v>76</v>
      </c>
      <c r="AF247" s="10" t="s">
        <v>76</v>
      </c>
      <c r="AG247" s="10" t="s">
        <v>76</v>
      </c>
      <c r="AH247" s="10"/>
      <c r="AI247" t="s">
        <v>77</v>
      </c>
      <c r="AJ247" t="s">
        <v>76</v>
      </c>
      <c r="AK247" t="s">
        <v>76</v>
      </c>
      <c r="AL247" t="s">
        <v>76</v>
      </c>
      <c r="AM247" t="s">
        <v>76</v>
      </c>
      <c r="AO247" s="10"/>
      <c r="AP247" s="10"/>
      <c r="AQ247" s="10"/>
      <c r="AR247" s="10"/>
      <c r="AS247" s="10"/>
      <c r="AT247" s="10"/>
      <c r="AV247" t="s">
        <v>80</v>
      </c>
      <c r="AW247" t="s">
        <v>79</v>
      </c>
      <c r="AX247" t="s">
        <v>79</v>
      </c>
      <c r="AY247" t="s">
        <v>78</v>
      </c>
      <c r="BA247" s="11" t="s">
        <v>79</v>
      </c>
      <c r="BB247" s="11" t="s">
        <v>79</v>
      </c>
      <c r="BC247" s="11" t="s">
        <v>80</v>
      </c>
      <c r="BD247" s="11" t="s">
        <v>80</v>
      </c>
      <c r="BE247" s="11" t="s">
        <v>79</v>
      </c>
      <c r="BF247" s="11"/>
      <c r="BG247" t="s">
        <v>80</v>
      </c>
      <c r="BH247" t="s">
        <v>78</v>
      </c>
      <c r="BI247" t="s">
        <v>79</v>
      </c>
      <c r="BJ247" t="s">
        <v>79</v>
      </c>
      <c r="BK247" t="s">
        <v>79</v>
      </c>
      <c r="BM247" s="11" t="s">
        <v>79</v>
      </c>
      <c r="BN247" s="11" t="s">
        <v>79</v>
      </c>
      <c r="BO247" s="11" t="s">
        <v>79</v>
      </c>
      <c r="BP247" s="11" t="s">
        <v>78</v>
      </c>
      <c r="BQ247" s="11" t="s">
        <v>79</v>
      </c>
      <c r="BR247" s="11"/>
      <c r="BT247" t="s">
        <v>79</v>
      </c>
      <c r="BU247" t="s">
        <v>78</v>
      </c>
      <c r="BV247" t="s">
        <v>79</v>
      </c>
      <c r="BW247" t="s">
        <v>80</v>
      </c>
      <c r="BY247" s="11"/>
      <c r="BZ247" s="11"/>
      <c r="CA247" s="11"/>
      <c r="CB247" s="11"/>
      <c r="CC247" s="11"/>
      <c r="CD247" s="11"/>
    </row>
    <row r="248" spans="1:82" hidden="1" x14ac:dyDescent="0.2">
      <c r="A248" s="1">
        <f t="shared" si="27"/>
        <v>5</v>
      </c>
      <c r="B248" s="2">
        <f t="shared" si="28"/>
        <v>246</v>
      </c>
      <c r="C248" s="2">
        <f t="shared" si="29"/>
        <v>246</v>
      </c>
      <c r="D248" s="9">
        <v>9</v>
      </c>
      <c r="E248" s="9">
        <v>2</v>
      </c>
      <c r="F248" s="9" t="b">
        <f t="shared" si="24"/>
        <v>0</v>
      </c>
      <c r="G248" s="9" t="b">
        <f t="shared" si="25"/>
        <v>0</v>
      </c>
      <c r="H248" s="9" t="b">
        <f t="shared" si="26"/>
        <v>0</v>
      </c>
      <c r="I248" s="9" t="b">
        <f t="shared" si="23"/>
        <v>0</v>
      </c>
      <c r="J248" s="9"/>
      <c r="K248" t="s">
        <v>75</v>
      </c>
      <c r="L248" t="s">
        <v>85</v>
      </c>
      <c r="M248" t="s">
        <v>85</v>
      </c>
      <c r="N248" t="s">
        <v>85</v>
      </c>
      <c r="O248" t="s">
        <v>85</v>
      </c>
      <c r="Q248" s="10" t="s">
        <v>85</v>
      </c>
      <c r="R248" s="10" t="s">
        <v>85</v>
      </c>
      <c r="S248" s="10" t="s">
        <v>85</v>
      </c>
      <c r="T248" s="10" t="s">
        <v>85</v>
      </c>
      <c r="U248" s="10" t="s">
        <v>85</v>
      </c>
      <c r="V248" s="10"/>
      <c r="W248" t="s">
        <v>85</v>
      </c>
      <c r="X248" t="s">
        <v>85</v>
      </c>
      <c r="Y248" t="s">
        <v>85</v>
      </c>
      <c r="Z248" t="s">
        <v>85</v>
      </c>
      <c r="AA248" t="s">
        <v>85</v>
      </c>
      <c r="AC248" s="10" t="s">
        <v>85</v>
      </c>
      <c r="AD248" s="10" t="s">
        <v>85</v>
      </c>
      <c r="AE248" s="10" t="s">
        <v>85</v>
      </c>
      <c r="AF248" s="10" t="s">
        <v>85</v>
      </c>
      <c r="AG248" s="10" t="s">
        <v>85</v>
      </c>
      <c r="AH248" s="10"/>
      <c r="AI248" t="s">
        <v>85</v>
      </c>
      <c r="AJ248" t="s">
        <v>85</v>
      </c>
      <c r="AK248" t="s">
        <v>85</v>
      </c>
      <c r="AL248" t="s">
        <v>85</v>
      </c>
      <c r="AM248" t="s">
        <v>77</v>
      </c>
      <c r="AO248" s="10"/>
      <c r="AP248" s="10"/>
      <c r="AQ248" s="10"/>
      <c r="AR248" s="10"/>
      <c r="AS248" s="10"/>
      <c r="AT248" s="10"/>
      <c r="AV248" t="s">
        <v>78</v>
      </c>
      <c r="AX248" t="s">
        <v>86</v>
      </c>
      <c r="AY248" t="s">
        <v>83</v>
      </c>
      <c r="BA248" s="11"/>
      <c r="BB248" s="11" t="s">
        <v>83</v>
      </c>
      <c r="BC248" s="11"/>
      <c r="BD248" s="11" t="s">
        <v>78</v>
      </c>
      <c r="BE248" s="11" t="s">
        <v>78</v>
      </c>
      <c r="BF248" s="11"/>
      <c r="BG248" t="s">
        <v>84</v>
      </c>
      <c r="BH248" t="s">
        <v>86</v>
      </c>
      <c r="BJ248" t="s">
        <v>86</v>
      </c>
      <c r="BK248" t="s">
        <v>83</v>
      </c>
      <c r="BM248" s="11" t="s">
        <v>83</v>
      </c>
      <c r="BN248" s="11" t="s">
        <v>78</v>
      </c>
      <c r="BO248" s="11"/>
      <c r="BP248" s="11" t="s">
        <v>86</v>
      </c>
      <c r="BQ248" s="11" t="s">
        <v>78</v>
      </c>
      <c r="BR248" s="11"/>
      <c r="BT248" t="s">
        <v>78</v>
      </c>
      <c r="BV248" t="s">
        <v>83</v>
      </c>
      <c r="BY248" s="11"/>
      <c r="BZ248" s="11"/>
      <c r="CA248" s="11"/>
      <c r="CB248" s="11"/>
      <c r="CC248" s="11"/>
      <c r="CD248" s="11"/>
    </row>
    <row r="249" spans="1:82" hidden="1" x14ac:dyDescent="0.2">
      <c r="A249" s="1">
        <f t="shared" si="27"/>
        <v>5</v>
      </c>
      <c r="B249" s="2">
        <f t="shared" si="28"/>
        <v>247</v>
      </c>
      <c r="C249" s="2">
        <f t="shared" si="29"/>
        <v>247</v>
      </c>
      <c r="D249" s="9">
        <v>14</v>
      </c>
      <c r="E249" s="9">
        <v>2</v>
      </c>
      <c r="F249" s="9" t="b">
        <f t="shared" si="24"/>
        <v>0</v>
      </c>
      <c r="G249" s="9" t="b">
        <f t="shared" si="25"/>
        <v>0</v>
      </c>
      <c r="H249" s="9" t="b">
        <f t="shared" si="26"/>
        <v>0</v>
      </c>
      <c r="I249" s="9" t="b">
        <f t="shared" si="23"/>
        <v>0</v>
      </c>
      <c r="J249" s="9"/>
      <c r="K249" t="s">
        <v>75</v>
      </c>
      <c r="L249" t="s">
        <v>85</v>
      </c>
      <c r="M249" t="s">
        <v>85</v>
      </c>
      <c r="N249" t="s">
        <v>85</v>
      </c>
      <c r="O249" t="s">
        <v>85</v>
      </c>
      <c r="Q249" s="10" t="s">
        <v>76</v>
      </c>
      <c r="R249" s="10" t="s">
        <v>85</v>
      </c>
      <c r="S249" s="10" t="s">
        <v>85</v>
      </c>
      <c r="T249" s="10" t="s">
        <v>85</v>
      </c>
      <c r="U249" s="10" t="s">
        <v>76</v>
      </c>
      <c r="V249" s="10"/>
      <c r="W249" t="s">
        <v>76</v>
      </c>
      <c r="X249" t="s">
        <v>85</v>
      </c>
      <c r="Y249" t="s">
        <v>85</v>
      </c>
      <c r="Z249" t="s">
        <v>85</v>
      </c>
      <c r="AA249" t="s">
        <v>76</v>
      </c>
      <c r="AC249" s="10" t="s">
        <v>76</v>
      </c>
      <c r="AD249" s="10" t="s">
        <v>85</v>
      </c>
      <c r="AE249" s="10" t="s">
        <v>85</v>
      </c>
      <c r="AF249" s="10" t="s">
        <v>85</v>
      </c>
      <c r="AG249" s="10" t="s">
        <v>76</v>
      </c>
      <c r="AH249" s="10"/>
      <c r="AI249" t="s">
        <v>85</v>
      </c>
      <c r="AJ249" t="s">
        <v>85</v>
      </c>
      <c r="AK249" t="s">
        <v>77</v>
      </c>
      <c r="AL249" t="s">
        <v>85</v>
      </c>
      <c r="AM249" t="s">
        <v>76</v>
      </c>
      <c r="AO249" s="10"/>
      <c r="AP249" s="10"/>
      <c r="AQ249" s="10"/>
      <c r="AR249" s="10"/>
      <c r="AS249" s="10"/>
      <c r="AT249" s="10"/>
      <c r="AX249" t="s">
        <v>83</v>
      </c>
      <c r="BA249" s="11"/>
      <c r="BB249" s="11" t="s">
        <v>83</v>
      </c>
      <c r="BC249" s="11" t="s">
        <v>84</v>
      </c>
      <c r="BD249" s="11"/>
      <c r="BE249" s="11" t="s">
        <v>78</v>
      </c>
      <c r="BF249" s="11"/>
      <c r="BJ249" t="s">
        <v>83</v>
      </c>
      <c r="BK249" t="s">
        <v>78</v>
      </c>
      <c r="BM249" s="11" t="s">
        <v>78</v>
      </c>
      <c r="BN249" s="11" t="s">
        <v>83</v>
      </c>
      <c r="BO249" s="11"/>
      <c r="BP249" s="11"/>
      <c r="BQ249" s="11" t="s">
        <v>78</v>
      </c>
      <c r="BR249" s="11"/>
      <c r="BV249" t="s">
        <v>83</v>
      </c>
      <c r="BW249" t="s">
        <v>78</v>
      </c>
      <c r="BY249" s="11"/>
      <c r="BZ249" s="11"/>
      <c r="CA249" s="11"/>
      <c r="CB249" s="11"/>
      <c r="CC249" s="11"/>
      <c r="CD249" s="11"/>
    </row>
    <row r="250" spans="1:82" hidden="1" x14ac:dyDescent="0.2">
      <c r="A250" s="1">
        <f t="shared" si="27"/>
        <v>5</v>
      </c>
      <c r="B250" s="2">
        <f t="shared" si="28"/>
        <v>248</v>
      </c>
      <c r="C250" s="2">
        <f t="shared" si="29"/>
        <v>248</v>
      </c>
      <c r="D250" s="9">
        <v>12</v>
      </c>
      <c r="E250" s="9">
        <v>1</v>
      </c>
      <c r="F250" s="9" t="b">
        <f t="shared" si="24"/>
        <v>1</v>
      </c>
      <c r="G250" s="9" t="b">
        <f t="shared" si="25"/>
        <v>1</v>
      </c>
      <c r="H250" s="9" t="b">
        <f t="shared" si="26"/>
        <v>1</v>
      </c>
      <c r="I250" s="9" t="b">
        <f t="shared" si="23"/>
        <v>0</v>
      </c>
      <c r="J250" s="9"/>
      <c r="K250" t="s">
        <v>76</v>
      </c>
      <c r="L250" t="s">
        <v>75</v>
      </c>
      <c r="M250" t="s">
        <v>76</v>
      </c>
      <c r="N250" t="s">
        <v>76</v>
      </c>
      <c r="O250" t="s">
        <v>76</v>
      </c>
      <c r="Q250" s="10" t="s">
        <v>76</v>
      </c>
      <c r="R250" s="10" t="s">
        <v>81</v>
      </c>
      <c r="S250" s="10" t="s">
        <v>81</v>
      </c>
      <c r="T250" s="10" t="s">
        <v>81</v>
      </c>
      <c r="U250" s="10" t="s">
        <v>76</v>
      </c>
      <c r="V250" s="10"/>
      <c r="W250" t="s">
        <v>81</v>
      </c>
      <c r="X250" t="s">
        <v>81</v>
      </c>
      <c r="Y250" t="s">
        <v>77</v>
      </c>
      <c r="Z250" t="s">
        <v>85</v>
      </c>
      <c r="AA250" t="s">
        <v>76</v>
      </c>
      <c r="AC250" s="10" t="s">
        <v>76</v>
      </c>
      <c r="AD250" s="10" t="s">
        <v>81</v>
      </c>
      <c r="AE250" s="10" t="s">
        <v>85</v>
      </c>
      <c r="AF250" s="10" t="s">
        <v>85</v>
      </c>
      <c r="AG250" s="10" t="s">
        <v>81</v>
      </c>
      <c r="AH250" s="10"/>
      <c r="AI250" t="s">
        <v>85</v>
      </c>
      <c r="AJ250" t="s">
        <v>76</v>
      </c>
      <c r="AK250" t="s">
        <v>76</v>
      </c>
      <c r="AL250" t="s">
        <v>81</v>
      </c>
      <c r="AM250" t="s">
        <v>76</v>
      </c>
      <c r="AO250" s="10"/>
      <c r="AP250" s="10"/>
      <c r="AQ250" s="10"/>
      <c r="AR250" s="10"/>
      <c r="AS250" s="10"/>
      <c r="AT250" s="10"/>
      <c r="AU250" t="s">
        <v>79</v>
      </c>
      <c r="AW250" t="s">
        <v>80</v>
      </c>
      <c r="BA250" s="11" t="s">
        <v>82</v>
      </c>
      <c r="BB250" s="11"/>
      <c r="BC250" s="11"/>
      <c r="BD250" s="11"/>
      <c r="BE250" s="11" t="s">
        <v>79</v>
      </c>
      <c r="BF250" s="11"/>
      <c r="BK250" t="s">
        <v>78</v>
      </c>
      <c r="BM250" s="11"/>
      <c r="BN250" s="11"/>
      <c r="BO250" s="11"/>
      <c r="BP250" s="11"/>
      <c r="BQ250" s="11" t="s">
        <v>78</v>
      </c>
      <c r="BR250" s="11"/>
      <c r="BS250" t="s">
        <v>84</v>
      </c>
      <c r="BT250" t="s">
        <v>83</v>
      </c>
      <c r="BU250" t="s">
        <v>78</v>
      </c>
      <c r="BV250" t="s">
        <v>78</v>
      </c>
      <c r="BW250" t="s">
        <v>82</v>
      </c>
      <c r="BY250" s="11"/>
      <c r="BZ250" s="11"/>
      <c r="CA250" s="11"/>
      <c r="CB250" s="11"/>
      <c r="CC250" s="11"/>
      <c r="CD250" s="11"/>
    </row>
    <row r="251" spans="1:82" hidden="1" x14ac:dyDescent="0.2">
      <c r="A251" s="1">
        <f t="shared" si="27"/>
        <v>5</v>
      </c>
      <c r="B251" s="2">
        <f t="shared" si="28"/>
        <v>249</v>
      </c>
      <c r="C251" s="2">
        <f t="shared" si="29"/>
        <v>249</v>
      </c>
      <c r="D251" s="9">
        <v>7</v>
      </c>
      <c r="E251" s="9">
        <v>1</v>
      </c>
      <c r="F251" s="9" t="b">
        <f t="shared" si="24"/>
        <v>0</v>
      </c>
      <c r="G251" s="9" t="b">
        <f t="shared" si="25"/>
        <v>0</v>
      </c>
      <c r="H251" s="9" t="b">
        <f t="shared" si="26"/>
        <v>0</v>
      </c>
      <c r="I251" s="9" t="b">
        <f t="shared" si="23"/>
        <v>0</v>
      </c>
      <c r="J251" s="9"/>
      <c r="K251" t="s">
        <v>75</v>
      </c>
      <c r="L251" t="s">
        <v>85</v>
      </c>
      <c r="M251" t="s">
        <v>85</v>
      </c>
      <c r="N251" t="s">
        <v>85</v>
      </c>
      <c r="O251" t="s">
        <v>77</v>
      </c>
      <c r="Q251" s="10" t="s">
        <v>85</v>
      </c>
      <c r="R251" s="10" t="s">
        <v>85</v>
      </c>
      <c r="S251" s="10" t="s">
        <v>85</v>
      </c>
      <c r="T251" s="10" t="s">
        <v>85</v>
      </c>
      <c r="U251" s="10" t="s">
        <v>85</v>
      </c>
      <c r="V251" s="10"/>
      <c r="W251" t="s">
        <v>85</v>
      </c>
      <c r="X251" t="s">
        <v>85</v>
      </c>
      <c r="Y251" t="s">
        <v>85</v>
      </c>
      <c r="Z251" t="s">
        <v>85</v>
      </c>
      <c r="AA251" t="s">
        <v>85</v>
      </c>
      <c r="AC251" s="10" t="s">
        <v>85</v>
      </c>
      <c r="AD251" s="10" t="s">
        <v>85</v>
      </c>
      <c r="AE251" s="10" t="s">
        <v>85</v>
      </c>
      <c r="AF251" s="10" t="s">
        <v>85</v>
      </c>
      <c r="AG251" s="10" t="s">
        <v>85</v>
      </c>
      <c r="AH251" s="10"/>
      <c r="AI251" t="s">
        <v>85</v>
      </c>
      <c r="AJ251" t="s">
        <v>85</v>
      </c>
      <c r="AK251" t="s">
        <v>85</v>
      </c>
      <c r="AL251" t="s">
        <v>85</v>
      </c>
      <c r="AM251" t="s">
        <v>85</v>
      </c>
      <c r="AO251" s="10"/>
      <c r="AP251" s="10"/>
      <c r="AQ251" s="10"/>
      <c r="AR251" s="10"/>
      <c r="AS251" s="10"/>
      <c r="AT251" s="10"/>
      <c r="AV251" t="s">
        <v>83</v>
      </c>
      <c r="AW251" t="s">
        <v>78</v>
      </c>
      <c r="AX251" t="s">
        <v>86</v>
      </c>
      <c r="BA251" s="11"/>
      <c r="BB251" s="11"/>
      <c r="BC251" s="11" t="s">
        <v>86</v>
      </c>
      <c r="BD251" s="11"/>
      <c r="BE251" s="11" t="s">
        <v>83</v>
      </c>
      <c r="BF251" s="11"/>
      <c r="BG251" t="s">
        <v>84</v>
      </c>
      <c r="BI251" t="s">
        <v>78</v>
      </c>
      <c r="BJ251" t="s">
        <v>78</v>
      </c>
      <c r="BK251" t="s">
        <v>84</v>
      </c>
      <c r="BM251" s="11" t="s">
        <v>83</v>
      </c>
      <c r="BN251" s="11"/>
      <c r="BO251" s="11" t="s">
        <v>83</v>
      </c>
      <c r="BP251" s="11"/>
      <c r="BQ251" s="11"/>
      <c r="BR251" s="11"/>
      <c r="BS251" t="s">
        <v>78</v>
      </c>
      <c r="BU251" t="s">
        <v>84</v>
      </c>
      <c r="BV251" t="s">
        <v>83</v>
      </c>
      <c r="BW251" t="s">
        <v>78</v>
      </c>
      <c r="BY251" s="11"/>
      <c r="BZ251" s="11"/>
      <c r="CA251" s="11"/>
      <c r="CB251" s="11"/>
      <c r="CC251" s="11"/>
      <c r="CD251" s="11"/>
    </row>
    <row r="252" spans="1:82" hidden="1" x14ac:dyDescent="0.2">
      <c r="A252" s="1">
        <f t="shared" si="27"/>
        <v>5</v>
      </c>
      <c r="B252" s="2">
        <f t="shared" si="28"/>
        <v>250</v>
      </c>
      <c r="C252" s="2">
        <f t="shared" si="29"/>
        <v>250</v>
      </c>
      <c r="D252" s="9">
        <v>20</v>
      </c>
      <c r="E252" s="9">
        <v>1</v>
      </c>
      <c r="F252" s="9" t="b">
        <f t="shared" si="24"/>
        <v>0</v>
      </c>
      <c r="G252" s="9" t="b">
        <f t="shared" si="25"/>
        <v>0</v>
      </c>
      <c r="H252" s="9" t="b">
        <f t="shared" si="26"/>
        <v>0</v>
      </c>
      <c r="I252" s="9" t="b">
        <f t="shared" si="23"/>
        <v>0</v>
      </c>
      <c r="J252" s="9"/>
      <c r="K252" t="s">
        <v>75</v>
      </c>
      <c r="L252" t="s">
        <v>76</v>
      </c>
      <c r="M252" t="s">
        <v>76</v>
      </c>
      <c r="N252" t="s">
        <v>76</v>
      </c>
      <c r="O252" t="s">
        <v>76</v>
      </c>
      <c r="Q252" s="10" t="s">
        <v>76</v>
      </c>
      <c r="R252" s="10" t="s">
        <v>76</v>
      </c>
      <c r="S252" s="10" t="s">
        <v>76</v>
      </c>
      <c r="T252" s="10" t="s">
        <v>76</v>
      </c>
      <c r="U252" s="10" t="s">
        <v>76</v>
      </c>
      <c r="V252" s="10"/>
      <c r="W252" t="s">
        <v>76</v>
      </c>
      <c r="X252" t="s">
        <v>76</v>
      </c>
      <c r="Y252" t="s">
        <v>76</v>
      </c>
      <c r="Z252" t="s">
        <v>76</v>
      </c>
      <c r="AA252" t="s">
        <v>76</v>
      </c>
      <c r="AC252" s="10" t="s">
        <v>76</v>
      </c>
      <c r="AD252" s="10" t="s">
        <v>76</v>
      </c>
      <c r="AE252" s="10" t="s">
        <v>76</v>
      </c>
      <c r="AF252" s="10" t="s">
        <v>76</v>
      </c>
      <c r="AG252" s="10" t="s">
        <v>76</v>
      </c>
      <c r="AH252" s="10"/>
      <c r="AI252" t="s">
        <v>76</v>
      </c>
      <c r="AJ252" t="s">
        <v>76</v>
      </c>
      <c r="AK252" t="s">
        <v>76</v>
      </c>
      <c r="AL252" t="s">
        <v>76</v>
      </c>
      <c r="AM252" t="s">
        <v>77</v>
      </c>
      <c r="AO252" s="10"/>
      <c r="AP252" s="10"/>
      <c r="AQ252" s="10"/>
      <c r="AR252" s="10"/>
      <c r="AS252" s="10"/>
      <c r="AT252" s="10"/>
      <c r="AV252" t="s">
        <v>78</v>
      </c>
      <c r="AW252" t="s">
        <v>84</v>
      </c>
      <c r="BA252" s="11"/>
      <c r="BB252" s="11" t="s">
        <v>83</v>
      </c>
      <c r="BC252" s="11" t="s">
        <v>83</v>
      </c>
      <c r="BD252" s="11" t="s">
        <v>83</v>
      </c>
      <c r="BE252" s="11" t="s">
        <v>78</v>
      </c>
      <c r="BF252" s="11"/>
      <c r="BG252" t="s">
        <v>78</v>
      </c>
      <c r="BH252" t="s">
        <v>83</v>
      </c>
      <c r="BJ252" t="s">
        <v>78</v>
      </c>
      <c r="BK252" t="s">
        <v>83</v>
      </c>
      <c r="BM252" s="11" t="s">
        <v>83</v>
      </c>
      <c r="BN252" s="11"/>
      <c r="BO252" s="11" t="s">
        <v>78</v>
      </c>
      <c r="BP252" s="11" t="s">
        <v>83</v>
      </c>
      <c r="BQ252" s="11" t="s">
        <v>78</v>
      </c>
      <c r="BR252" s="11"/>
      <c r="BS252" t="s">
        <v>83</v>
      </c>
      <c r="BT252" t="s">
        <v>84</v>
      </c>
      <c r="BU252" t="s">
        <v>83</v>
      </c>
      <c r="BV252" t="s">
        <v>78</v>
      </c>
      <c r="BY252" s="11"/>
      <c r="BZ252" s="11"/>
      <c r="CA252" s="11"/>
      <c r="CB252" s="11"/>
      <c r="CC252" s="11"/>
      <c r="CD252" s="11"/>
    </row>
    <row r="253" spans="1:82" hidden="1" x14ac:dyDescent="0.2">
      <c r="A253" s="1">
        <f t="shared" si="27"/>
        <v>5</v>
      </c>
      <c r="B253" s="2">
        <f t="shared" si="28"/>
        <v>251</v>
      </c>
      <c r="C253" s="2">
        <f t="shared" si="29"/>
        <v>251</v>
      </c>
      <c r="D253" s="9">
        <v>13</v>
      </c>
      <c r="E253" s="9">
        <v>1</v>
      </c>
      <c r="F253" s="9" t="b">
        <f t="shared" si="24"/>
        <v>0</v>
      </c>
      <c r="G253" s="9" t="b">
        <f t="shared" si="25"/>
        <v>1</v>
      </c>
      <c r="H253" s="9" t="b">
        <f t="shared" si="26"/>
        <v>0</v>
      </c>
      <c r="I253" s="9" t="b">
        <f t="shared" si="23"/>
        <v>0</v>
      </c>
      <c r="J253" s="9"/>
      <c r="K253" t="s">
        <v>75</v>
      </c>
      <c r="L253" t="s">
        <v>76</v>
      </c>
      <c r="M253" t="s">
        <v>76</v>
      </c>
      <c r="N253" t="s">
        <v>76</v>
      </c>
      <c r="O253" t="s">
        <v>76</v>
      </c>
      <c r="Q253" s="10" t="s">
        <v>76</v>
      </c>
      <c r="R253" s="10" t="s">
        <v>76</v>
      </c>
      <c r="S253" s="10" t="s">
        <v>76</v>
      </c>
      <c r="T253" s="10" t="s">
        <v>76</v>
      </c>
      <c r="U253" s="10" t="s">
        <v>76</v>
      </c>
      <c r="V253" s="10"/>
      <c r="W253" t="s">
        <v>76</v>
      </c>
      <c r="X253" t="s">
        <v>76</v>
      </c>
      <c r="Y253" t="s">
        <v>76</v>
      </c>
      <c r="Z253" t="s">
        <v>76</v>
      </c>
      <c r="AA253" t="s">
        <v>76</v>
      </c>
      <c r="AC253" s="10" t="s">
        <v>76</v>
      </c>
      <c r="AD253" s="10" t="s">
        <v>76</v>
      </c>
      <c r="AE253" s="10" t="s">
        <v>76</v>
      </c>
      <c r="AF253" s="10" t="s">
        <v>76</v>
      </c>
      <c r="AG253" s="10" t="s">
        <v>76</v>
      </c>
      <c r="AH253" s="10"/>
      <c r="AI253" t="s">
        <v>76</v>
      </c>
      <c r="AJ253" t="s">
        <v>76</v>
      </c>
      <c r="AK253" t="s">
        <v>76</v>
      </c>
      <c r="AL253" t="s">
        <v>76</v>
      </c>
      <c r="AM253" t="s">
        <v>77</v>
      </c>
      <c r="AO253" s="10"/>
      <c r="AP253" s="10"/>
      <c r="AQ253" s="10"/>
      <c r="AR253" s="10"/>
      <c r="AS253" s="10"/>
      <c r="AT253" s="10"/>
      <c r="AV253" t="s">
        <v>82</v>
      </c>
      <c r="AW253" t="s">
        <v>79</v>
      </c>
      <c r="AY253" t="s">
        <v>87</v>
      </c>
      <c r="BA253" s="11"/>
      <c r="BB253" s="11"/>
      <c r="BC253" s="11" t="s">
        <v>79</v>
      </c>
      <c r="BD253" s="11"/>
      <c r="BE253" s="11" t="s">
        <v>78</v>
      </c>
      <c r="BF253" s="11"/>
      <c r="BG253" t="s">
        <v>78</v>
      </c>
      <c r="BH253" t="s">
        <v>79</v>
      </c>
      <c r="BI253" t="s">
        <v>79</v>
      </c>
      <c r="BJ253" t="s">
        <v>78</v>
      </c>
      <c r="BM253" s="11" t="s">
        <v>79</v>
      </c>
      <c r="BN253" s="11"/>
      <c r="BO253" s="11" t="s">
        <v>87</v>
      </c>
      <c r="BP253" s="11" t="s">
        <v>79</v>
      </c>
      <c r="BQ253" s="11" t="s">
        <v>78</v>
      </c>
      <c r="BR253" s="11"/>
      <c r="BT253" t="s">
        <v>82</v>
      </c>
      <c r="BU253" t="s">
        <v>78</v>
      </c>
      <c r="BV253" t="s">
        <v>79</v>
      </c>
      <c r="BY253" s="11"/>
      <c r="BZ253" s="11"/>
      <c r="CA253" s="11"/>
      <c r="CB253" s="11"/>
      <c r="CC253" s="11"/>
      <c r="CD253" s="11"/>
    </row>
    <row r="254" spans="1:82" hidden="1" x14ac:dyDescent="0.2">
      <c r="A254" s="1">
        <f t="shared" si="27"/>
        <v>5</v>
      </c>
      <c r="B254" s="2">
        <f t="shared" si="28"/>
        <v>252</v>
      </c>
      <c r="C254" s="2">
        <f t="shared" si="29"/>
        <v>252</v>
      </c>
      <c r="D254" s="9">
        <v>17</v>
      </c>
      <c r="E254" s="9">
        <v>1</v>
      </c>
      <c r="F254" s="9" t="b">
        <f t="shared" si="24"/>
        <v>0</v>
      </c>
      <c r="G254" s="9" t="b">
        <f t="shared" si="25"/>
        <v>1</v>
      </c>
      <c r="H254" s="9" t="b">
        <f t="shared" si="26"/>
        <v>0</v>
      </c>
      <c r="I254" s="9" t="b">
        <f t="shared" si="23"/>
        <v>0</v>
      </c>
      <c r="J254" s="9"/>
      <c r="K254" t="s">
        <v>75</v>
      </c>
      <c r="L254" t="s">
        <v>76</v>
      </c>
      <c r="M254" t="s">
        <v>76</v>
      </c>
      <c r="N254" t="s">
        <v>76</v>
      </c>
      <c r="O254" t="s">
        <v>76</v>
      </c>
      <c r="Q254" s="10" t="s">
        <v>76</v>
      </c>
      <c r="R254" s="10" t="s">
        <v>76</v>
      </c>
      <c r="S254" s="10" t="s">
        <v>76</v>
      </c>
      <c r="T254" s="10" t="s">
        <v>76</v>
      </c>
      <c r="U254" s="10" t="s">
        <v>76</v>
      </c>
      <c r="V254" s="10"/>
      <c r="W254" t="s">
        <v>76</v>
      </c>
      <c r="X254" t="s">
        <v>76</v>
      </c>
      <c r="Y254" t="s">
        <v>77</v>
      </c>
      <c r="Z254" t="s">
        <v>76</v>
      </c>
      <c r="AA254" t="s">
        <v>76</v>
      </c>
      <c r="AC254" s="10" t="s">
        <v>76</v>
      </c>
      <c r="AD254" s="10" t="s">
        <v>76</v>
      </c>
      <c r="AE254" s="10" t="s">
        <v>76</v>
      </c>
      <c r="AF254" s="10" t="s">
        <v>76</v>
      </c>
      <c r="AG254" s="10" t="s">
        <v>76</v>
      </c>
      <c r="AH254" s="10"/>
      <c r="AI254" t="s">
        <v>76</v>
      </c>
      <c r="AJ254" t="s">
        <v>76</v>
      </c>
      <c r="AK254" t="s">
        <v>76</v>
      </c>
      <c r="AL254" t="s">
        <v>76</v>
      </c>
      <c r="AM254" t="s">
        <v>76</v>
      </c>
      <c r="AO254" s="10"/>
      <c r="AP254" s="10"/>
      <c r="AQ254" s="10"/>
      <c r="AR254" s="10"/>
      <c r="AS254" s="10"/>
      <c r="AT254" s="10"/>
      <c r="AV254" t="s">
        <v>78</v>
      </c>
      <c r="AW254" t="s">
        <v>84</v>
      </c>
      <c r="AX254" t="s">
        <v>83</v>
      </c>
      <c r="AY254" t="s">
        <v>78</v>
      </c>
      <c r="BA254" s="11" t="s">
        <v>79</v>
      </c>
      <c r="BB254" s="11" t="s">
        <v>79</v>
      </c>
      <c r="BC254" s="11" t="s">
        <v>79</v>
      </c>
      <c r="BD254" s="11" t="s">
        <v>78</v>
      </c>
      <c r="BE254" s="11" t="s">
        <v>82</v>
      </c>
      <c r="BF254" s="11"/>
      <c r="BG254" t="s">
        <v>78</v>
      </c>
      <c r="BH254" t="s">
        <v>83</v>
      </c>
      <c r="BJ254" t="s">
        <v>79</v>
      </c>
      <c r="BK254" t="s">
        <v>79</v>
      </c>
      <c r="BM254" s="11" t="s">
        <v>79</v>
      </c>
      <c r="BN254" s="11" t="s">
        <v>79</v>
      </c>
      <c r="BO254" s="11" t="s">
        <v>79</v>
      </c>
      <c r="BP254" s="11" t="s">
        <v>82</v>
      </c>
      <c r="BQ254" s="11" t="s">
        <v>87</v>
      </c>
      <c r="BR254" s="11"/>
      <c r="BS254" t="s">
        <v>80</v>
      </c>
      <c r="BT254" t="s">
        <v>87</v>
      </c>
      <c r="BU254" t="s">
        <v>84</v>
      </c>
      <c r="BV254" t="s">
        <v>79</v>
      </c>
      <c r="BW254" t="s">
        <v>78</v>
      </c>
      <c r="BY254" s="11"/>
      <c r="BZ254" s="11"/>
      <c r="CA254" s="11"/>
      <c r="CB254" s="11"/>
      <c r="CC254" s="11"/>
      <c r="CD254" s="11"/>
    </row>
    <row r="255" spans="1:82" hidden="1" x14ac:dyDescent="0.2">
      <c r="A255" s="1">
        <f t="shared" si="27"/>
        <v>5</v>
      </c>
      <c r="B255" s="2">
        <f t="shared" si="28"/>
        <v>253</v>
      </c>
      <c r="C255" s="2">
        <f t="shared" si="29"/>
        <v>253</v>
      </c>
      <c r="D255" s="9">
        <v>18</v>
      </c>
      <c r="E255" s="9">
        <v>1</v>
      </c>
      <c r="F255" s="9" t="b">
        <f t="shared" si="24"/>
        <v>1</v>
      </c>
      <c r="G255" s="9" t="b">
        <f t="shared" si="25"/>
        <v>1</v>
      </c>
      <c r="H255" s="9" t="b">
        <f t="shared" si="26"/>
        <v>1</v>
      </c>
      <c r="I255" s="9" t="b">
        <f t="shared" si="23"/>
        <v>0</v>
      </c>
      <c r="J255" s="9"/>
      <c r="K255" t="s">
        <v>75</v>
      </c>
      <c r="L255" t="s">
        <v>76</v>
      </c>
      <c r="M255" t="s">
        <v>81</v>
      </c>
      <c r="N255" t="s">
        <v>81</v>
      </c>
      <c r="O255" t="s">
        <v>81</v>
      </c>
      <c r="Q255" s="10" t="s">
        <v>76</v>
      </c>
      <c r="R255" s="10" t="s">
        <v>76</v>
      </c>
      <c r="S255" s="10" t="s">
        <v>81</v>
      </c>
      <c r="T255" s="10" t="s">
        <v>76</v>
      </c>
      <c r="U255" s="10" t="s">
        <v>76</v>
      </c>
      <c r="V255" s="10"/>
      <c r="W255" t="s">
        <v>81</v>
      </c>
      <c r="X255" t="s">
        <v>81</v>
      </c>
      <c r="Y255" t="s">
        <v>76</v>
      </c>
      <c r="Z255" t="s">
        <v>76</v>
      </c>
      <c r="AA255" t="s">
        <v>81</v>
      </c>
      <c r="AC255" s="10" t="s">
        <v>81</v>
      </c>
      <c r="AD255" s="10" t="s">
        <v>76</v>
      </c>
      <c r="AE255" s="10" t="s">
        <v>81</v>
      </c>
      <c r="AF255" s="10" t="s">
        <v>76</v>
      </c>
      <c r="AG255" s="10" t="s">
        <v>81</v>
      </c>
      <c r="AH255" s="10"/>
      <c r="AI255" t="s">
        <v>76</v>
      </c>
      <c r="AJ255" t="s">
        <v>76</v>
      </c>
      <c r="AK255" t="s">
        <v>76</v>
      </c>
      <c r="AL255" t="s">
        <v>76</v>
      </c>
      <c r="AM255" t="s">
        <v>77</v>
      </c>
      <c r="AO255" s="10"/>
      <c r="AP255" s="10"/>
      <c r="AQ255" s="10"/>
      <c r="AR255" s="10"/>
      <c r="AS255" s="10"/>
      <c r="AT255" s="10"/>
      <c r="AV255" t="s">
        <v>78</v>
      </c>
      <c r="BA255" s="11" t="s">
        <v>78</v>
      </c>
      <c r="BB255" s="11" t="s">
        <v>82</v>
      </c>
      <c r="BC255" s="11"/>
      <c r="BD255" s="11" t="s">
        <v>82</v>
      </c>
      <c r="BE255" s="11" t="s">
        <v>78</v>
      </c>
      <c r="BF255" s="11"/>
      <c r="BI255" t="s">
        <v>78</v>
      </c>
      <c r="BJ255" t="s">
        <v>87</v>
      </c>
      <c r="BM255" s="11"/>
      <c r="BN255" s="11" t="s">
        <v>78</v>
      </c>
      <c r="BO255" s="11"/>
      <c r="BP255" s="11" t="s">
        <v>78</v>
      </c>
      <c r="BQ255" s="11"/>
      <c r="BR255" s="11"/>
      <c r="BS255" t="s">
        <v>78</v>
      </c>
      <c r="BT255" t="s">
        <v>87</v>
      </c>
      <c r="BU255" t="s">
        <v>78</v>
      </c>
      <c r="BY255" s="11"/>
      <c r="BZ255" s="11"/>
      <c r="CA255" s="11"/>
      <c r="CB255" s="11"/>
      <c r="CC255" s="11"/>
      <c r="CD255" s="11"/>
    </row>
    <row r="256" spans="1:82" hidden="1" x14ac:dyDescent="0.2">
      <c r="A256" s="1">
        <f t="shared" si="27"/>
        <v>5</v>
      </c>
      <c r="B256" s="2">
        <f t="shared" si="28"/>
        <v>254</v>
      </c>
      <c r="C256" s="2">
        <f t="shared" si="29"/>
        <v>254</v>
      </c>
      <c r="D256" s="9">
        <v>18</v>
      </c>
      <c r="E256" s="9">
        <v>1</v>
      </c>
      <c r="F256" s="9" t="b">
        <f t="shared" si="24"/>
        <v>1</v>
      </c>
      <c r="G256" s="9" t="b">
        <f t="shared" si="25"/>
        <v>1</v>
      </c>
      <c r="H256" s="9" t="b">
        <f t="shared" si="26"/>
        <v>1</v>
      </c>
      <c r="I256" s="9" t="b">
        <f t="shared" si="23"/>
        <v>0</v>
      </c>
      <c r="J256" s="9"/>
      <c r="K256" t="s">
        <v>75</v>
      </c>
      <c r="L256" t="s">
        <v>76</v>
      </c>
      <c r="M256" t="s">
        <v>81</v>
      </c>
      <c r="N256" t="s">
        <v>76</v>
      </c>
      <c r="O256" t="s">
        <v>76</v>
      </c>
      <c r="Q256" s="10" t="s">
        <v>76</v>
      </c>
      <c r="R256" s="10" t="s">
        <v>76</v>
      </c>
      <c r="S256" s="10" t="s">
        <v>81</v>
      </c>
      <c r="T256" s="10" t="s">
        <v>76</v>
      </c>
      <c r="U256" s="10" t="s">
        <v>76</v>
      </c>
      <c r="V256" s="10"/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C256" s="10" t="s">
        <v>76</v>
      </c>
      <c r="AD256" s="10" t="s">
        <v>76</v>
      </c>
      <c r="AE256" s="10" t="s">
        <v>81</v>
      </c>
      <c r="AF256" s="10" t="s">
        <v>76</v>
      </c>
      <c r="AG256" s="10" t="s">
        <v>76</v>
      </c>
      <c r="AH256" s="10"/>
      <c r="AI256" t="s">
        <v>76</v>
      </c>
      <c r="AJ256" t="s">
        <v>76</v>
      </c>
      <c r="AK256" t="s">
        <v>81</v>
      </c>
      <c r="AL256" t="s">
        <v>76</v>
      </c>
      <c r="AM256" t="s">
        <v>77</v>
      </c>
      <c r="AO256" s="10"/>
      <c r="AP256" s="10"/>
      <c r="AQ256" s="10"/>
      <c r="AR256" s="10"/>
      <c r="AS256" s="10"/>
      <c r="AT256" s="10"/>
      <c r="AV256" t="s">
        <v>82</v>
      </c>
      <c r="AW256" t="s">
        <v>79</v>
      </c>
      <c r="AY256" t="s">
        <v>84</v>
      </c>
      <c r="BA256" s="11"/>
      <c r="BB256" s="11"/>
      <c r="BC256" s="11" t="s">
        <v>79</v>
      </c>
      <c r="BD256" s="11" t="s">
        <v>87</v>
      </c>
      <c r="BE256" s="11"/>
      <c r="BF256" s="11"/>
      <c r="BG256" t="s">
        <v>79</v>
      </c>
      <c r="BH256" t="s">
        <v>79</v>
      </c>
      <c r="BI256" t="s">
        <v>78</v>
      </c>
      <c r="BJ256" t="s">
        <v>79</v>
      </c>
      <c r="BK256" t="s">
        <v>79</v>
      </c>
      <c r="BM256" s="11" t="s">
        <v>80</v>
      </c>
      <c r="BN256" s="11" t="s">
        <v>82</v>
      </c>
      <c r="BO256" s="11" t="s">
        <v>79</v>
      </c>
      <c r="BP256" s="11"/>
      <c r="BQ256" s="11" t="s">
        <v>83</v>
      </c>
      <c r="BR256" s="11"/>
      <c r="BS256" t="s">
        <v>87</v>
      </c>
      <c r="BT256" t="s">
        <v>80</v>
      </c>
      <c r="BU256" t="s">
        <v>79</v>
      </c>
      <c r="BV256" t="s">
        <v>83</v>
      </c>
      <c r="BY256" s="11"/>
      <c r="BZ256" s="11"/>
      <c r="CA256" s="11"/>
      <c r="CB256" s="11"/>
      <c r="CC256" s="11"/>
      <c r="CD256" s="11"/>
    </row>
    <row r="257" spans="1:82" hidden="1" x14ac:dyDescent="0.2">
      <c r="A257" s="1">
        <f t="shared" si="27"/>
        <v>5</v>
      </c>
      <c r="B257" s="2">
        <f t="shared" si="28"/>
        <v>255</v>
      </c>
      <c r="C257" s="2">
        <f t="shared" si="29"/>
        <v>255</v>
      </c>
      <c r="D257" s="9">
        <v>23</v>
      </c>
      <c r="E257" s="9">
        <v>1</v>
      </c>
      <c r="F257" s="9" t="b">
        <f t="shared" si="24"/>
        <v>1</v>
      </c>
      <c r="G257" s="9" t="b">
        <f t="shared" si="25"/>
        <v>1</v>
      </c>
      <c r="H257" s="9" t="b">
        <f t="shared" si="26"/>
        <v>1</v>
      </c>
      <c r="I257" s="9" t="b">
        <f t="shared" si="23"/>
        <v>0</v>
      </c>
      <c r="J257" s="9"/>
      <c r="K257" t="s">
        <v>75</v>
      </c>
      <c r="L257" t="s">
        <v>76</v>
      </c>
      <c r="M257" t="s">
        <v>76</v>
      </c>
      <c r="N257" t="s">
        <v>76</v>
      </c>
      <c r="O257" t="s">
        <v>76</v>
      </c>
      <c r="Q257" s="10" t="s">
        <v>76</v>
      </c>
      <c r="R257" s="10" t="s">
        <v>76</v>
      </c>
      <c r="S257" s="10" t="s">
        <v>76</v>
      </c>
      <c r="T257" s="10" t="s">
        <v>76</v>
      </c>
      <c r="U257" s="10" t="s">
        <v>76</v>
      </c>
      <c r="V257" s="10"/>
      <c r="W257" t="s">
        <v>76</v>
      </c>
      <c r="X257" t="s">
        <v>76</v>
      </c>
      <c r="Y257" t="s">
        <v>77</v>
      </c>
      <c r="Z257" t="s">
        <v>76</v>
      </c>
      <c r="AA257" t="s">
        <v>81</v>
      </c>
      <c r="AC257" s="10" t="s">
        <v>76</v>
      </c>
      <c r="AD257" s="10" t="s">
        <v>85</v>
      </c>
      <c r="AE257" s="10" t="s">
        <v>76</v>
      </c>
      <c r="AF257" s="10" t="s">
        <v>81</v>
      </c>
      <c r="AG257" s="10" t="s">
        <v>81</v>
      </c>
      <c r="AH257" s="10"/>
      <c r="AI257" t="s">
        <v>85</v>
      </c>
      <c r="AJ257" t="s">
        <v>85</v>
      </c>
      <c r="AK257" t="s">
        <v>85</v>
      </c>
      <c r="AL257" t="s">
        <v>76</v>
      </c>
      <c r="AM257" t="s">
        <v>81</v>
      </c>
      <c r="AO257" s="10"/>
      <c r="AP257" s="10"/>
      <c r="AQ257" s="10"/>
      <c r="AR257" s="10"/>
      <c r="AS257" s="10"/>
      <c r="AT257" s="10"/>
      <c r="AV257" t="s">
        <v>82</v>
      </c>
      <c r="AX257" t="s">
        <v>78</v>
      </c>
      <c r="BA257" s="11"/>
      <c r="BB257" s="11"/>
      <c r="BC257" s="11" t="s">
        <v>79</v>
      </c>
      <c r="BD257" s="11"/>
      <c r="BE257" s="11" t="s">
        <v>87</v>
      </c>
      <c r="BF257" s="11"/>
      <c r="BG257" t="s">
        <v>78</v>
      </c>
      <c r="BH257" t="s">
        <v>83</v>
      </c>
      <c r="BJ257" t="s">
        <v>83</v>
      </c>
      <c r="BK257" t="s">
        <v>78</v>
      </c>
      <c r="BM257" s="11" t="s">
        <v>82</v>
      </c>
      <c r="BN257" s="11" t="s">
        <v>78</v>
      </c>
      <c r="BO257" s="11" t="s">
        <v>83</v>
      </c>
      <c r="BP257" s="11" t="s">
        <v>78</v>
      </c>
      <c r="BQ257" s="11" t="s">
        <v>80</v>
      </c>
      <c r="BR257" s="11"/>
      <c r="BU257" t="s">
        <v>86</v>
      </c>
      <c r="BV257" t="s">
        <v>87</v>
      </c>
      <c r="BY257" s="11"/>
      <c r="BZ257" s="11"/>
      <c r="CA257" s="11"/>
      <c r="CB257" s="11"/>
      <c r="CC257" s="11"/>
      <c r="CD257" s="11"/>
    </row>
    <row r="258" spans="1:82" hidden="1" x14ac:dyDescent="0.2">
      <c r="A258" s="1">
        <f t="shared" si="27"/>
        <v>5</v>
      </c>
      <c r="B258" s="2">
        <f t="shared" si="28"/>
        <v>256</v>
      </c>
      <c r="C258" s="2">
        <f t="shared" si="29"/>
        <v>256</v>
      </c>
      <c r="D258" s="9">
        <v>26</v>
      </c>
      <c r="E258" s="9">
        <v>1</v>
      </c>
      <c r="F258" s="9" t="b">
        <f t="shared" si="24"/>
        <v>1</v>
      </c>
      <c r="G258" s="9" t="b">
        <f t="shared" si="25"/>
        <v>1</v>
      </c>
      <c r="H258" s="9" t="b">
        <f t="shared" si="26"/>
        <v>1</v>
      </c>
      <c r="I258" s="9" t="b">
        <f t="shared" ref="I258:I321" si="30">OR(
AND(K258="marsh",LEFT(AU258,4)="warp"),
AND(L258="marsh",LEFT(AV258,4)="warp"),
AND(M258="marsh",LEFT(AW258,4)="warp"),
AND(N258="marsh",LEFT(AX258,4)="warp"),
AND(O258="marsh",LEFT(AY258,4)="warp"),
AND(P258="marsh",LEFT(AZ258,4)="warp"),
AND(Q258="marsh",LEFT(BA258,4)="warp"),
AND(R258="marsh",LEFT(BB258,4)="warp"),
AND(S258="marsh",LEFT(BC258,4)="warp"),
AND(T258="marsh",LEFT(BD258,4)="warp"),
AND(U258="marsh",LEFT(BE258,4)="warp"),
AND(V258="marsh",LEFT(BF258,4)="warp"),
AND(W258="marsh",LEFT(BG258,4)="warp"),
AND(X258="marsh",LEFT(BH258,4)="warp"),
AND(Y258="marsh",LEFT(BI258,4)="warp"),
AND(Z258="marsh",LEFT(BJ258,4)="warp"),
AND(AA258="marsh",LEFT(BK258,4)="warp"),
AND(AB258="marsh",LEFT(BL258,4)="warp"),
AND(AC258="marsh",LEFT(BM258,4)="warp"),
AND(AD258="marsh",LEFT(BN258,4)="warp"),
AND(AE258="marsh",LEFT(BO258,4)="warp"),
AND(AF258="marsh",LEFT(BP258,4)="warp"),
AND(AG258="marsh",LEFT(BQ258,4)="warp"),
AND(AH258="marsh",LEFT(BR258,4)="warp"),
AND(AI258="marsh",LEFT(BS258,4)="warp"),
AND(AJ258="marsh",LEFT(BT258,4)="warp"),
AND(AK258="marsh",LEFT(BU258,4)="warp"),
AND(AL258="marsh",LEFT(BV258,4)="warp"),
AND(AM258="marsh",LEFT(BW258,4)="warp"),
AND(AN258="marsh",LEFT(BX258,4)="warp"),
AND(AO258="marsh",LEFT(BY258,4)="warp"),
AND(AP258="marsh",LEFT(BZ258,4)="warp"),
AND(AQ258="marsh",LEFT(CA258,4)="warp"),
AND(AR258="marsh",LEFT(CB258,4)="warp"),
AND(AS258="marsh",LEFT(CC258,4)="warp"),
AND(AT258="marsh",LEFT(CD258,4)="warp"))</f>
        <v>0</v>
      </c>
      <c r="J258" s="9"/>
      <c r="K258" t="s">
        <v>75</v>
      </c>
      <c r="L258" t="s">
        <v>76</v>
      </c>
      <c r="M258" t="s">
        <v>81</v>
      </c>
      <c r="N258" t="s">
        <v>76</v>
      </c>
      <c r="O258" t="s">
        <v>76</v>
      </c>
      <c r="Q258" s="10" t="s">
        <v>76</v>
      </c>
      <c r="R258" s="10" t="s">
        <v>81</v>
      </c>
      <c r="S258" s="10" t="s">
        <v>76</v>
      </c>
      <c r="T258" s="10" t="s">
        <v>81</v>
      </c>
      <c r="U258" s="10" t="s">
        <v>76</v>
      </c>
      <c r="V258" s="10"/>
      <c r="W258" t="s">
        <v>81</v>
      </c>
      <c r="X258" t="s">
        <v>76</v>
      </c>
      <c r="Y258" t="s">
        <v>77</v>
      </c>
      <c r="Z258" t="s">
        <v>76</v>
      </c>
      <c r="AA258" t="s">
        <v>81</v>
      </c>
      <c r="AC258" s="10" t="s">
        <v>76</v>
      </c>
      <c r="AD258" s="10" t="s">
        <v>81</v>
      </c>
      <c r="AE258" s="10" t="s">
        <v>76</v>
      </c>
      <c r="AF258" s="10" t="s">
        <v>81</v>
      </c>
      <c r="AG258" s="10" t="s">
        <v>76</v>
      </c>
      <c r="AH258" s="10"/>
      <c r="AI258" t="s">
        <v>76</v>
      </c>
      <c r="AJ258" t="s">
        <v>76</v>
      </c>
      <c r="AK258" t="s">
        <v>81</v>
      </c>
      <c r="AL258" t="s">
        <v>76</v>
      </c>
      <c r="AM258" t="s">
        <v>76</v>
      </c>
      <c r="AO258" s="10"/>
      <c r="AP258" s="10"/>
      <c r="AQ258" s="10"/>
      <c r="AR258" s="10"/>
      <c r="AS258" s="10"/>
      <c r="AT258" s="10"/>
      <c r="AV258" t="s">
        <v>82</v>
      </c>
      <c r="AW258" t="s">
        <v>83</v>
      </c>
      <c r="AY258" t="s">
        <v>78</v>
      </c>
      <c r="BA258" s="11" t="s">
        <v>78</v>
      </c>
      <c r="BB258" s="11" t="s">
        <v>83</v>
      </c>
      <c r="BC258" s="11" t="s">
        <v>78</v>
      </c>
      <c r="BD258" s="11" t="s">
        <v>83</v>
      </c>
      <c r="BE258" s="11"/>
      <c r="BF258" s="11"/>
      <c r="BG258" t="s">
        <v>83</v>
      </c>
      <c r="BH258" t="s">
        <v>78</v>
      </c>
      <c r="BJ258" t="s">
        <v>78</v>
      </c>
      <c r="BK258" t="s">
        <v>83</v>
      </c>
      <c r="BM258" s="11" t="s">
        <v>84</v>
      </c>
      <c r="BN258" s="11" t="s">
        <v>83</v>
      </c>
      <c r="BO258" s="11" t="s">
        <v>78</v>
      </c>
      <c r="BP258" s="11" t="s">
        <v>83</v>
      </c>
      <c r="BQ258" s="11" t="s">
        <v>82</v>
      </c>
      <c r="BR258" s="11"/>
      <c r="BT258" t="s">
        <v>87</v>
      </c>
      <c r="BU258" t="s">
        <v>83</v>
      </c>
      <c r="BV258" t="s">
        <v>87</v>
      </c>
      <c r="BY258" s="11"/>
      <c r="BZ258" s="11"/>
      <c r="CA258" s="11"/>
      <c r="CB258" s="11"/>
      <c r="CC258" s="11"/>
      <c r="CD258" s="11"/>
    </row>
    <row r="259" spans="1:82" x14ac:dyDescent="0.2">
      <c r="A259" s="1">
        <f t="shared" si="27"/>
        <v>5</v>
      </c>
      <c r="B259" s="2">
        <f t="shared" si="28"/>
        <v>257</v>
      </c>
      <c r="C259" s="2">
        <f t="shared" si="29"/>
        <v>257</v>
      </c>
      <c r="D259" s="9">
        <v>26</v>
      </c>
      <c r="E259" s="9">
        <v>1</v>
      </c>
      <c r="F259" s="9" t="b">
        <f t="shared" ref="F259:F322" si="31">OR(K259="marsh",L259="marsh",M259="marsh",N259="marsh",O259="marsh",P259="marsh",Q259="marsh",R259="marsh",S259="marsh",T259="marsh",U259="marsh",V259="marsh",W259="marsh",X259="marsh",Y259="marsh",Z259="marsh",AA259="marsh",AB259="marsh",AC259="marsh",AD259="marsh",AE259="marsh",AF259="marsh",AG259="marsh",AH259="marsh",AI259="marsh",AJ259="marsh",AK259="marsh",AL259="marsh",AM259="marsh",AN259="marsh",AO259="marsh",AP259="marsh",AQ259="marsh",AR259="marsh",AS259="marsh",AT259="marsh")</f>
        <v>1</v>
      </c>
      <c r="G259" s="9" t="b">
        <f t="shared" ref="G259:G322" si="32">OR(LEFT(AU259,4)="warp",LEFT(AV259,4)="warp",LEFT(AW259,4)="warp",LEFT(AX259,4)="warp",LEFT(AY259,4)="warp",LEFT(AZ259,4)="warp",LEFT(BA259,4)="warp",LEFT(BB259,4)="warp",LEFT(BC259,4)="warp",LEFT(BD259,4)="warp",LEFT(BE259,4)="warp",LEFT(BF259,4)="warp",LEFT(BG259,4)="warp",LEFT(BH259,4)="warp",LEFT(BI259,4)="warp",LEFT(BJ259,4)="warp",LEFT(BK259,4)="warp",LEFT(BL259,4)="warp",LEFT(BM259,4)="warp",LEFT(BN259,4)="warp",LEFT(BO259,4)="warp",LEFT(BP259,4)="warp",LEFT(BQ259,4)="warp",LEFT(BR259,4)="warp",LEFT(BS259,4)="warp",LEFT(BT259,4)="warp",LEFT(BU259,4)="warp",LEFT(BV259,4)="warp",LEFT(BW259,4)="warp",LEFT(BX259,4)="warp",LEFT(BY259,4)="warp",LEFT(BZ259,4)="warp",LEFT(CA259,4)="warp",LEFT(CB259,4)="warp",LEFT(CC259,4)="warp",LEFT(CD259,4)="warp",)</f>
        <v>1</v>
      </c>
      <c r="H259" s="9" t="b">
        <f t="shared" ref="H259:H322" si="33">AND(F259,G259)</f>
        <v>1</v>
      </c>
      <c r="I259" s="9" t="b">
        <f t="shared" si="30"/>
        <v>1</v>
      </c>
      <c r="J259" s="9" t="s">
        <v>98</v>
      </c>
      <c r="K259" t="s">
        <v>75</v>
      </c>
      <c r="L259" t="s">
        <v>76</v>
      </c>
      <c r="M259" t="s">
        <v>81</v>
      </c>
      <c r="N259" t="s">
        <v>81</v>
      </c>
      <c r="O259" t="s">
        <v>81</v>
      </c>
      <c r="Q259" s="10" t="s">
        <v>81</v>
      </c>
      <c r="R259" s="10" t="s">
        <v>76</v>
      </c>
      <c r="S259" s="10" t="s">
        <v>81</v>
      </c>
      <c r="T259" s="10" t="s">
        <v>81</v>
      </c>
      <c r="U259" s="10" t="s">
        <v>81</v>
      </c>
      <c r="V259" s="10"/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C259" s="10" t="s">
        <v>81</v>
      </c>
      <c r="AD259" s="10" t="s">
        <v>81</v>
      </c>
      <c r="AE259" s="10" t="s">
        <v>81</v>
      </c>
      <c r="AF259" s="10" t="s">
        <v>81</v>
      </c>
      <c r="AG259" s="10" t="s">
        <v>81</v>
      </c>
      <c r="AH259" s="10"/>
      <c r="AI259" t="s">
        <v>81</v>
      </c>
      <c r="AJ259" t="s">
        <v>76</v>
      </c>
      <c r="AK259" t="s">
        <v>76</v>
      </c>
      <c r="AL259" t="s">
        <v>76</v>
      </c>
      <c r="AM259" t="s">
        <v>77</v>
      </c>
      <c r="AO259" s="10"/>
      <c r="AP259" s="10"/>
      <c r="AQ259" s="10"/>
      <c r="AR259" s="10"/>
      <c r="AS259" s="10"/>
      <c r="AT259" s="10"/>
      <c r="AX259" t="s">
        <v>80</v>
      </c>
      <c r="AY259" t="s">
        <v>87</v>
      </c>
      <c r="BA259" s="11"/>
      <c r="BB259" s="11"/>
      <c r="BC259" s="11" t="s">
        <v>82</v>
      </c>
      <c r="BD259" s="11" t="s">
        <v>78</v>
      </c>
      <c r="BE259" s="11" t="s">
        <v>78</v>
      </c>
      <c r="BF259" s="11"/>
      <c r="BH259" t="s">
        <v>78</v>
      </c>
      <c r="BJ259" t="s">
        <v>78</v>
      </c>
      <c r="BM259" s="11" t="s">
        <v>78</v>
      </c>
      <c r="BN259" s="11" t="s">
        <v>82</v>
      </c>
      <c r="BO259" s="11" t="s">
        <v>78</v>
      </c>
      <c r="BP259" s="11" t="s">
        <v>87</v>
      </c>
      <c r="BQ259" s="11" t="s">
        <v>79</v>
      </c>
      <c r="BR259" s="11"/>
      <c r="BS259" t="s">
        <v>84</v>
      </c>
      <c r="BV259" t="s">
        <v>83</v>
      </c>
      <c r="BY259" s="11"/>
      <c r="BZ259" s="11"/>
      <c r="CA259" s="11"/>
      <c r="CB259" s="11"/>
      <c r="CC259" s="11"/>
      <c r="CD259" s="11"/>
    </row>
    <row r="260" spans="1:82" x14ac:dyDescent="0.2">
      <c r="A260" s="1">
        <f t="shared" ref="A260:A323" si="34">COUNTA(K260:P260)</f>
        <v>5</v>
      </c>
      <c r="B260" s="2">
        <f t="shared" ref="B260:B323" si="35">B259+1</f>
        <v>258</v>
      </c>
      <c r="C260" s="2">
        <f t="shared" ref="C260:C323" si="36">B260</f>
        <v>258</v>
      </c>
      <c r="D260" s="9">
        <v>22</v>
      </c>
      <c r="E260" s="9">
        <v>1</v>
      </c>
      <c r="F260" s="9" t="b">
        <f t="shared" si="31"/>
        <v>1</v>
      </c>
      <c r="G260" s="9" t="b">
        <f t="shared" si="32"/>
        <v>1</v>
      </c>
      <c r="H260" s="9" t="b">
        <f t="shared" si="33"/>
        <v>1</v>
      </c>
      <c r="I260" s="9" t="b">
        <f t="shared" si="30"/>
        <v>1</v>
      </c>
      <c r="J260" s="9" t="s">
        <v>98</v>
      </c>
      <c r="K260" t="s">
        <v>75</v>
      </c>
      <c r="L260" t="s">
        <v>76</v>
      </c>
      <c r="M260" t="s">
        <v>81</v>
      </c>
      <c r="N260" t="s">
        <v>76</v>
      </c>
      <c r="O260" t="s">
        <v>76</v>
      </c>
      <c r="Q260" s="10" t="s">
        <v>76</v>
      </c>
      <c r="R260" s="10" t="s">
        <v>76</v>
      </c>
      <c r="S260" s="10" t="s">
        <v>81</v>
      </c>
      <c r="T260" s="10" t="s">
        <v>76</v>
      </c>
      <c r="U260" s="10" t="s">
        <v>76</v>
      </c>
      <c r="V260" s="10"/>
      <c r="W260" t="s">
        <v>81</v>
      </c>
      <c r="X260" t="s">
        <v>81</v>
      </c>
      <c r="Y260" t="s">
        <v>77</v>
      </c>
      <c r="Z260" t="s">
        <v>81</v>
      </c>
      <c r="AA260" t="s">
        <v>81</v>
      </c>
      <c r="AC260" s="10" t="s">
        <v>76</v>
      </c>
      <c r="AD260" s="10" t="s">
        <v>76</v>
      </c>
      <c r="AE260" s="10" t="s">
        <v>81</v>
      </c>
      <c r="AF260" s="10" t="s">
        <v>76</v>
      </c>
      <c r="AG260" s="10" t="s">
        <v>76</v>
      </c>
      <c r="AH260" s="10"/>
      <c r="AI260" t="s">
        <v>76</v>
      </c>
      <c r="AJ260" t="s">
        <v>76</v>
      </c>
      <c r="AK260" t="s">
        <v>81</v>
      </c>
      <c r="AL260" t="s">
        <v>76</v>
      </c>
      <c r="AM260" t="s">
        <v>76</v>
      </c>
      <c r="AO260" s="10"/>
      <c r="AP260" s="10"/>
      <c r="AQ260" s="10"/>
      <c r="AR260" s="10"/>
      <c r="AS260" s="10"/>
      <c r="AT260" s="10"/>
      <c r="AV260" t="s">
        <v>78</v>
      </c>
      <c r="AW260" t="s">
        <v>82</v>
      </c>
      <c r="AX260" t="s">
        <v>78</v>
      </c>
      <c r="BA260" s="11" t="s">
        <v>78</v>
      </c>
      <c r="BB260" s="11" t="s">
        <v>78</v>
      </c>
      <c r="BC260" s="11" t="s">
        <v>87</v>
      </c>
      <c r="BD260" s="11" t="s">
        <v>78</v>
      </c>
      <c r="BE260" s="11" t="s">
        <v>78</v>
      </c>
      <c r="BF260" s="11"/>
      <c r="BM260" s="11" t="s">
        <v>78</v>
      </c>
      <c r="BN260" s="11" t="s">
        <v>78</v>
      </c>
      <c r="BO260" s="11" t="s">
        <v>82</v>
      </c>
      <c r="BP260" s="11" t="s">
        <v>78</v>
      </c>
      <c r="BQ260" s="11" t="s">
        <v>78</v>
      </c>
      <c r="BR260" s="11"/>
      <c r="BT260" t="s">
        <v>78</v>
      </c>
      <c r="BU260" t="s">
        <v>87</v>
      </c>
      <c r="BV260" t="s">
        <v>78</v>
      </c>
      <c r="BY260" s="11"/>
      <c r="BZ260" s="11"/>
      <c r="CA260" s="11"/>
      <c r="CB260" s="11"/>
      <c r="CC260" s="11"/>
      <c r="CD260" s="11"/>
    </row>
    <row r="261" spans="1:82" x14ac:dyDescent="0.2">
      <c r="A261" s="1">
        <f t="shared" si="34"/>
        <v>5</v>
      </c>
      <c r="B261" s="2">
        <f t="shared" si="35"/>
        <v>259</v>
      </c>
      <c r="C261" s="2">
        <f t="shared" si="36"/>
        <v>259</v>
      </c>
      <c r="D261" s="9">
        <v>17</v>
      </c>
      <c r="E261" s="9">
        <v>1</v>
      </c>
      <c r="F261" s="9" t="b">
        <f t="shared" si="31"/>
        <v>1</v>
      </c>
      <c r="G261" s="9" t="b">
        <f t="shared" si="32"/>
        <v>1</v>
      </c>
      <c r="H261" s="9" t="b">
        <f t="shared" si="33"/>
        <v>1</v>
      </c>
      <c r="I261" s="9" t="b">
        <f t="shared" si="30"/>
        <v>1</v>
      </c>
      <c r="J261" s="9" t="s">
        <v>98</v>
      </c>
      <c r="K261" t="s">
        <v>75</v>
      </c>
      <c r="L261" t="s">
        <v>76</v>
      </c>
      <c r="M261" t="s">
        <v>76</v>
      </c>
      <c r="N261" t="s">
        <v>81</v>
      </c>
      <c r="O261" t="s">
        <v>85</v>
      </c>
      <c r="Q261" s="10" t="s">
        <v>76</v>
      </c>
      <c r="R261" s="10" t="s">
        <v>81</v>
      </c>
      <c r="S261" s="10" t="s">
        <v>81</v>
      </c>
      <c r="T261" s="10" t="s">
        <v>81</v>
      </c>
      <c r="U261" s="10" t="s">
        <v>85</v>
      </c>
      <c r="V261" s="10"/>
      <c r="W261" t="s">
        <v>76</v>
      </c>
      <c r="X261" t="s">
        <v>81</v>
      </c>
      <c r="Y261" t="s">
        <v>81</v>
      </c>
      <c r="Z261" t="s">
        <v>85</v>
      </c>
      <c r="AA261" t="s">
        <v>85</v>
      </c>
      <c r="AC261" s="10" t="s">
        <v>76</v>
      </c>
      <c r="AD261" s="10" t="s">
        <v>81</v>
      </c>
      <c r="AE261" s="10" t="s">
        <v>81</v>
      </c>
      <c r="AF261" s="10" t="s">
        <v>85</v>
      </c>
      <c r="AG261" s="10" t="s">
        <v>85</v>
      </c>
      <c r="AH261" s="10"/>
      <c r="AI261" t="s">
        <v>81</v>
      </c>
      <c r="AJ261" t="s">
        <v>76</v>
      </c>
      <c r="AK261" t="s">
        <v>76</v>
      </c>
      <c r="AL261" t="s">
        <v>85</v>
      </c>
      <c r="AM261" t="s">
        <v>77</v>
      </c>
      <c r="AO261" s="10"/>
      <c r="AP261" s="10"/>
      <c r="AQ261" s="10"/>
      <c r="AR261" s="10"/>
      <c r="AS261" s="10"/>
      <c r="AT261" s="10"/>
      <c r="AV261" t="s">
        <v>82</v>
      </c>
      <c r="AW261" t="s">
        <v>78</v>
      </c>
      <c r="AY261" t="s">
        <v>84</v>
      </c>
      <c r="BA261" s="11" t="s">
        <v>87</v>
      </c>
      <c r="BB261" s="11" t="s">
        <v>86</v>
      </c>
      <c r="BC261" s="11"/>
      <c r="BD261" s="11" t="s">
        <v>83</v>
      </c>
      <c r="BE261" s="11"/>
      <c r="BF261" s="11"/>
      <c r="BG261" t="s">
        <v>78</v>
      </c>
      <c r="BJ261" t="s">
        <v>78</v>
      </c>
      <c r="BM261" s="11" t="s">
        <v>78</v>
      </c>
      <c r="BN261" s="11"/>
      <c r="BO261" s="11"/>
      <c r="BP261" s="11"/>
      <c r="BQ261" s="11" t="s">
        <v>83</v>
      </c>
      <c r="BR261" s="11"/>
      <c r="BS261" t="s">
        <v>87</v>
      </c>
      <c r="BT261" t="s">
        <v>78</v>
      </c>
      <c r="BU261" t="s">
        <v>78</v>
      </c>
      <c r="BV261" t="s">
        <v>82</v>
      </c>
      <c r="BY261" s="11"/>
      <c r="BZ261" s="11"/>
      <c r="CA261" s="11"/>
      <c r="CB261" s="11"/>
      <c r="CC261" s="11"/>
      <c r="CD261" s="11"/>
    </row>
    <row r="262" spans="1:82" hidden="1" x14ac:dyDescent="0.2">
      <c r="A262" s="1">
        <f t="shared" si="34"/>
        <v>5</v>
      </c>
      <c r="B262" s="2">
        <f t="shared" si="35"/>
        <v>260</v>
      </c>
      <c r="C262" s="2">
        <f t="shared" si="36"/>
        <v>260</v>
      </c>
      <c r="D262" s="9">
        <v>14</v>
      </c>
      <c r="E262" s="9">
        <v>1</v>
      </c>
      <c r="F262" s="9" t="b">
        <f t="shared" si="31"/>
        <v>0</v>
      </c>
      <c r="G262" s="9" t="b">
        <f t="shared" si="32"/>
        <v>1</v>
      </c>
      <c r="H262" s="9" t="b">
        <f t="shared" si="33"/>
        <v>0</v>
      </c>
      <c r="I262" s="9" t="b">
        <f t="shared" si="30"/>
        <v>0</v>
      </c>
      <c r="J262" s="9"/>
      <c r="K262" t="s">
        <v>75</v>
      </c>
      <c r="L262" t="s">
        <v>76</v>
      </c>
      <c r="M262" t="s">
        <v>76</v>
      </c>
      <c r="N262" t="s">
        <v>76</v>
      </c>
      <c r="O262" t="s">
        <v>76</v>
      </c>
      <c r="Q262" s="10" t="s">
        <v>76</v>
      </c>
      <c r="R262" s="10" t="s">
        <v>76</v>
      </c>
      <c r="S262" s="10" t="s">
        <v>76</v>
      </c>
      <c r="T262" s="10" t="s">
        <v>76</v>
      </c>
      <c r="U262" s="10" t="s">
        <v>76</v>
      </c>
      <c r="V262" s="10"/>
      <c r="W262" t="s">
        <v>85</v>
      </c>
      <c r="X262" t="s">
        <v>85</v>
      </c>
      <c r="Y262" t="s">
        <v>85</v>
      </c>
      <c r="Z262" t="s">
        <v>85</v>
      </c>
      <c r="AA262" t="s">
        <v>85</v>
      </c>
      <c r="AC262" s="10" t="s">
        <v>85</v>
      </c>
      <c r="AD262" s="10" t="s">
        <v>85</v>
      </c>
      <c r="AE262" s="10" t="s">
        <v>77</v>
      </c>
      <c r="AF262" s="10" t="s">
        <v>85</v>
      </c>
      <c r="AG262" s="10" t="s">
        <v>85</v>
      </c>
      <c r="AH262" s="10"/>
      <c r="AI262" t="s">
        <v>85</v>
      </c>
      <c r="AJ262" t="s">
        <v>85</v>
      </c>
      <c r="AK262" t="s">
        <v>85</v>
      </c>
      <c r="AL262" t="s">
        <v>85</v>
      </c>
      <c r="AM262" t="s">
        <v>85</v>
      </c>
      <c r="AO262" s="10"/>
      <c r="AP262" s="10"/>
      <c r="AQ262" s="10"/>
      <c r="AR262" s="10"/>
      <c r="AS262" s="10"/>
      <c r="AT262" s="10"/>
      <c r="AV262" t="s">
        <v>78</v>
      </c>
      <c r="AW262" t="s">
        <v>78</v>
      </c>
      <c r="AX262" t="s">
        <v>78</v>
      </c>
      <c r="AY262" t="s">
        <v>80</v>
      </c>
      <c r="BA262" s="11" t="s">
        <v>79</v>
      </c>
      <c r="BB262" s="11" t="s">
        <v>79</v>
      </c>
      <c r="BC262" s="11" t="s">
        <v>79</v>
      </c>
      <c r="BD262" s="11" t="s">
        <v>79</v>
      </c>
      <c r="BE262" s="11" t="s">
        <v>79</v>
      </c>
      <c r="BF262" s="11"/>
      <c r="BG262" t="s">
        <v>82</v>
      </c>
      <c r="BH262" t="s">
        <v>86</v>
      </c>
      <c r="BI262" t="s">
        <v>83</v>
      </c>
      <c r="BK262" t="s">
        <v>87</v>
      </c>
      <c r="BM262" s="11"/>
      <c r="BN262" s="11" t="s">
        <v>78</v>
      </c>
      <c r="BO262" s="11"/>
      <c r="BP262" s="11" t="s">
        <v>78</v>
      </c>
      <c r="BQ262" s="11" t="s">
        <v>82</v>
      </c>
      <c r="BR262" s="11"/>
      <c r="BS262" t="s">
        <v>83</v>
      </c>
      <c r="BV262" t="s">
        <v>78</v>
      </c>
      <c r="BW262" t="s">
        <v>87</v>
      </c>
      <c r="BY262" s="11"/>
      <c r="BZ262" s="11"/>
      <c r="CA262" s="11"/>
      <c r="CB262" s="11"/>
      <c r="CC262" s="11"/>
      <c r="CD262" s="11"/>
    </row>
    <row r="263" spans="1:82" hidden="1" x14ac:dyDescent="0.2">
      <c r="A263" s="1">
        <f t="shared" si="34"/>
        <v>5</v>
      </c>
      <c r="B263" s="2">
        <f t="shared" si="35"/>
        <v>261</v>
      </c>
      <c r="C263" s="2">
        <f t="shared" si="36"/>
        <v>261</v>
      </c>
      <c r="D263" s="9">
        <v>21</v>
      </c>
      <c r="E263" s="9">
        <v>1</v>
      </c>
      <c r="F263" s="9" t="b">
        <f t="shared" si="31"/>
        <v>1</v>
      </c>
      <c r="G263" s="9" t="b">
        <f t="shared" si="32"/>
        <v>1</v>
      </c>
      <c r="H263" s="9" t="b">
        <f t="shared" si="33"/>
        <v>1</v>
      </c>
      <c r="I263" s="9" t="b">
        <f t="shared" si="30"/>
        <v>0</v>
      </c>
      <c r="J263" s="9"/>
      <c r="K263" t="s">
        <v>75</v>
      </c>
      <c r="L263" t="s">
        <v>76</v>
      </c>
      <c r="M263" t="s">
        <v>76</v>
      </c>
      <c r="N263" t="s">
        <v>76</v>
      </c>
      <c r="O263" t="s">
        <v>76</v>
      </c>
      <c r="Q263" s="10" t="s">
        <v>76</v>
      </c>
      <c r="R263" s="10" t="s">
        <v>81</v>
      </c>
      <c r="S263" s="10" t="s">
        <v>81</v>
      </c>
      <c r="T263" s="10" t="s">
        <v>81</v>
      </c>
      <c r="U263" s="10" t="s">
        <v>76</v>
      </c>
      <c r="V263" s="10"/>
      <c r="W263" t="s">
        <v>76</v>
      </c>
      <c r="X263" t="s">
        <v>81</v>
      </c>
      <c r="Y263" t="s">
        <v>85</v>
      </c>
      <c r="Z263" t="s">
        <v>81</v>
      </c>
      <c r="AA263" t="s">
        <v>76</v>
      </c>
      <c r="AC263" s="10" t="s">
        <v>76</v>
      </c>
      <c r="AD263" s="10" t="s">
        <v>81</v>
      </c>
      <c r="AE263" s="10" t="s">
        <v>81</v>
      </c>
      <c r="AF263" s="10" t="s">
        <v>81</v>
      </c>
      <c r="AG263" s="10" t="s">
        <v>76</v>
      </c>
      <c r="AH263" s="10"/>
      <c r="AI263" t="s">
        <v>76</v>
      </c>
      <c r="AJ263" t="s">
        <v>76</v>
      </c>
      <c r="AK263" t="s">
        <v>76</v>
      </c>
      <c r="AL263" t="s">
        <v>76</v>
      </c>
      <c r="AM263" t="s">
        <v>77</v>
      </c>
      <c r="AO263" s="10"/>
      <c r="AP263" s="10"/>
      <c r="AQ263" s="10"/>
      <c r="AR263" s="10"/>
      <c r="AS263" s="10"/>
      <c r="AT263" s="10"/>
      <c r="AW263" t="s">
        <v>87</v>
      </c>
      <c r="AY263" t="s">
        <v>80</v>
      </c>
      <c r="BA263" s="11"/>
      <c r="BB263" s="11" t="s">
        <v>83</v>
      </c>
      <c r="BC263" s="11" t="s">
        <v>83</v>
      </c>
      <c r="BD263" s="11" t="s">
        <v>83</v>
      </c>
      <c r="BE263" s="11"/>
      <c r="BF263" s="11"/>
      <c r="BG263" t="s">
        <v>82</v>
      </c>
      <c r="BH263" t="s">
        <v>83</v>
      </c>
      <c r="BI263" t="s">
        <v>78</v>
      </c>
      <c r="BJ263" t="s">
        <v>83</v>
      </c>
      <c r="BK263" t="s">
        <v>82</v>
      </c>
      <c r="BM263" s="11" t="s">
        <v>79</v>
      </c>
      <c r="BN263" s="11" t="s">
        <v>83</v>
      </c>
      <c r="BO263" s="11" t="s">
        <v>83</v>
      </c>
      <c r="BP263" s="11" t="s">
        <v>83</v>
      </c>
      <c r="BQ263" s="11"/>
      <c r="BR263" s="11"/>
      <c r="BS263" t="s">
        <v>84</v>
      </c>
      <c r="BT263" t="s">
        <v>79</v>
      </c>
      <c r="BU263" t="s">
        <v>87</v>
      </c>
      <c r="BV263" t="s">
        <v>86</v>
      </c>
      <c r="BY263" s="11"/>
      <c r="BZ263" s="11"/>
      <c r="CA263" s="11"/>
      <c r="CB263" s="11"/>
      <c r="CC263" s="11"/>
      <c r="CD263" s="11"/>
    </row>
    <row r="264" spans="1:82" x14ac:dyDescent="0.2">
      <c r="A264" s="1">
        <f t="shared" si="34"/>
        <v>5</v>
      </c>
      <c r="B264" s="2">
        <f t="shared" si="35"/>
        <v>262</v>
      </c>
      <c r="C264" s="2">
        <f t="shared" si="36"/>
        <v>262</v>
      </c>
      <c r="D264" s="9">
        <v>21</v>
      </c>
      <c r="E264" s="9">
        <v>1</v>
      </c>
      <c r="F264" s="9" t="b">
        <f t="shared" si="31"/>
        <v>1</v>
      </c>
      <c r="G264" s="9" t="b">
        <f t="shared" si="32"/>
        <v>1</v>
      </c>
      <c r="H264" s="9" t="b">
        <f t="shared" si="33"/>
        <v>1</v>
      </c>
      <c r="I264" s="9" t="b">
        <f t="shared" si="30"/>
        <v>1</v>
      </c>
      <c r="J264" s="9" t="s">
        <v>98</v>
      </c>
      <c r="K264" t="s">
        <v>75</v>
      </c>
      <c r="L264" t="s">
        <v>81</v>
      </c>
      <c r="M264" t="s">
        <v>76</v>
      </c>
      <c r="N264" t="s">
        <v>81</v>
      </c>
      <c r="O264" t="s">
        <v>77</v>
      </c>
      <c r="Q264" s="10" t="s">
        <v>76</v>
      </c>
      <c r="R264" s="10" t="s">
        <v>81</v>
      </c>
      <c r="S264" s="10" t="s">
        <v>76</v>
      </c>
      <c r="T264" s="10" t="s">
        <v>81</v>
      </c>
      <c r="U264" s="10" t="s">
        <v>76</v>
      </c>
      <c r="V264" s="10"/>
      <c r="W264" t="s">
        <v>81</v>
      </c>
      <c r="X264" t="s">
        <v>76</v>
      </c>
      <c r="Y264" t="s">
        <v>81</v>
      </c>
      <c r="Z264" t="s">
        <v>76</v>
      </c>
      <c r="AA264" t="s">
        <v>81</v>
      </c>
      <c r="AC264" s="10" t="s">
        <v>76</v>
      </c>
      <c r="AD264" s="10" t="s">
        <v>81</v>
      </c>
      <c r="AE264" s="10" t="s">
        <v>76</v>
      </c>
      <c r="AF264" s="10" t="s">
        <v>81</v>
      </c>
      <c r="AG264" s="10" t="s">
        <v>76</v>
      </c>
      <c r="AH264" s="10"/>
      <c r="AI264" t="s">
        <v>76</v>
      </c>
      <c r="AJ264" t="s">
        <v>81</v>
      </c>
      <c r="AK264" t="s">
        <v>76</v>
      </c>
      <c r="AL264" t="s">
        <v>81</v>
      </c>
      <c r="AM264" t="s">
        <v>76</v>
      </c>
      <c r="AO264" s="10"/>
      <c r="AP264" s="10"/>
      <c r="AQ264" s="10"/>
      <c r="AR264" s="10"/>
      <c r="AS264" s="10"/>
      <c r="AT264" s="10"/>
      <c r="AX264" t="s">
        <v>83</v>
      </c>
      <c r="BA264" s="11"/>
      <c r="BB264" s="11" t="s">
        <v>82</v>
      </c>
      <c r="BC264" s="11"/>
      <c r="BD264" s="11" t="s">
        <v>83</v>
      </c>
      <c r="BE264" s="11"/>
      <c r="BF264" s="11"/>
      <c r="BG264" t="s">
        <v>87</v>
      </c>
      <c r="BH264" t="s">
        <v>78</v>
      </c>
      <c r="BI264" t="s">
        <v>79</v>
      </c>
      <c r="BJ264" t="s">
        <v>78</v>
      </c>
      <c r="BK264" t="s">
        <v>79</v>
      </c>
      <c r="BM264" s="11" t="s">
        <v>78</v>
      </c>
      <c r="BN264" s="11"/>
      <c r="BO264" s="11"/>
      <c r="BP264" s="11" t="s">
        <v>82</v>
      </c>
      <c r="BQ264" s="11"/>
      <c r="BR264" s="11"/>
      <c r="BT264" t="s">
        <v>87</v>
      </c>
      <c r="BU264" t="s">
        <v>84</v>
      </c>
      <c r="BW264" t="s">
        <v>78</v>
      </c>
      <c r="BY264" s="11"/>
      <c r="BZ264" s="11"/>
      <c r="CA264" s="11"/>
      <c r="CB264" s="11"/>
      <c r="CC264" s="11"/>
      <c r="CD264" s="11"/>
    </row>
    <row r="265" spans="1:82" hidden="1" x14ac:dyDescent="0.2">
      <c r="A265" s="1">
        <f t="shared" si="34"/>
        <v>5</v>
      </c>
      <c r="B265" s="2">
        <f t="shared" si="35"/>
        <v>263</v>
      </c>
      <c r="C265" s="2">
        <f t="shared" si="36"/>
        <v>263</v>
      </c>
      <c r="D265" s="9">
        <v>24</v>
      </c>
      <c r="E265" s="9">
        <v>1</v>
      </c>
      <c r="F265" s="9" t="b">
        <f t="shared" si="31"/>
        <v>0</v>
      </c>
      <c r="G265" s="9" t="b">
        <f t="shared" si="32"/>
        <v>1</v>
      </c>
      <c r="H265" s="9" t="b">
        <f t="shared" si="33"/>
        <v>0</v>
      </c>
      <c r="I265" s="9" t="b">
        <f t="shared" si="30"/>
        <v>0</v>
      </c>
      <c r="J265" s="9"/>
      <c r="K265" t="s">
        <v>76</v>
      </c>
      <c r="L265" t="s">
        <v>76</v>
      </c>
      <c r="M265" t="s">
        <v>76</v>
      </c>
      <c r="N265" t="s">
        <v>76</v>
      </c>
      <c r="O265" t="s">
        <v>76</v>
      </c>
      <c r="Q265" s="10" t="s">
        <v>76</v>
      </c>
      <c r="R265" s="10" t="s">
        <v>76</v>
      </c>
      <c r="S265" s="10" t="s">
        <v>76</v>
      </c>
      <c r="T265" s="10" t="s">
        <v>76</v>
      </c>
      <c r="U265" s="10" t="s">
        <v>76</v>
      </c>
      <c r="V265" s="10"/>
      <c r="W265" t="s">
        <v>76</v>
      </c>
      <c r="X265" t="s">
        <v>76</v>
      </c>
      <c r="Y265" t="s">
        <v>75</v>
      </c>
      <c r="Z265" t="s">
        <v>76</v>
      </c>
      <c r="AA265" t="s">
        <v>76</v>
      </c>
      <c r="AC265" s="10" t="s">
        <v>76</v>
      </c>
      <c r="AD265" s="10" t="s">
        <v>76</v>
      </c>
      <c r="AE265" s="10" t="s">
        <v>76</v>
      </c>
      <c r="AF265" s="10" t="s">
        <v>76</v>
      </c>
      <c r="AG265" s="10" t="s">
        <v>76</v>
      </c>
      <c r="AH265" s="10"/>
      <c r="AI265" t="s">
        <v>76</v>
      </c>
      <c r="AJ265" t="s">
        <v>76</v>
      </c>
      <c r="AK265" t="s">
        <v>76</v>
      </c>
      <c r="AL265" t="s">
        <v>76</v>
      </c>
      <c r="AM265" t="s">
        <v>77</v>
      </c>
      <c r="AO265" s="10"/>
      <c r="AP265" s="10"/>
      <c r="AQ265" s="10"/>
      <c r="AR265" s="10"/>
      <c r="AS265" s="10"/>
      <c r="AT265" s="10"/>
      <c r="AU265" t="s">
        <v>78</v>
      </c>
      <c r="AV265" t="s">
        <v>78</v>
      </c>
      <c r="AW265" t="s">
        <v>79</v>
      </c>
      <c r="AX265" t="s">
        <v>78</v>
      </c>
      <c r="AY265" t="s">
        <v>84</v>
      </c>
      <c r="BA265" s="11" t="s">
        <v>78</v>
      </c>
      <c r="BB265" s="11" t="s">
        <v>83</v>
      </c>
      <c r="BC265" s="11" t="s">
        <v>82</v>
      </c>
      <c r="BD265" s="11" t="s">
        <v>78</v>
      </c>
      <c r="BE265" s="11" t="s">
        <v>78</v>
      </c>
      <c r="BF265" s="11"/>
      <c r="BG265" t="s">
        <v>79</v>
      </c>
      <c r="BH265" t="s">
        <v>82</v>
      </c>
      <c r="BJ265" t="s">
        <v>87</v>
      </c>
      <c r="BK265" t="s">
        <v>79</v>
      </c>
      <c r="BM265" s="11" t="s">
        <v>78</v>
      </c>
      <c r="BN265" s="11" t="s">
        <v>78</v>
      </c>
      <c r="BO265" s="11" t="s">
        <v>87</v>
      </c>
      <c r="BP265" s="11" t="s">
        <v>83</v>
      </c>
      <c r="BQ265" s="11" t="s">
        <v>78</v>
      </c>
      <c r="BR265" s="11"/>
      <c r="BS265" t="s">
        <v>84</v>
      </c>
      <c r="BT265" t="s">
        <v>78</v>
      </c>
      <c r="BU265" t="s">
        <v>79</v>
      </c>
      <c r="BV265" t="s">
        <v>78</v>
      </c>
      <c r="BY265" s="11"/>
      <c r="BZ265" s="11"/>
      <c r="CA265" s="11"/>
      <c r="CB265" s="11"/>
      <c r="CC265" s="11"/>
      <c r="CD265" s="11"/>
    </row>
    <row r="266" spans="1:82" hidden="1" x14ac:dyDescent="0.2">
      <c r="A266" s="1">
        <f t="shared" si="34"/>
        <v>5</v>
      </c>
      <c r="B266" s="2">
        <f t="shared" si="35"/>
        <v>264</v>
      </c>
      <c r="C266" s="2">
        <f t="shared" si="36"/>
        <v>264</v>
      </c>
      <c r="D266" s="9">
        <v>28</v>
      </c>
      <c r="E266" s="9">
        <v>1</v>
      </c>
      <c r="F266" s="9" t="b">
        <f t="shared" si="31"/>
        <v>1</v>
      </c>
      <c r="G266" s="9" t="b">
        <f t="shared" si="32"/>
        <v>1</v>
      </c>
      <c r="H266" s="9" t="b">
        <f t="shared" si="33"/>
        <v>1</v>
      </c>
      <c r="I266" s="9" t="b">
        <f t="shared" si="30"/>
        <v>0</v>
      </c>
      <c r="J266" s="9"/>
      <c r="K266" t="s">
        <v>75</v>
      </c>
      <c r="L266" t="s">
        <v>76</v>
      </c>
      <c r="M266" t="s">
        <v>81</v>
      </c>
      <c r="N266" t="s">
        <v>76</v>
      </c>
      <c r="O266" t="s">
        <v>76</v>
      </c>
      <c r="Q266" s="10" t="s">
        <v>81</v>
      </c>
      <c r="R266" s="10" t="s">
        <v>85</v>
      </c>
      <c r="S266" s="10" t="s">
        <v>85</v>
      </c>
      <c r="T266" s="10" t="s">
        <v>85</v>
      </c>
      <c r="U266" s="10" t="s">
        <v>76</v>
      </c>
      <c r="V266" s="10"/>
      <c r="W266" t="s">
        <v>76</v>
      </c>
      <c r="X266" t="s">
        <v>85</v>
      </c>
      <c r="Y266" t="s">
        <v>77</v>
      </c>
      <c r="Z266" t="s">
        <v>85</v>
      </c>
      <c r="AA266" t="s">
        <v>81</v>
      </c>
      <c r="AC266" s="10" t="s">
        <v>76</v>
      </c>
      <c r="AD266" s="10" t="s">
        <v>85</v>
      </c>
      <c r="AE266" s="10" t="s">
        <v>85</v>
      </c>
      <c r="AF266" s="10" t="s">
        <v>85</v>
      </c>
      <c r="AG266" s="10" t="s">
        <v>76</v>
      </c>
      <c r="AH266" s="10"/>
      <c r="AI266" t="s">
        <v>76</v>
      </c>
      <c r="AJ266" t="s">
        <v>76</v>
      </c>
      <c r="AK266" t="s">
        <v>81</v>
      </c>
      <c r="AL266" t="s">
        <v>76</v>
      </c>
      <c r="AM266" t="s">
        <v>76</v>
      </c>
      <c r="AO266" s="10"/>
      <c r="AP266" s="10"/>
      <c r="AQ266" s="10"/>
      <c r="AR266" s="10"/>
      <c r="AS266" s="10"/>
      <c r="AT266" s="10"/>
      <c r="AW266" t="s">
        <v>84</v>
      </c>
      <c r="AX266" t="s">
        <v>83</v>
      </c>
      <c r="AY266" t="s">
        <v>78</v>
      </c>
      <c r="BA266" s="11" t="s">
        <v>84</v>
      </c>
      <c r="BB266" s="11" t="s">
        <v>82</v>
      </c>
      <c r="BC266" s="11" t="s">
        <v>79</v>
      </c>
      <c r="BD266" s="11" t="s">
        <v>87</v>
      </c>
      <c r="BE266" s="11" t="s">
        <v>83</v>
      </c>
      <c r="BF266" s="11"/>
      <c r="BG266" t="s">
        <v>83</v>
      </c>
      <c r="BH266" t="s">
        <v>87</v>
      </c>
      <c r="BJ266" t="s">
        <v>79</v>
      </c>
      <c r="BK266" t="s">
        <v>84</v>
      </c>
      <c r="BM266" s="11" t="s">
        <v>83</v>
      </c>
      <c r="BN266" s="11"/>
      <c r="BO266" s="11" t="s">
        <v>79</v>
      </c>
      <c r="BP266" s="11" t="s">
        <v>82</v>
      </c>
      <c r="BQ266" s="11" t="s">
        <v>83</v>
      </c>
      <c r="BR266" s="11"/>
      <c r="BS266" t="s">
        <v>78</v>
      </c>
      <c r="BT266" t="s">
        <v>83</v>
      </c>
      <c r="BU266" t="s">
        <v>84</v>
      </c>
      <c r="BV266" t="s">
        <v>83</v>
      </c>
      <c r="BW266" t="s">
        <v>78</v>
      </c>
      <c r="BY266" s="11"/>
      <c r="BZ266" s="11"/>
      <c r="CA266" s="11"/>
      <c r="CB266" s="11"/>
      <c r="CC266" s="11"/>
      <c r="CD266" s="11"/>
    </row>
    <row r="267" spans="1:82" hidden="1" x14ac:dyDescent="0.2">
      <c r="A267" s="1">
        <f t="shared" si="34"/>
        <v>5</v>
      </c>
      <c r="B267" s="2">
        <f t="shared" si="35"/>
        <v>265</v>
      </c>
      <c r="C267" s="2">
        <f t="shared" si="36"/>
        <v>265</v>
      </c>
      <c r="D267" s="9">
        <v>24</v>
      </c>
      <c r="E267" s="9">
        <v>1</v>
      </c>
      <c r="F267" s="9" t="b">
        <f t="shared" si="31"/>
        <v>1</v>
      </c>
      <c r="G267" s="9" t="b">
        <f t="shared" si="32"/>
        <v>1</v>
      </c>
      <c r="H267" s="9" t="b">
        <f t="shared" si="33"/>
        <v>1</v>
      </c>
      <c r="I267" s="9" t="b">
        <f t="shared" si="30"/>
        <v>0</v>
      </c>
      <c r="J267" s="9"/>
      <c r="K267" t="s">
        <v>75</v>
      </c>
      <c r="L267" t="s">
        <v>76</v>
      </c>
      <c r="M267" t="s">
        <v>76</v>
      </c>
      <c r="N267" t="s">
        <v>76</v>
      </c>
      <c r="O267" t="s">
        <v>76</v>
      </c>
      <c r="Q267" s="10" t="s">
        <v>76</v>
      </c>
      <c r="R267" s="10" t="s">
        <v>76</v>
      </c>
      <c r="S267" s="10" t="s">
        <v>76</v>
      </c>
      <c r="T267" s="10" t="s">
        <v>76</v>
      </c>
      <c r="U267" s="10" t="s">
        <v>81</v>
      </c>
      <c r="V267" s="10"/>
      <c r="W267" t="s">
        <v>76</v>
      </c>
      <c r="X267" t="s">
        <v>76</v>
      </c>
      <c r="Y267" t="s">
        <v>76</v>
      </c>
      <c r="Z267" t="s">
        <v>76</v>
      </c>
      <c r="AA267" t="s">
        <v>76</v>
      </c>
      <c r="AC267" s="10" t="s">
        <v>76</v>
      </c>
      <c r="AD267" s="10" t="s">
        <v>76</v>
      </c>
      <c r="AE267" s="10" t="s">
        <v>76</v>
      </c>
      <c r="AF267" s="10" t="s">
        <v>76</v>
      </c>
      <c r="AG267" s="10" t="s">
        <v>81</v>
      </c>
      <c r="AH267" s="10"/>
      <c r="AI267" t="s">
        <v>77</v>
      </c>
      <c r="AJ267" t="s">
        <v>76</v>
      </c>
      <c r="AK267" t="s">
        <v>76</v>
      </c>
      <c r="AL267" t="s">
        <v>76</v>
      </c>
      <c r="AM267" t="s">
        <v>76</v>
      </c>
      <c r="AO267" s="10"/>
      <c r="AP267" s="10"/>
      <c r="AQ267" s="10"/>
      <c r="AR267" s="10"/>
      <c r="AS267" s="10"/>
      <c r="AT267" s="10"/>
      <c r="AV267" t="s">
        <v>80</v>
      </c>
      <c r="AW267" t="s">
        <v>82</v>
      </c>
      <c r="AX267" t="s">
        <v>78</v>
      </c>
      <c r="AY267" t="s">
        <v>78</v>
      </c>
      <c r="BA267" s="11" t="s">
        <v>83</v>
      </c>
      <c r="BB267" s="11" t="s">
        <v>83</v>
      </c>
      <c r="BC267" s="11" t="s">
        <v>83</v>
      </c>
      <c r="BD267" s="11" t="s">
        <v>87</v>
      </c>
      <c r="BE267" s="11" t="s">
        <v>78</v>
      </c>
      <c r="BF267" s="11"/>
      <c r="BG267" t="s">
        <v>78</v>
      </c>
      <c r="BH267" t="s">
        <v>79</v>
      </c>
      <c r="BI267" t="s">
        <v>79</v>
      </c>
      <c r="BJ267" t="s">
        <v>79</v>
      </c>
      <c r="BK267" t="s">
        <v>80</v>
      </c>
      <c r="BM267" s="11" t="s">
        <v>83</v>
      </c>
      <c r="BN267" s="11" t="s">
        <v>83</v>
      </c>
      <c r="BO267" s="11" t="s">
        <v>83</v>
      </c>
      <c r="BP267" s="11" t="s">
        <v>82</v>
      </c>
      <c r="BQ267" s="11" t="s">
        <v>78</v>
      </c>
      <c r="BR267" s="11"/>
      <c r="BT267" t="s">
        <v>80</v>
      </c>
      <c r="BU267" t="s">
        <v>87</v>
      </c>
      <c r="BV267" t="s">
        <v>78</v>
      </c>
      <c r="BW267" t="s">
        <v>78</v>
      </c>
      <c r="BY267" s="11"/>
      <c r="BZ267" s="11"/>
      <c r="CA267" s="11"/>
      <c r="CB267" s="11"/>
      <c r="CC267" s="11"/>
      <c r="CD267" s="11"/>
    </row>
    <row r="268" spans="1:82" hidden="1" x14ac:dyDescent="0.2">
      <c r="A268" s="1">
        <f t="shared" si="34"/>
        <v>5</v>
      </c>
      <c r="B268" s="2">
        <f t="shared" si="35"/>
        <v>266</v>
      </c>
      <c r="C268" s="2">
        <f t="shared" si="36"/>
        <v>266</v>
      </c>
      <c r="D268" s="9">
        <v>15</v>
      </c>
      <c r="E268" s="9">
        <v>1</v>
      </c>
      <c r="F268" s="9" t="b">
        <f t="shared" si="31"/>
        <v>0</v>
      </c>
      <c r="G268" s="9" t="b">
        <f t="shared" si="32"/>
        <v>1</v>
      </c>
      <c r="H268" s="9" t="b">
        <f t="shared" si="33"/>
        <v>0</v>
      </c>
      <c r="I268" s="9" t="b">
        <f t="shared" si="30"/>
        <v>0</v>
      </c>
      <c r="J268" s="9"/>
      <c r="K268" t="s">
        <v>75</v>
      </c>
      <c r="L268" t="s">
        <v>85</v>
      </c>
      <c r="M268" t="s">
        <v>85</v>
      </c>
      <c r="N268" t="s">
        <v>85</v>
      </c>
      <c r="O268" t="s">
        <v>85</v>
      </c>
      <c r="Q268" s="10" t="s">
        <v>85</v>
      </c>
      <c r="R268" s="10" t="s">
        <v>85</v>
      </c>
      <c r="S268" s="10" t="s">
        <v>85</v>
      </c>
      <c r="T268" s="10" t="s">
        <v>85</v>
      </c>
      <c r="U268" s="10" t="s">
        <v>85</v>
      </c>
      <c r="V268" s="10"/>
      <c r="W268" t="s">
        <v>85</v>
      </c>
      <c r="X268" t="s">
        <v>85</v>
      </c>
      <c r="Y268" t="s">
        <v>85</v>
      </c>
      <c r="Z268" t="s">
        <v>85</v>
      </c>
      <c r="AA268" t="s">
        <v>85</v>
      </c>
      <c r="AC268" s="10" t="s">
        <v>85</v>
      </c>
      <c r="AD268" s="10" t="s">
        <v>85</v>
      </c>
      <c r="AE268" s="10" t="s">
        <v>85</v>
      </c>
      <c r="AF268" s="10" t="s">
        <v>85</v>
      </c>
      <c r="AG268" s="10" t="s">
        <v>85</v>
      </c>
      <c r="AH268" s="10"/>
      <c r="AI268" t="s">
        <v>85</v>
      </c>
      <c r="AJ268" t="s">
        <v>85</v>
      </c>
      <c r="AK268" t="s">
        <v>85</v>
      </c>
      <c r="AL268" t="s">
        <v>85</v>
      </c>
      <c r="AM268" t="s">
        <v>77</v>
      </c>
      <c r="AO268" s="10"/>
      <c r="AP268" s="10"/>
      <c r="AQ268" s="10"/>
      <c r="AR268" s="10"/>
      <c r="AS268" s="10"/>
      <c r="AT268" s="10"/>
      <c r="AW268" t="s">
        <v>78</v>
      </c>
      <c r="AY268" t="s">
        <v>82</v>
      </c>
      <c r="BA268" s="11" t="s">
        <v>78</v>
      </c>
      <c r="BB268" s="11" t="s">
        <v>78</v>
      </c>
      <c r="BC268" s="11" t="s">
        <v>83</v>
      </c>
      <c r="BD268" s="11" t="s">
        <v>79</v>
      </c>
      <c r="BE268" s="11" t="s">
        <v>84</v>
      </c>
      <c r="BF268" s="11"/>
      <c r="BM268" s="11" t="s">
        <v>87</v>
      </c>
      <c r="BN268" s="11" t="s">
        <v>78</v>
      </c>
      <c r="BO268" s="11" t="s">
        <v>83</v>
      </c>
      <c r="BP268" s="11" t="s">
        <v>82</v>
      </c>
      <c r="BQ268" s="11" t="s">
        <v>79</v>
      </c>
      <c r="BR268" s="11"/>
      <c r="BS268" t="s">
        <v>86</v>
      </c>
      <c r="BT268" t="s">
        <v>83</v>
      </c>
      <c r="BU268" t="s">
        <v>87</v>
      </c>
      <c r="BV268" t="s">
        <v>83</v>
      </c>
      <c r="BY268" s="11"/>
      <c r="BZ268" s="11"/>
      <c r="CA268" s="11"/>
      <c r="CB268" s="11"/>
      <c r="CC268" s="11"/>
      <c r="CD268" s="11"/>
    </row>
    <row r="269" spans="1:82" hidden="1" x14ac:dyDescent="0.2">
      <c r="A269" s="1">
        <f t="shared" si="34"/>
        <v>5</v>
      </c>
      <c r="B269" s="2">
        <f t="shared" si="35"/>
        <v>267</v>
      </c>
      <c r="C269" s="2">
        <f t="shared" si="36"/>
        <v>267</v>
      </c>
      <c r="D269" s="9">
        <v>11</v>
      </c>
      <c r="E269" s="9">
        <v>1</v>
      </c>
      <c r="F269" s="9" t="b">
        <f t="shared" si="31"/>
        <v>0</v>
      </c>
      <c r="G269" s="9" t="b">
        <f t="shared" si="32"/>
        <v>1</v>
      </c>
      <c r="H269" s="9" t="b">
        <f t="shared" si="33"/>
        <v>0</v>
      </c>
      <c r="I269" s="9" t="b">
        <f t="shared" si="30"/>
        <v>0</v>
      </c>
      <c r="J269" s="9"/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Q269" s="10" t="s">
        <v>85</v>
      </c>
      <c r="R269" s="10" t="s">
        <v>75</v>
      </c>
      <c r="S269" s="10" t="s">
        <v>85</v>
      </c>
      <c r="T269" s="10" t="s">
        <v>85</v>
      </c>
      <c r="U269" s="10" t="s">
        <v>85</v>
      </c>
      <c r="V269" s="10"/>
      <c r="W269" t="s">
        <v>85</v>
      </c>
      <c r="X269" t="s">
        <v>85</v>
      </c>
      <c r="Y269" t="s">
        <v>77</v>
      </c>
      <c r="Z269" t="s">
        <v>85</v>
      </c>
      <c r="AA269" t="s">
        <v>85</v>
      </c>
      <c r="AC269" s="10" t="s">
        <v>85</v>
      </c>
      <c r="AD269" s="10" t="s">
        <v>85</v>
      </c>
      <c r="AE269" s="10" t="s">
        <v>85</v>
      </c>
      <c r="AF269" s="10" t="s">
        <v>85</v>
      </c>
      <c r="AG269" s="10" t="s">
        <v>85</v>
      </c>
      <c r="AH269" s="10"/>
      <c r="AI269" t="s">
        <v>85</v>
      </c>
      <c r="AJ269" t="s">
        <v>85</v>
      </c>
      <c r="AK269" t="s">
        <v>85</v>
      </c>
      <c r="AL269" t="s">
        <v>85</v>
      </c>
      <c r="AM269" t="s">
        <v>85</v>
      </c>
      <c r="AO269" s="10"/>
      <c r="AP269" s="10"/>
      <c r="AQ269" s="10"/>
      <c r="AR269" s="10"/>
      <c r="AS269" s="10"/>
      <c r="AT269" s="10"/>
      <c r="AU269" t="s">
        <v>78</v>
      </c>
      <c r="AV269" t="s">
        <v>82</v>
      </c>
      <c r="AY269" t="s">
        <v>78</v>
      </c>
      <c r="BA269" s="11"/>
      <c r="BB269" s="11"/>
      <c r="BC269" s="11"/>
      <c r="BD269" s="11" t="s">
        <v>78</v>
      </c>
      <c r="BE269" s="11"/>
      <c r="BF269" s="11"/>
      <c r="BM269" s="11" t="s">
        <v>82</v>
      </c>
      <c r="BN269" s="11" t="s">
        <v>78</v>
      </c>
      <c r="BO269" s="11"/>
      <c r="BP269" s="11" t="s">
        <v>78</v>
      </c>
      <c r="BQ269" s="11" t="s">
        <v>87</v>
      </c>
      <c r="BR269" s="11"/>
      <c r="BS269" t="s">
        <v>78</v>
      </c>
      <c r="BU269" t="s">
        <v>87</v>
      </c>
      <c r="BW269" t="s">
        <v>78</v>
      </c>
      <c r="BY269" s="11"/>
      <c r="BZ269" s="11"/>
      <c r="CA269" s="11"/>
      <c r="CB269" s="11"/>
      <c r="CC269" s="11"/>
      <c r="CD269" s="11"/>
    </row>
    <row r="270" spans="1:82" hidden="1" x14ac:dyDescent="0.2">
      <c r="A270" s="1">
        <f t="shared" si="34"/>
        <v>5</v>
      </c>
      <c r="B270" s="2">
        <f t="shared" si="35"/>
        <v>268</v>
      </c>
      <c r="C270" s="2">
        <f t="shared" si="36"/>
        <v>268</v>
      </c>
      <c r="D270" s="9">
        <v>26</v>
      </c>
      <c r="E270" s="9">
        <v>2</v>
      </c>
      <c r="F270" s="9" t="b">
        <f t="shared" si="31"/>
        <v>1</v>
      </c>
      <c r="G270" s="9" t="b">
        <f t="shared" si="32"/>
        <v>1</v>
      </c>
      <c r="H270" s="9" t="b">
        <f t="shared" si="33"/>
        <v>1</v>
      </c>
      <c r="I270" s="9" t="b">
        <f t="shared" si="30"/>
        <v>0</v>
      </c>
      <c r="J270" s="9"/>
      <c r="K270" t="s">
        <v>85</v>
      </c>
      <c r="L270" t="s">
        <v>85</v>
      </c>
      <c r="M270" t="s">
        <v>85</v>
      </c>
      <c r="N270" t="s">
        <v>85</v>
      </c>
      <c r="O270" t="s">
        <v>85</v>
      </c>
      <c r="Q270" s="10" t="s">
        <v>85</v>
      </c>
      <c r="R270" s="10" t="s">
        <v>85</v>
      </c>
      <c r="S270" s="10" t="s">
        <v>75</v>
      </c>
      <c r="T270" s="10" t="s">
        <v>85</v>
      </c>
      <c r="U270" s="10" t="s">
        <v>85</v>
      </c>
      <c r="V270" s="10"/>
      <c r="W270" t="s">
        <v>85</v>
      </c>
      <c r="X270" t="s">
        <v>85</v>
      </c>
      <c r="Y270" t="s">
        <v>81</v>
      </c>
      <c r="Z270" t="s">
        <v>85</v>
      </c>
      <c r="AA270" t="s">
        <v>85</v>
      </c>
      <c r="AC270" s="10" t="s">
        <v>85</v>
      </c>
      <c r="AD270" s="10" t="s">
        <v>85</v>
      </c>
      <c r="AE270" s="10" t="s">
        <v>77</v>
      </c>
      <c r="AF270" s="10" t="s">
        <v>85</v>
      </c>
      <c r="AG270" s="10" t="s">
        <v>85</v>
      </c>
      <c r="AH270" s="10"/>
      <c r="AI270" t="s">
        <v>85</v>
      </c>
      <c r="AJ270" t="s">
        <v>85</v>
      </c>
      <c r="AK270" t="s">
        <v>85</v>
      </c>
      <c r="AL270" t="s">
        <v>85</v>
      </c>
      <c r="AM270" t="s">
        <v>85</v>
      </c>
      <c r="AO270" s="10"/>
      <c r="AP270" s="10"/>
      <c r="AQ270" s="10"/>
      <c r="AR270" s="10"/>
      <c r="AS270" s="10"/>
      <c r="AT270" s="10"/>
      <c r="AU270" t="s">
        <v>86</v>
      </c>
      <c r="AW270" t="s">
        <v>82</v>
      </c>
      <c r="AX270" t="s">
        <v>80</v>
      </c>
      <c r="AY270" t="s">
        <v>83</v>
      </c>
      <c r="BA270" s="11" t="s">
        <v>78</v>
      </c>
      <c r="BB270" s="11"/>
      <c r="BC270" s="11"/>
      <c r="BD270" s="11" t="s">
        <v>83</v>
      </c>
      <c r="BE270" s="11" t="s">
        <v>78</v>
      </c>
      <c r="BF270" s="11"/>
      <c r="BH270" t="s">
        <v>78</v>
      </c>
      <c r="BI270" t="s">
        <v>83</v>
      </c>
      <c r="BJ270" t="s">
        <v>87</v>
      </c>
      <c r="BK270" t="s">
        <v>87</v>
      </c>
      <c r="BM270" s="11" t="s">
        <v>79</v>
      </c>
      <c r="BN270" s="11"/>
      <c r="BO270" s="11"/>
      <c r="BP270" s="11" t="s">
        <v>78</v>
      </c>
      <c r="BQ270" s="11"/>
      <c r="BR270" s="11"/>
      <c r="BS270" t="s">
        <v>84</v>
      </c>
      <c r="BT270" t="s">
        <v>83</v>
      </c>
      <c r="BU270" t="s">
        <v>83</v>
      </c>
      <c r="BW270" t="s">
        <v>82</v>
      </c>
      <c r="BY270" s="11"/>
      <c r="BZ270" s="11"/>
      <c r="CA270" s="11"/>
      <c r="CB270" s="11"/>
      <c r="CC270" s="11"/>
      <c r="CD270" s="11"/>
    </row>
    <row r="271" spans="1:82" hidden="1" x14ac:dyDescent="0.2">
      <c r="A271" s="1">
        <f t="shared" si="34"/>
        <v>5</v>
      </c>
      <c r="B271" s="2">
        <f t="shared" si="35"/>
        <v>269</v>
      </c>
      <c r="C271" s="2">
        <f t="shared" si="36"/>
        <v>269</v>
      </c>
      <c r="D271" s="9">
        <v>15</v>
      </c>
      <c r="E271" s="9">
        <v>1</v>
      </c>
      <c r="F271" s="9" t="b">
        <f t="shared" si="31"/>
        <v>0</v>
      </c>
      <c r="G271" s="9" t="b">
        <f t="shared" si="32"/>
        <v>1</v>
      </c>
      <c r="H271" s="9" t="b">
        <f t="shared" si="33"/>
        <v>0</v>
      </c>
      <c r="I271" s="9" t="b">
        <f t="shared" si="30"/>
        <v>0</v>
      </c>
      <c r="J271" s="9"/>
      <c r="K271" t="s">
        <v>75</v>
      </c>
      <c r="L271" t="s">
        <v>85</v>
      </c>
      <c r="M271" t="s">
        <v>85</v>
      </c>
      <c r="N271" t="s">
        <v>85</v>
      </c>
      <c r="O271" t="s">
        <v>85</v>
      </c>
      <c r="Q271" s="10" t="s">
        <v>85</v>
      </c>
      <c r="R271" s="10" t="s">
        <v>85</v>
      </c>
      <c r="S271" s="10" t="s">
        <v>85</v>
      </c>
      <c r="T271" s="10" t="s">
        <v>85</v>
      </c>
      <c r="U271" s="10" t="s">
        <v>85</v>
      </c>
      <c r="V271" s="10"/>
      <c r="W271" t="s">
        <v>85</v>
      </c>
      <c r="X271" t="s">
        <v>85</v>
      </c>
      <c r="Y271" t="s">
        <v>85</v>
      </c>
      <c r="Z271" t="s">
        <v>85</v>
      </c>
      <c r="AA271" t="s">
        <v>85</v>
      </c>
      <c r="AC271" s="10" t="s">
        <v>85</v>
      </c>
      <c r="AD271" s="10" t="s">
        <v>85</v>
      </c>
      <c r="AE271" s="10" t="s">
        <v>85</v>
      </c>
      <c r="AF271" s="10" t="s">
        <v>85</v>
      </c>
      <c r="AG271" s="10" t="s">
        <v>85</v>
      </c>
      <c r="AH271" s="10"/>
      <c r="AI271" t="s">
        <v>85</v>
      </c>
      <c r="AJ271" t="s">
        <v>85</v>
      </c>
      <c r="AK271" t="s">
        <v>85</v>
      </c>
      <c r="AL271" t="s">
        <v>85</v>
      </c>
      <c r="AM271" t="s">
        <v>77</v>
      </c>
      <c r="AO271" s="10"/>
      <c r="AP271" s="10"/>
      <c r="AQ271" s="10"/>
      <c r="AR271" s="10"/>
      <c r="AS271" s="10"/>
      <c r="AT271" s="10"/>
      <c r="AX271" t="s">
        <v>78</v>
      </c>
      <c r="AY271" t="s">
        <v>83</v>
      </c>
      <c r="BA271" s="11"/>
      <c r="BB271" s="11" t="s">
        <v>82</v>
      </c>
      <c r="BC271" s="11" t="s">
        <v>84</v>
      </c>
      <c r="BD271" s="11"/>
      <c r="BE271" s="11" t="s">
        <v>83</v>
      </c>
      <c r="BF271" s="11"/>
      <c r="BH271" t="s">
        <v>86</v>
      </c>
      <c r="BI271" t="s">
        <v>86</v>
      </c>
      <c r="BK271" t="s">
        <v>87</v>
      </c>
      <c r="BM271" s="11"/>
      <c r="BN271" s="11" t="s">
        <v>78</v>
      </c>
      <c r="BO271" s="11"/>
      <c r="BP271" s="11" t="s">
        <v>82</v>
      </c>
      <c r="BQ271" s="11" t="s">
        <v>87</v>
      </c>
      <c r="BR271" s="11"/>
      <c r="BS271" t="s">
        <v>86</v>
      </c>
      <c r="BT271" t="s">
        <v>83</v>
      </c>
      <c r="BU271" t="s">
        <v>78</v>
      </c>
      <c r="BY271" s="11"/>
      <c r="BZ271" s="11"/>
      <c r="CA271" s="11"/>
      <c r="CB271" s="11"/>
      <c r="CC271" s="11"/>
      <c r="CD271" s="11"/>
    </row>
    <row r="272" spans="1:82" hidden="1" x14ac:dyDescent="0.2">
      <c r="A272" s="1">
        <f t="shared" si="34"/>
        <v>5</v>
      </c>
      <c r="B272" s="2">
        <f t="shared" si="35"/>
        <v>270</v>
      </c>
      <c r="C272" s="2">
        <f t="shared" si="36"/>
        <v>270</v>
      </c>
      <c r="D272" s="9">
        <v>15</v>
      </c>
      <c r="E272" s="9">
        <v>1</v>
      </c>
      <c r="F272" s="9" t="b">
        <f t="shared" si="31"/>
        <v>0</v>
      </c>
      <c r="G272" s="9" t="b">
        <f t="shared" si="32"/>
        <v>1</v>
      </c>
      <c r="H272" s="9" t="b">
        <f t="shared" si="33"/>
        <v>0</v>
      </c>
      <c r="I272" s="9" t="b">
        <f t="shared" si="30"/>
        <v>0</v>
      </c>
      <c r="J272" s="9"/>
      <c r="K272" t="s">
        <v>85</v>
      </c>
      <c r="L272" t="s">
        <v>85</v>
      </c>
      <c r="M272" t="s">
        <v>75</v>
      </c>
      <c r="N272" t="s">
        <v>85</v>
      </c>
      <c r="O272" t="s">
        <v>85</v>
      </c>
      <c r="Q272" s="10" t="s">
        <v>85</v>
      </c>
      <c r="R272" s="10" t="s">
        <v>85</v>
      </c>
      <c r="S272" s="10" t="s">
        <v>85</v>
      </c>
      <c r="T272" s="10" t="s">
        <v>85</v>
      </c>
      <c r="U272" s="10" t="s">
        <v>85</v>
      </c>
      <c r="V272" s="10"/>
      <c r="W272" t="s">
        <v>85</v>
      </c>
      <c r="X272" t="s">
        <v>85</v>
      </c>
      <c r="Y272" t="s">
        <v>85</v>
      </c>
      <c r="Z272" t="s">
        <v>85</v>
      </c>
      <c r="AA272" t="s">
        <v>85</v>
      </c>
      <c r="AC272" s="10" t="s">
        <v>85</v>
      </c>
      <c r="AD272" s="10" t="s">
        <v>85</v>
      </c>
      <c r="AE272" s="10" t="s">
        <v>85</v>
      </c>
      <c r="AF272" s="10" t="s">
        <v>85</v>
      </c>
      <c r="AG272" s="10" t="s">
        <v>85</v>
      </c>
      <c r="AH272" s="10"/>
      <c r="AI272" t="s">
        <v>85</v>
      </c>
      <c r="AJ272" t="s">
        <v>77</v>
      </c>
      <c r="AK272" t="s">
        <v>85</v>
      </c>
      <c r="AL272" t="s">
        <v>85</v>
      </c>
      <c r="AM272" t="s">
        <v>85</v>
      </c>
      <c r="AO272" s="10"/>
      <c r="AP272" s="10"/>
      <c r="AQ272" s="10"/>
      <c r="AR272" s="10"/>
      <c r="AS272" s="10"/>
      <c r="AT272" s="10"/>
      <c r="AU272" t="s">
        <v>79</v>
      </c>
      <c r="AV272" t="s">
        <v>83</v>
      </c>
      <c r="AX272" t="s">
        <v>83</v>
      </c>
      <c r="AY272" t="s">
        <v>79</v>
      </c>
      <c r="BA272" s="11" t="s">
        <v>83</v>
      </c>
      <c r="BB272" s="11" t="s">
        <v>78</v>
      </c>
      <c r="BC272" s="11" t="s">
        <v>82</v>
      </c>
      <c r="BD272" s="11" t="s">
        <v>78</v>
      </c>
      <c r="BE272" s="11" t="s">
        <v>83</v>
      </c>
      <c r="BF272" s="11"/>
      <c r="BH272" t="s">
        <v>86</v>
      </c>
      <c r="BI272" t="s">
        <v>87</v>
      </c>
      <c r="BK272" t="s">
        <v>78</v>
      </c>
      <c r="BM272" s="11" t="s">
        <v>78</v>
      </c>
      <c r="BN272" s="11"/>
      <c r="BO272" s="11" t="s">
        <v>82</v>
      </c>
      <c r="BP272" s="11"/>
      <c r="BQ272" s="11" t="s">
        <v>86</v>
      </c>
      <c r="BR272" s="11"/>
      <c r="BS272" t="s">
        <v>83</v>
      </c>
      <c r="BU272" t="s">
        <v>87</v>
      </c>
      <c r="BW272" t="s">
        <v>83</v>
      </c>
      <c r="BY272" s="11"/>
      <c r="BZ272" s="11"/>
      <c r="CA272" s="11"/>
      <c r="CB272" s="11"/>
      <c r="CC272" s="11"/>
      <c r="CD272" s="11"/>
    </row>
    <row r="273" spans="1:82" hidden="1" x14ac:dyDescent="0.2">
      <c r="A273" s="1">
        <f t="shared" si="34"/>
        <v>5</v>
      </c>
      <c r="B273" s="2">
        <f t="shared" si="35"/>
        <v>271</v>
      </c>
      <c r="C273" s="2">
        <f t="shared" si="36"/>
        <v>271</v>
      </c>
      <c r="D273" s="9">
        <v>16</v>
      </c>
      <c r="E273" s="9">
        <v>1</v>
      </c>
      <c r="F273" s="9" t="b">
        <f t="shared" si="31"/>
        <v>0</v>
      </c>
      <c r="G273" s="9" t="b">
        <f t="shared" si="32"/>
        <v>1</v>
      </c>
      <c r="H273" s="9" t="b">
        <f t="shared" si="33"/>
        <v>0</v>
      </c>
      <c r="I273" s="9" t="b">
        <f t="shared" si="30"/>
        <v>0</v>
      </c>
      <c r="J273" s="9"/>
      <c r="K273" t="s">
        <v>75</v>
      </c>
      <c r="L273" t="s">
        <v>85</v>
      </c>
      <c r="M273" t="s">
        <v>85</v>
      </c>
      <c r="N273" t="s">
        <v>85</v>
      </c>
      <c r="O273" t="s">
        <v>85</v>
      </c>
      <c r="Q273" s="10" t="s">
        <v>85</v>
      </c>
      <c r="R273" s="10" t="s">
        <v>85</v>
      </c>
      <c r="S273" s="10" t="s">
        <v>85</v>
      </c>
      <c r="T273" s="10" t="s">
        <v>85</v>
      </c>
      <c r="U273" s="10" t="s">
        <v>85</v>
      </c>
      <c r="V273" s="10"/>
      <c r="W273" t="s">
        <v>85</v>
      </c>
      <c r="X273" t="s">
        <v>85</v>
      </c>
      <c r="Y273" t="s">
        <v>85</v>
      </c>
      <c r="Z273" t="s">
        <v>85</v>
      </c>
      <c r="AA273" t="s">
        <v>85</v>
      </c>
      <c r="AC273" s="10" t="s">
        <v>85</v>
      </c>
      <c r="AD273" s="10" t="s">
        <v>85</v>
      </c>
      <c r="AE273" s="10" t="s">
        <v>85</v>
      </c>
      <c r="AF273" s="10" t="s">
        <v>85</v>
      </c>
      <c r="AG273" s="10" t="s">
        <v>85</v>
      </c>
      <c r="AH273" s="10"/>
      <c r="AI273" t="s">
        <v>85</v>
      </c>
      <c r="AJ273" t="s">
        <v>77</v>
      </c>
      <c r="AK273" t="s">
        <v>85</v>
      </c>
      <c r="AL273" t="s">
        <v>85</v>
      </c>
      <c r="AM273" t="s">
        <v>85</v>
      </c>
      <c r="AO273" s="10"/>
      <c r="AP273" s="10"/>
      <c r="AQ273" s="10"/>
      <c r="AR273" s="10"/>
      <c r="AS273" s="10"/>
      <c r="AT273" s="10"/>
      <c r="AX273" t="s">
        <v>79</v>
      </c>
      <c r="AY273" t="s">
        <v>78</v>
      </c>
      <c r="BA273" s="11" t="s">
        <v>78</v>
      </c>
      <c r="BB273" s="11" t="s">
        <v>87</v>
      </c>
      <c r="BC273" s="11" t="s">
        <v>78</v>
      </c>
      <c r="BD273" s="11"/>
      <c r="BE273" s="11" t="s">
        <v>82</v>
      </c>
      <c r="BF273" s="11"/>
      <c r="BH273" t="s">
        <v>78</v>
      </c>
      <c r="BM273" s="11"/>
      <c r="BN273" s="11" t="s">
        <v>83</v>
      </c>
      <c r="BO273" s="11" t="s">
        <v>82</v>
      </c>
      <c r="BP273" s="11"/>
      <c r="BQ273" s="11" t="s">
        <v>79</v>
      </c>
      <c r="BR273" s="11"/>
      <c r="BU273" t="s">
        <v>87</v>
      </c>
      <c r="BW273" t="s">
        <v>78</v>
      </c>
      <c r="BY273" s="11"/>
      <c r="BZ273" s="11"/>
      <c r="CA273" s="11"/>
      <c r="CB273" s="11"/>
      <c r="CC273" s="11"/>
      <c r="CD273" s="11"/>
    </row>
    <row r="274" spans="1:82" hidden="1" x14ac:dyDescent="0.2">
      <c r="A274" s="1">
        <f t="shared" si="34"/>
        <v>5</v>
      </c>
      <c r="B274" s="2">
        <f t="shared" si="35"/>
        <v>272</v>
      </c>
      <c r="C274" s="2">
        <f t="shared" si="36"/>
        <v>272</v>
      </c>
      <c r="D274" s="9">
        <v>10</v>
      </c>
      <c r="E274" s="9">
        <v>1</v>
      </c>
      <c r="F274" s="9" t="b">
        <f t="shared" si="31"/>
        <v>0</v>
      </c>
      <c r="G274" s="9" t="b">
        <f t="shared" si="32"/>
        <v>1</v>
      </c>
      <c r="H274" s="9" t="b">
        <f t="shared" si="33"/>
        <v>0</v>
      </c>
      <c r="I274" s="9" t="b">
        <f t="shared" si="30"/>
        <v>0</v>
      </c>
      <c r="J274" s="9"/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Q274" s="10" t="s">
        <v>85</v>
      </c>
      <c r="R274" s="10" t="s">
        <v>75</v>
      </c>
      <c r="S274" s="10" t="s">
        <v>85</v>
      </c>
      <c r="T274" s="10" t="s">
        <v>77</v>
      </c>
      <c r="U274" s="10" t="s">
        <v>85</v>
      </c>
      <c r="V274" s="10"/>
      <c r="W274" t="s">
        <v>85</v>
      </c>
      <c r="X274" t="s">
        <v>85</v>
      </c>
      <c r="Y274" t="s">
        <v>85</v>
      </c>
      <c r="Z274" t="s">
        <v>85</v>
      </c>
      <c r="AA274" t="s">
        <v>85</v>
      </c>
      <c r="AC274" s="10" t="s">
        <v>85</v>
      </c>
      <c r="AD274" s="10" t="s">
        <v>85</v>
      </c>
      <c r="AE274" s="10" t="s">
        <v>85</v>
      </c>
      <c r="AF274" s="10" t="s">
        <v>85</v>
      </c>
      <c r="AG274" s="10" t="s">
        <v>85</v>
      </c>
      <c r="AH274" s="10"/>
      <c r="AI274" t="s">
        <v>85</v>
      </c>
      <c r="AJ274" t="s">
        <v>85</v>
      </c>
      <c r="AK274" t="s">
        <v>85</v>
      </c>
      <c r="AL274" t="s">
        <v>85</v>
      </c>
      <c r="AM274" t="s">
        <v>85</v>
      </c>
      <c r="AO274" s="10"/>
      <c r="AP274" s="10"/>
      <c r="AQ274" s="10"/>
      <c r="AR274" s="10"/>
      <c r="AS274" s="10"/>
      <c r="AT274" s="10"/>
      <c r="AX274" t="s">
        <v>83</v>
      </c>
      <c r="AY274" t="s">
        <v>84</v>
      </c>
      <c r="BA274" s="11"/>
      <c r="BB274" s="11"/>
      <c r="BC274" s="11" t="s">
        <v>79</v>
      </c>
      <c r="BD274" s="11"/>
      <c r="BE274" s="11"/>
      <c r="BF274" s="11"/>
      <c r="BG274" t="s">
        <v>78</v>
      </c>
      <c r="BJ274" t="s">
        <v>83</v>
      </c>
      <c r="BK274" t="s">
        <v>87</v>
      </c>
      <c r="BM274" s="11" t="s">
        <v>87</v>
      </c>
      <c r="BN274" s="11"/>
      <c r="BO274" s="11"/>
      <c r="BP274" s="11"/>
      <c r="BQ274" s="11" t="s">
        <v>78</v>
      </c>
      <c r="BR274" s="11"/>
      <c r="BT274" t="s">
        <v>82</v>
      </c>
      <c r="BU274" t="s">
        <v>78</v>
      </c>
      <c r="BV274" t="s">
        <v>82</v>
      </c>
      <c r="BY274" s="11"/>
      <c r="BZ274" s="11"/>
      <c r="CA274" s="11"/>
      <c r="CB274" s="11"/>
      <c r="CC274" s="11"/>
      <c r="CD274" s="11"/>
    </row>
    <row r="275" spans="1:82" hidden="1" x14ac:dyDescent="0.2">
      <c r="A275" s="1">
        <f t="shared" si="34"/>
        <v>5</v>
      </c>
      <c r="B275" s="2">
        <f t="shared" si="35"/>
        <v>273</v>
      </c>
      <c r="C275" s="2">
        <f t="shared" si="36"/>
        <v>273</v>
      </c>
      <c r="D275" s="9">
        <v>11</v>
      </c>
      <c r="E275" s="9">
        <v>1</v>
      </c>
      <c r="F275" s="9" t="b">
        <f t="shared" si="31"/>
        <v>0</v>
      </c>
      <c r="G275" s="9" t="b">
        <f t="shared" si="32"/>
        <v>1</v>
      </c>
      <c r="H275" s="9" t="b">
        <f t="shared" si="33"/>
        <v>0</v>
      </c>
      <c r="I275" s="9" t="b">
        <f t="shared" si="30"/>
        <v>0</v>
      </c>
      <c r="J275" s="9"/>
      <c r="K275" t="s">
        <v>85</v>
      </c>
      <c r="L275" t="s">
        <v>85</v>
      </c>
      <c r="M275" t="s">
        <v>85</v>
      </c>
      <c r="N275" t="s">
        <v>85</v>
      </c>
      <c r="O275" t="s">
        <v>85</v>
      </c>
      <c r="Q275" s="10" t="s">
        <v>85</v>
      </c>
      <c r="R275" s="10" t="s">
        <v>75</v>
      </c>
      <c r="S275" s="10" t="s">
        <v>85</v>
      </c>
      <c r="T275" s="10" t="s">
        <v>85</v>
      </c>
      <c r="U275" s="10" t="s">
        <v>85</v>
      </c>
      <c r="V275" s="10"/>
      <c r="W275" t="s">
        <v>85</v>
      </c>
      <c r="X275" t="s">
        <v>85</v>
      </c>
      <c r="Y275" t="s">
        <v>85</v>
      </c>
      <c r="Z275" t="s">
        <v>85</v>
      </c>
      <c r="AA275" t="s">
        <v>85</v>
      </c>
      <c r="AC275" s="10" t="s">
        <v>85</v>
      </c>
      <c r="AD275" s="10" t="s">
        <v>85</v>
      </c>
      <c r="AE275" s="10" t="s">
        <v>85</v>
      </c>
      <c r="AF275" s="10" t="s">
        <v>77</v>
      </c>
      <c r="AG275" s="10" t="s">
        <v>85</v>
      </c>
      <c r="AH275" s="10"/>
      <c r="AI275" t="s">
        <v>85</v>
      </c>
      <c r="AJ275" t="s">
        <v>85</v>
      </c>
      <c r="AK275" t="s">
        <v>85</v>
      </c>
      <c r="AL275" t="s">
        <v>85</v>
      </c>
      <c r="AM275" t="s">
        <v>85</v>
      </c>
      <c r="AO275" s="10"/>
      <c r="AP275" s="10"/>
      <c r="AQ275" s="10"/>
      <c r="AR275" s="10"/>
      <c r="AS275" s="10"/>
      <c r="AT275" s="10"/>
      <c r="AY275" t="s">
        <v>78</v>
      </c>
      <c r="BA275" s="11" t="s">
        <v>78</v>
      </c>
      <c r="BB275" s="11"/>
      <c r="BC275" s="11"/>
      <c r="BD275" s="11" t="s">
        <v>82</v>
      </c>
      <c r="BE275" s="11"/>
      <c r="BF275" s="11"/>
      <c r="BG275" t="s">
        <v>83</v>
      </c>
      <c r="BI275" t="s">
        <v>87</v>
      </c>
      <c r="BJ275" t="s">
        <v>84</v>
      </c>
      <c r="BM275" s="11" t="s">
        <v>78</v>
      </c>
      <c r="BN275" s="11" t="s">
        <v>83</v>
      </c>
      <c r="BO275" s="11" t="s">
        <v>78</v>
      </c>
      <c r="BP275" s="11"/>
      <c r="BQ275" s="11"/>
      <c r="BR275" s="11"/>
      <c r="BS275" t="s">
        <v>82</v>
      </c>
      <c r="BT275" t="s">
        <v>83</v>
      </c>
      <c r="BV275" t="s">
        <v>87</v>
      </c>
      <c r="BY275" s="11"/>
      <c r="BZ275" s="11"/>
      <c r="CA275" s="11"/>
      <c r="CB275" s="11"/>
      <c r="CC275" s="11"/>
      <c r="CD275" s="11"/>
    </row>
    <row r="276" spans="1:82" hidden="1" x14ac:dyDescent="0.2">
      <c r="A276" s="1">
        <f t="shared" si="34"/>
        <v>5</v>
      </c>
      <c r="B276" s="2">
        <f t="shared" si="35"/>
        <v>274</v>
      </c>
      <c r="C276" s="2">
        <f t="shared" si="36"/>
        <v>274</v>
      </c>
      <c r="D276" s="9">
        <v>13</v>
      </c>
      <c r="E276" s="9">
        <v>1</v>
      </c>
      <c r="F276" s="9" t="b">
        <f t="shared" si="31"/>
        <v>0</v>
      </c>
      <c r="G276" s="9" t="b">
        <f t="shared" si="32"/>
        <v>1</v>
      </c>
      <c r="H276" s="9" t="b">
        <f t="shared" si="33"/>
        <v>0</v>
      </c>
      <c r="I276" s="9" t="b">
        <f t="shared" si="30"/>
        <v>0</v>
      </c>
      <c r="J276" s="9"/>
      <c r="K276" t="s">
        <v>75</v>
      </c>
      <c r="L276" t="s">
        <v>85</v>
      </c>
      <c r="M276" t="s">
        <v>85</v>
      </c>
      <c r="N276" t="s">
        <v>85</v>
      </c>
      <c r="O276" t="s">
        <v>85</v>
      </c>
      <c r="Q276" s="10" t="s">
        <v>85</v>
      </c>
      <c r="R276" s="10" t="s">
        <v>85</v>
      </c>
      <c r="S276" s="10" t="s">
        <v>85</v>
      </c>
      <c r="T276" s="10" t="s">
        <v>85</v>
      </c>
      <c r="U276" s="10" t="s">
        <v>85</v>
      </c>
      <c r="V276" s="10"/>
      <c r="W276" t="s">
        <v>85</v>
      </c>
      <c r="X276" t="s">
        <v>85</v>
      </c>
      <c r="Y276" t="s">
        <v>85</v>
      </c>
      <c r="Z276" t="s">
        <v>85</v>
      </c>
      <c r="AA276" t="s">
        <v>85</v>
      </c>
      <c r="AC276" s="10" t="s">
        <v>85</v>
      </c>
      <c r="AD276" s="10" t="s">
        <v>85</v>
      </c>
      <c r="AE276" s="10" t="s">
        <v>85</v>
      </c>
      <c r="AF276" s="10" t="s">
        <v>85</v>
      </c>
      <c r="AG276" s="10" t="s">
        <v>85</v>
      </c>
      <c r="AH276" s="10"/>
      <c r="AI276" t="s">
        <v>85</v>
      </c>
      <c r="AJ276" t="s">
        <v>85</v>
      </c>
      <c r="AK276" t="s">
        <v>85</v>
      </c>
      <c r="AL276" t="s">
        <v>85</v>
      </c>
      <c r="AM276" t="s">
        <v>77</v>
      </c>
      <c r="AO276" s="10"/>
      <c r="AP276" s="10"/>
      <c r="AQ276" s="10"/>
      <c r="AR276" s="10"/>
      <c r="AS276" s="10"/>
      <c r="AT276" s="10"/>
      <c r="AX276" t="s">
        <v>83</v>
      </c>
      <c r="AY276" t="s">
        <v>87</v>
      </c>
      <c r="BA276" s="11"/>
      <c r="BB276" s="11" t="s">
        <v>78</v>
      </c>
      <c r="BC276" s="11" t="s">
        <v>86</v>
      </c>
      <c r="BD276" s="11" t="s">
        <v>86</v>
      </c>
      <c r="BE276" s="11" t="s">
        <v>86</v>
      </c>
      <c r="BF276" s="11"/>
      <c r="BH276" t="s">
        <v>87</v>
      </c>
      <c r="BI276" t="s">
        <v>83</v>
      </c>
      <c r="BJ276" t="s">
        <v>78</v>
      </c>
      <c r="BK276" t="s">
        <v>82</v>
      </c>
      <c r="BM276" s="11"/>
      <c r="BN276" s="11" t="s">
        <v>83</v>
      </c>
      <c r="BO276" s="11" t="s">
        <v>78</v>
      </c>
      <c r="BP276" s="11" t="s">
        <v>86</v>
      </c>
      <c r="BQ276" s="11" t="s">
        <v>82</v>
      </c>
      <c r="BR276" s="11"/>
      <c r="BS276" t="s">
        <v>86</v>
      </c>
      <c r="BT276" t="s">
        <v>78</v>
      </c>
      <c r="BU276" t="s">
        <v>78</v>
      </c>
      <c r="BV276" t="s">
        <v>83</v>
      </c>
      <c r="BY276" s="11"/>
      <c r="BZ276" s="11"/>
      <c r="CA276" s="11"/>
      <c r="CB276" s="11"/>
      <c r="CC276" s="11"/>
      <c r="CD276" s="11"/>
    </row>
    <row r="277" spans="1:82" hidden="1" x14ac:dyDescent="0.2">
      <c r="A277" s="1">
        <f t="shared" si="34"/>
        <v>5</v>
      </c>
      <c r="B277" s="2">
        <f t="shared" si="35"/>
        <v>275</v>
      </c>
      <c r="C277" s="2">
        <f t="shared" si="36"/>
        <v>275</v>
      </c>
      <c r="D277" s="9">
        <v>13</v>
      </c>
      <c r="E277" s="9">
        <v>1</v>
      </c>
      <c r="F277" s="9" t="b">
        <f t="shared" si="31"/>
        <v>0</v>
      </c>
      <c r="G277" s="9" t="b">
        <f t="shared" si="32"/>
        <v>0</v>
      </c>
      <c r="H277" s="9" t="b">
        <f t="shared" si="33"/>
        <v>0</v>
      </c>
      <c r="I277" s="9" t="b">
        <f t="shared" si="30"/>
        <v>0</v>
      </c>
      <c r="J277" s="9"/>
      <c r="K277" t="s">
        <v>75</v>
      </c>
      <c r="L277" t="s">
        <v>85</v>
      </c>
      <c r="M277" t="s">
        <v>85</v>
      </c>
      <c r="N277" t="s">
        <v>85</v>
      </c>
      <c r="O277" t="s">
        <v>85</v>
      </c>
      <c r="Q277" s="10" t="s">
        <v>85</v>
      </c>
      <c r="R277" s="10" t="s">
        <v>85</v>
      </c>
      <c r="S277" s="10" t="s">
        <v>85</v>
      </c>
      <c r="T277" s="10" t="s">
        <v>85</v>
      </c>
      <c r="U277" s="10" t="s">
        <v>85</v>
      </c>
      <c r="V277" s="10"/>
      <c r="W277" t="s">
        <v>85</v>
      </c>
      <c r="X277" t="s">
        <v>85</v>
      </c>
      <c r="Y277" t="s">
        <v>77</v>
      </c>
      <c r="Z277" t="s">
        <v>85</v>
      </c>
      <c r="AA277" t="s">
        <v>85</v>
      </c>
      <c r="AC277" s="10" t="s">
        <v>85</v>
      </c>
      <c r="AD277" s="10" t="s">
        <v>85</v>
      </c>
      <c r="AE277" s="10" t="s">
        <v>85</v>
      </c>
      <c r="AF277" s="10" t="s">
        <v>85</v>
      </c>
      <c r="AG277" s="10" t="s">
        <v>85</v>
      </c>
      <c r="AH277" s="10"/>
      <c r="AI277" t="s">
        <v>85</v>
      </c>
      <c r="AJ277" t="s">
        <v>85</v>
      </c>
      <c r="AK277" t="s">
        <v>85</v>
      </c>
      <c r="AL277" t="s">
        <v>85</v>
      </c>
      <c r="AM277" t="s">
        <v>85</v>
      </c>
      <c r="AO277" s="10"/>
      <c r="AP277" s="10"/>
      <c r="AQ277" s="10"/>
      <c r="AR277" s="10"/>
      <c r="AS277" s="10"/>
      <c r="AT277" s="10"/>
      <c r="AY277" t="s">
        <v>83</v>
      </c>
      <c r="BA277" s="11"/>
      <c r="BB277" s="11"/>
      <c r="BC277" s="11" t="s">
        <v>84</v>
      </c>
      <c r="BD277" s="11" t="s">
        <v>78</v>
      </c>
      <c r="BE277" s="11" t="s">
        <v>78</v>
      </c>
      <c r="BF277" s="11"/>
      <c r="BG277" t="s">
        <v>86</v>
      </c>
      <c r="BJ277" t="s">
        <v>78</v>
      </c>
      <c r="BM277" s="11" t="s">
        <v>86</v>
      </c>
      <c r="BN277" s="11" t="s">
        <v>83</v>
      </c>
      <c r="BO277" s="11"/>
      <c r="BP277" s="11" t="s">
        <v>78</v>
      </c>
      <c r="BQ277" s="11"/>
      <c r="BR277" s="11"/>
      <c r="BS277" t="s">
        <v>83</v>
      </c>
      <c r="BT277" t="s">
        <v>79</v>
      </c>
      <c r="BV277" t="s">
        <v>79</v>
      </c>
      <c r="BW277" t="s">
        <v>80</v>
      </c>
      <c r="BY277" s="11"/>
      <c r="BZ277" s="11"/>
      <c r="CA277" s="11"/>
      <c r="CB277" s="11"/>
      <c r="CC277" s="11"/>
      <c r="CD277" s="11"/>
    </row>
    <row r="278" spans="1:82" hidden="1" x14ac:dyDescent="0.2">
      <c r="A278" s="1">
        <f t="shared" si="34"/>
        <v>5</v>
      </c>
      <c r="B278" s="2">
        <f t="shared" si="35"/>
        <v>276</v>
      </c>
      <c r="C278" s="2">
        <f t="shared" si="36"/>
        <v>276</v>
      </c>
      <c r="D278" s="9">
        <v>9</v>
      </c>
      <c r="E278" s="9">
        <v>1</v>
      </c>
      <c r="F278" s="9" t="b">
        <f t="shared" si="31"/>
        <v>1</v>
      </c>
      <c r="G278" s="9" t="b">
        <f t="shared" si="32"/>
        <v>1</v>
      </c>
      <c r="H278" s="9" t="b">
        <f t="shared" si="33"/>
        <v>1</v>
      </c>
      <c r="I278" s="9" t="b">
        <f t="shared" si="30"/>
        <v>0</v>
      </c>
      <c r="J278" s="9"/>
      <c r="K278" t="s">
        <v>75</v>
      </c>
      <c r="L278" t="s">
        <v>85</v>
      </c>
      <c r="M278" t="s">
        <v>85</v>
      </c>
      <c r="N278" t="s">
        <v>85</v>
      </c>
      <c r="O278" t="s">
        <v>85</v>
      </c>
      <c r="Q278" s="10" t="s">
        <v>85</v>
      </c>
      <c r="R278" s="10" t="s">
        <v>85</v>
      </c>
      <c r="S278" s="10" t="s">
        <v>85</v>
      </c>
      <c r="T278" s="10" t="s">
        <v>85</v>
      </c>
      <c r="U278" s="10" t="s">
        <v>85</v>
      </c>
      <c r="V278" s="10"/>
      <c r="W278" t="s">
        <v>85</v>
      </c>
      <c r="X278" t="s">
        <v>85</v>
      </c>
      <c r="Y278" t="s">
        <v>85</v>
      </c>
      <c r="Z278" t="s">
        <v>85</v>
      </c>
      <c r="AA278" t="s">
        <v>85</v>
      </c>
      <c r="AC278" s="10" t="s">
        <v>85</v>
      </c>
      <c r="AD278" s="10" t="s">
        <v>85</v>
      </c>
      <c r="AE278" s="10" t="s">
        <v>85</v>
      </c>
      <c r="AF278" s="10" t="s">
        <v>85</v>
      </c>
      <c r="AG278" s="10" t="s">
        <v>81</v>
      </c>
      <c r="AH278" s="10"/>
      <c r="AI278" t="s">
        <v>85</v>
      </c>
      <c r="AJ278" t="s">
        <v>85</v>
      </c>
      <c r="AK278" t="s">
        <v>85</v>
      </c>
      <c r="AL278" t="s">
        <v>85</v>
      </c>
      <c r="AM278" t="s">
        <v>77</v>
      </c>
      <c r="AO278" s="10"/>
      <c r="AP278" s="10"/>
      <c r="AQ278" s="10"/>
      <c r="AR278" s="10"/>
      <c r="AS278" s="10"/>
      <c r="AT278" s="10"/>
      <c r="AX278" t="s">
        <v>78</v>
      </c>
      <c r="BA278" s="11"/>
      <c r="BB278" s="11" t="s">
        <v>86</v>
      </c>
      <c r="BC278" s="11"/>
      <c r="BD278" s="11"/>
      <c r="BE278" s="11" t="s">
        <v>87</v>
      </c>
      <c r="BF278" s="11"/>
      <c r="BG278" t="s">
        <v>78</v>
      </c>
      <c r="BJ278" t="s">
        <v>84</v>
      </c>
      <c r="BM278" s="11" t="s">
        <v>83</v>
      </c>
      <c r="BN278" s="11" t="s">
        <v>87</v>
      </c>
      <c r="BO278" s="11" t="s">
        <v>79</v>
      </c>
      <c r="BP278" s="11" t="s">
        <v>82</v>
      </c>
      <c r="BQ278" s="11"/>
      <c r="BR278" s="11"/>
      <c r="BS278" t="s">
        <v>82</v>
      </c>
      <c r="BT278" t="s">
        <v>78</v>
      </c>
      <c r="BU278" t="s">
        <v>83</v>
      </c>
      <c r="BV278" t="s">
        <v>78</v>
      </c>
      <c r="BY278" s="11"/>
      <c r="BZ278" s="11"/>
      <c r="CA278" s="11"/>
      <c r="CB278" s="11"/>
      <c r="CC278" s="11"/>
      <c r="CD278" s="11"/>
    </row>
    <row r="279" spans="1:82" x14ac:dyDescent="0.2">
      <c r="A279" s="1">
        <f t="shared" si="34"/>
        <v>5</v>
      </c>
      <c r="B279" s="2">
        <f t="shared" si="35"/>
        <v>277</v>
      </c>
      <c r="C279" s="2">
        <f t="shared" si="36"/>
        <v>277</v>
      </c>
      <c r="D279" s="9">
        <v>22</v>
      </c>
      <c r="E279" s="9">
        <v>1</v>
      </c>
      <c r="F279" s="9" t="b">
        <f t="shared" si="31"/>
        <v>1</v>
      </c>
      <c r="G279" s="9" t="b">
        <f t="shared" si="32"/>
        <v>1</v>
      </c>
      <c r="H279" s="9" t="b">
        <f t="shared" si="33"/>
        <v>1</v>
      </c>
      <c r="I279" s="9" t="b">
        <f t="shared" si="30"/>
        <v>1</v>
      </c>
      <c r="J279" s="9" t="s">
        <v>98</v>
      </c>
      <c r="K279" t="s">
        <v>75</v>
      </c>
      <c r="L279" t="s">
        <v>85</v>
      </c>
      <c r="M279" t="s">
        <v>85</v>
      </c>
      <c r="N279" t="s">
        <v>85</v>
      </c>
      <c r="O279" t="s">
        <v>85</v>
      </c>
      <c r="Q279" s="10" t="s">
        <v>85</v>
      </c>
      <c r="R279" s="10" t="s">
        <v>85</v>
      </c>
      <c r="S279" s="10" t="s">
        <v>85</v>
      </c>
      <c r="T279" s="10" t="s">
        <v>85</v>
      </c>
      <c r="U279" s="10" t="s">
        <v>85</v>
      </c>
      <c r="V279" s="10"/>
      <c r="W279" t="s">
        <v>81</v>
      </c>
      <c r="X279" t="s">
        <v>81</v>
      </c>
      <c r="Y279" t="s">
        <v>85</v>
      </c>
      <c r="Z279" t="s">
        <v>85</v>
      </c>
      <c r="AA279" t="s">
        <v>85</v>
      </c>
      <c r="AC279" s="10" t="s">
        <v>81</v>
      </c>
      <c r="AD279" s="10" t="s">
        <v>81</v>
      </c>
      <c r="AE279" s="10" t="s">
        <v>81</v>
      </c>
      <c r="AF279" s="10" t="s">
        <v>85</v>
      </c>
      <c r="AG279" s="10" t="s">
        <v>85</v>
      </c>
      <c r="AH279" s="10"/>
      <c r="AI279" t="s">
        <v>81</v>
      </c>
      <c r="AJ279" t="s">
        <v>81</v>
      </c>
      <c r="AK279" t="s">
        <v>85</v>
      </c>
      <c r="AL279" t="s">
        <v>85</v>
      </c>
      <c r="AM279" t="s">
        <v>77</v>
      </c>
      <c r="AO279" s="10"/>
      <c r="AP279" s="10"/>
      <c r="AQ279" s="10"/>
      <c r="AR279" s="10"/>
      <c r="AS279" s="10"/>
      <c r="AT279" s="10"/>
      <c r="AY279" t="s">
        <v>82</v>
      </c>
      <c r="BA279" s="11"/>
      <c r="BB279" s="11" t="s">
        <v>80</v>
      </c>
      <c r="BC279" s="11" t="s">
        <v>82</v>
      </c>
      <c r="BD279" s="11" t="s">
        <v>83</v>
      </c>
      <c r="BE279" s="11" t="s">
        <v>84</v>
      </c>
      <c r="BF279" s="11"/>
      <c r="BG279" t="s">
        <v>79</v>
      </c>
      <c r="BH279" t="s">
        <v>83</v>
      </c>
      <c r="BI279" t="s">
        <v>78</v>
      </c>
      <c r="BJ279" t="s">
        <v>86</v>
      </c>
      <c r="BM279" s="11" t="s">
        <v>78</v>
      </c>
      <c r="BN279" s="11" t="s">
        <v>87</v>
      </c>
      <c r="BO279" s="11" t="s">
        <v>83</v>
      </c>
      <c r="BP279" s="11" t="s">
        <v>78</v>
      </c>
      <c r="BQ279" s="11"/>
      <c r="BR279" s="11"/>
      <c r="BS279" t="s">
        <v>87</v>
      </c>
      <c r="BT279" t="s">
        <v>86</v>
      </c>
      <c r="BU279" t="s">
        <v>83</v>
      </c>
      <c r="BV279" t="s">
        <v>78</v>
      </c>
      <c r="BY279" s="11"/>
      <c r="BZ279" s="11"/>
      <c r="CA279" s="11"/>
      <c r="CB279" s="11"/>
      <c r="CC279" s="11"/>
      <c r="CD279" s="11"/>
    </row>
    <row r="280" spans="1:82" x14ac:dyDescent="0.2">
      <c r="A280" s="1">
        <f t="shared" si="34"/>
        <v>5</v>
      </c>
      <c r="B280" s="2">
        <f t="shared" si="35"/>
        <v>278</v>
      </c>
      <c r="C280" s="2">
        <f t="shared" si="36"/>
        <v>278</v>
      </c>
      <c r="D280" s="9">
        <v>16</v>
      </c>
      <c r="E280" s="9">
        <v>1</v>
      </c>
      <c r="F280" s="9" t="b">
        <f t="shared" si="31"/>
        <v>1</v>
      </c>
      <c r="G280" s="9" t="b">
        <f t="shared" si="32"/>
        <v>1</v>
      </c>
      <c r="H280" s="9" t="b">
        <f t="shared" si="33"/>
        <v>1</v>
      </c>
      <c r="I280" s="9" t="b">
        <f t="shared" si="30"/>
        <v>1</v>
      </c>
      <c r="J280" s="9" t="s">
        <v>98</v>
      </c>
      <c r="K280" t="s">
        <v>75</v>
      </c>
      <c r="L280" t="s">
        <v>85</v>
      </c>
      <c r="M280" t="s">
        <v>85</v>
      </c>
      <c r="N280" t="s">
        <v>81</v>
      </c>
      <c r="O280" t="s">
        <v>85</v>
      </c>
      <c r="Q280" s="10" t="s">
        <v>85</v>
      </c>
      <c r="R280" s="10" t="s">
        <v>85</v>
      </c>
      <c r="S280" s="10" t="s">
        <v>85</v>
      </c>
      <c r="T280" s="10" t="s">
        <v>85</v>
      </c>
      <c r="U280" s="10" t="s">
        <v>85</v>
      </c>
      <c r="V280" s="10"/>
      <c r="W280" t="s">
        <v>85</v>
      </c>
      <c r="X280" t="s">
        <v>81</v>
      </c>
      <c r="Y280" t="s">
        <v>81</v>
      </c>
      <c r="Z280" t="s">
        <v>85</v>
      </c>
      <c r="AA280" t="s">
        <v>81</v>
      </c>
      <c r="AC280" s="10" t="s">
        <v>85</v>
      </c>
      <c r="AD280" s="10" t="s">
        <v>85</v>
      </c>
      <c r="AE280" s="10" t="s">
        <v>85</v>
      </c>
      <c r="AF280" s="10" t="s">
        <v>85</v>
      </c>
      <c r="AG280" s="10" t="s">
        <v>85</v>
      </c>
      <c r="AH280" s="10"/>
      <c r="AI280" t="s">
        <v>85</v>
      </c>
      <c r="AJ280" t="s">
        <v>85</v>
      </c>
      <c r="AK280" t="s">
        <v>81</v>
      </c>
      <c r="AL280" t="s">
        <v>85</v>
      </c>
      <c r="AM280" t="s">
        <v>77</v>
      </c>
      <c r="AO280" s="10"/>
      <c r="AP280" s="10"/>
      <c r="AQ280" s="10"/>
      <c r="AR280" s="10"/>
      <c r="AS280" s="10"/>
      <c r="AT280" s="10"/>
      <c r="AW280" t="s">
        <v>78</v>
      </c>
      <c r="AX280" t="s">
        <v>82</v>
      </c>
      <c r="AY280" t="s">
        <v>78</v>
      </c>
      <c r="BA280" s="11"/>
      <c r="BB280" s="11"/>
      <c r="BC280" s="11"/>
      <c r="BD280" s="11" t="s">
        <v>78</v>
      </c>
      <c r="BE280" s="11"/>
      <c r="BF280" s="11"/>
      <c r="BH280" t="s">
        <v>87</v>
      </c>
      <c r="BI280" t="s">
        <v>80</v>
      </c>
      <c r="BJ280" t="s">
        <v>78</v>
      </c>
      <c r="BK280" t="s">
        <v>87</v>
      </c>
      <c r="BM280" s="11"/>
      <c r="BN280" s="11" t="s">
        <v>78</v>
      </c>
      <c r="BO280" s="11"/>
      <c r="BP280" s="11"/>
      <c r="BQ280" s="11" t="s">
        <v>79</v>
      </c>
      <c r="BR280" s="11"/>
      <c r="BS280" t="s">
        <v>78</v>
      </c>
      <c r="BU280" t="s">
        <v>82</v>
      </c>
      <c r="BV280" t="s">
        <v>79</v>
      </c>
      <c r="BY280" s="11"/>
      <c r="BZ280" s="11"/>
      <c r="CA280" s="11"/>
      <c r="CB280" s="11"/>
      <c r="CC280" s="11"/>
      <c r="CD280" s="11"/>
    </row>
    <row r="281" spans="1:82" hidden="1" x14ac:dyDescent="0.2">
      <c r="A281" s="1">
        <f t="shared" si="34"/>
        <v>5</v>
      </c>
      <c r="B281" s="2">
        <f t="shared" si="35"/>
        <v>279</v>
      </c>
      <c r="C281" s="2">
        <f t="shared" si="36"/>
        <v>279</v>
      </c>
      <c r="D281" s="9">
        <v>15</v>
      </c>
      <c r="E281" s="9">
        <v>1</v>
      </c>
      <c r="F281" s="9" t="b">
        <f t="shared" si="31"/>
        <v>1</v>
      </c>
      <c r="G281" s="9" t="b">
        <f t="shared" si="32"/>
        <v>1</v>
      </c>
      <c r="H281" s="9" t="b">
        <f t="shared" si="33"/>
        <v>1</v>
      </c>
      <c r="I281" s="9" t="b">
        <f t="shared" si="30"/>
        <v>0</v>
      </c>
      <c r="J281" s="9"/>
      <c r="K281" t="s">
        <v>75</v>
      </c>
      <c r="L281" t="s">
        <v>85</v>
      </c>
      <c r="M281" t="s">
        <v>81</v>
      </c>
      <c r="N281" t="s">
        <v>85</v>
      </c>
      <c r="O281" t="s">
        <v>85</v>
      </c>
      <c r="Q281" s="10" t="s">
        <v>85</v>
      </c>
      <c r="R281" s="10" t="s">
        <v>77</v>
      </c>
      <c r="S281" s="10" t="s">
        <v>85</v>
      </c>
      <c r="T281" s="10" t="s">
        <v>85</v>
      </c>
      <c r="U281" s="10" t="s">
        <v>85</v>
      </c>
      <c r="V281" s="10"/>
      <c r="W281" t="s">
        <v>85</v>
      </c>
      <c r="X281" t="s">
        <v>85</v>
      </c>
      <c r="Y281" t="s">
        <v>85</v>
      </c>
      <c r="Z281" t="s">
        <v>85</v>
      </c>
      <c r="AA281" t="s">
        <v>85</v>
      </c>
      <c r="AC281" s="10" t="s">
        <v>85</v>
      </c>
      <c r="AD281" s="10" t="s">
        <v>85</v>
      </c>
      <c r="AE281" s="10" t="s">
        <v>85</v>
      </c>
      <c r="AF281" s="10" t="s">
        <v>85</v>
      </c>
      <c r="AG281" s="10" t="s">
        <v>85</v>
      </c>
      <c r="AH281" s="10"/>
      <c r="AI281" t="s">
        <v>85</v>
      </c>
      <c r="AJ281" t="s">
        <v>85</v>
      </c>
      <c r="AK281" t="s">
        <v>85</v>
      </c>
      <c r="AL281" t="s">
        <v>85</v>
      </c>
      <c r="AM281" t="s">
        <v>85</v>
      </c>
      <c r="AO281" s="10"/>
      <c r="AP281" s="10"/>
      <c r="AQ281" s="10"/>
      <c r="AR281" s="10"/>
      <c r="AS281" s="10"/>
      <c r="AT281" s="10"/>
      <c r="AY281" t="s">
        <v>79</v>
      </c>
      <c r="BA281" s="11"/>
      <c r="BB281" s="11"/>
      <c r="BC281" s="11"/>
      <c r="BD281" s="11"/>
      <c r="BE281" s="11" t="s">
        <v>86</v>
      </c>
      <c r="BF281" s="11"/>
      <c r="BG281" t="s">
        <v>83</v>
      </c>
      <c r="BH281" t="s">
        <v>78</v>
      </c>
      <c r="BJ281" t="s">
        <v>82</v>
      </c>
      <c r="BK281" t="s">
        <v>80</v>
      </c>
      <c r="BM281" s="11" t="s">
        <v>82</v>
      </c>
      <c r="BN281" s="11"/>
      <c r="BO281" s="11"/>
      <c r="BP281" s="11" t="s">
        <v>79</v>
      </c>
      <c r="BQ281" s="11"/>
      <c r="BR281" s="11"/>
      <c r="BS281" t="s">
        <v>78</v>
      </c>
      <c r="BT281" t="s">
        <v>79</v>
      </c>
      <c r="BY281" s="11"/>
      <c r="BZ281" s="11"/>
      <c r="CA281" s="11"/>
      <c r="CB281" s="11"/>
      <c r="CC281" s="11"/>
      <c r="CD281" s="11"/>
    </row>
    <row r="282" spans="1:82" hidden="1" x14ac:dyDescent="0.2">
      <c r="A282" s="1">
        <f t="shared" si="34"/>
        <v>5</v>
      </c>
      <c r="B282" s="2">
        <f t="shared" si="35"/>
        <v>280</v>
      </c>
      <c r="C282" s="2">
        <f t="shared" si="36"/>
        <v>280</v>
      </c>
      <c r="D282" s="9">
        <v>10</v>
      </c>
      <c r="E282" s="9">
        <v>1</v>
      </c>
      <c r="F282" s="9" t="b">
        <f t="shared" si="31"/>
        <v>0</v>
      </c>
      <c r="G282" s="9" t="b">
        <f t="shared" si="32"/>
        <v>1</v>
      </c>
      <c r="H282" s="9" t="b">
        <f t="shared" si="33"/>
        <v>0</v>
      </c>
      <c r="I282" s="9" t="b">
        <f t="shared" si="30"/>
        <v>0</v>
      </c>
      <c r="J282" s="9"/>
      <c r="K282" t="s">
        <v>75</v>
      </c>
      <c r="L282" t="s">
        <v>77</v>
      </c>
      <c r="M282" t="s">
        <v>85</v>
      </c>
      <c r="N282" t="s">
        <v>85</v>
      </c>
      <c r="O282" t="s">
        <v>85</v>
      </c>
      <c r="Q282" s="10" t="s">
        <v>85</v>
      </c>
      <c r="R282" s="10" t="s">
        <v>85</v>
      </c>
      <c r="S282" s="10" t="s">
        <v>85</v>
      </c>
      <c r="T282" s="10" t="s">
        <v>85</v>
      </c>
      <c r="U282" s="10" t="s">
        <v>85</v>
      </c>
      <c r="V282" s="10"/>
      <c r="W282" t="s">
        <v>85</v>
      </c>
      <c r="X282" t="s">
        <v>85</v>
      </c>
      <c r="Y282" t="s">
        <v>85</v>
      </c>
      <c r="Z282" t="s">
        <v>85</v>
      </c>
      <c r="AA282" t="s">
        <v>85</v>
      </c>
      <c r="AC282" s="10" t="s">
        <v>85</v>
      </c>
      <c r="AD282" s="10" t="s">
        <v>85</v>
      </c>
      <c r="AE282" s="10" t="s">
        <v>85</v>
      </c>
      <c r="AF282" s="10" t="s">
        <v>85</v>
      </c>
      <c r="AG282" s="10" t="s">
        <v>85</v>
      </c>
      <c r="AH282" s="10"/>
      <c r="AI282" t="s">
        <v>85</v>
      </c>
      <c r="AJ282" t="s">
        <v>85</v>
      </c>
      <c r="AK282" t="s">
        <v>85</v>
      </c>
      <c r="AL282" t="s">
        <v>85</v>
      </c>
      <c r="AM282" t="s">
        <v>85</v>
      </c>
      <c r="AO282" s="10"/>
      <c r="AP282" s="10"/>
      <c r="AQ282" s="10"/>
      <c r="AR282" s="10"/>
      <c r="AS282" s="10"/>
      <c r="AT282" s="10"/>
      <c r="AW282" t="s">
        <v>78</v>
      </c>
      <c r="AX282" t="s">
        <v>78</v>
      </c>
      <c r="AY282" t="s">
        <v>83</v>
      </c>
      <c r="BA282" s="11"/>
      <c r="BB282" s="11"/>
      <c r="BC282" s="11"/>
      <c r="BD282" s="11" t="s">
        <v>79</v>
      </c>
      <c r="BE282" s="11" t="s">
        <v>82</v>
      </c>
      <c r="BF282" s="11"/>
      <c r="BG282" t="s">
        <v>78</v>
      </c>
      <c r="BH282" t="s">
        <v>83</v>
      </c>
      <c r="BM282" s="11" t="s">
        <v>86</v>
      </c>
      <c r="BN282" s="11"/>
      <c r="BO282" s="11"/>
      <c r="BP282" s="11"/>
      <c r="BQ282" s="11" t="s">
        <v>78</v>
      </c>
      <c r="BR282" s="11"/>
      <c r="BS282" t="s">
        <v>80</v>
      </c>
      <c r="BT282" t="s">
        <v>79</v>
      </c>
      <c r="BU282" t="s">
        <v>78</v>
      </c>
      <c r="BV282" t="s">
        <v>86</v>
      </c>
      <c r="BW282" t="s">
        <v>82</v>
      </c>
      <c r="BY282" s="11"/>
      <c r="BZ282" s="11"/>
      <c r="CA282" s="11"/>
      <c r="CB282" s="11"/>
      <c r="CC282" s="11"/>
      <c r="CD282" s="11"/>
    </row>
    <row r="283" spans="1:82" hidden="1" x14ac:dyDescent="0.2">
      <c r="A283" s="1">
        <f t="shared" si="34"/>
        <v>5</v>
      </c>
      <c r="B283" s="2">
        <f t="shared" si="35"/>
        <v>281</v>
      </c>
      <c r="C283" s="2">
        <f t="shared" si="36"/>
        <v>281</v>
      </c>
      <c r="D283" s="9">
        <v>13</v>
      </c>
      <c r="E283" s="9">
        <v>1</v>
      </c>
      <c r="F283" s="9" t="b">
        <f t="shared" si="31"/>
        <v>1</v>
      </c>
      <c r="G283" s="9" t="b">
        <f t="shared" si="32"/>
        <v>1</v>
      </c>
      <c r="H283" s="9" t="b">
        <f t="shared" si="33"/>
        <v>1</v>
      </c>
      <c r="I283" s="9" t="b">
        <f t="shared" si="30"/>
        <v>0</v>
      </c>
      <c r="J283" s="9"/>
      <c r="K283" t="s">
        <v>75</v>
      </c>
      <c r="L283" t="s">
        <v>85</v>
      </c>
      <c r="M283" t="s">
        <v>85</v>
      </c>
      <c r="N283" t="s">
        <v>85</v>
      </c>
      <c r="O283" t="s">
        <v>77</v>
      </c>
      <c r="Q283" s="10" t="s">
        <v>85</v>
      </c>
      <c r="R283" s="10" t="s">
        <v>85</v>
      </c>
      <c r="S283" s="10" t="s">
        <v>85</v>
      </c>
      <c r="T283" s="10" t="s">
        <v>85</v>
      </c>
      <c r="U283" s="10" t="s">
        <v>85</v>
      </c>
      <c r="V283" s="10"/>
      <c r="W283" t="s">
        <v>85</v>
      </c>
      <c r="X283" t="s">
        <v>85</v>
      </c>
      <c r="Y283" t="s">
        <v>81</v>
      </c>
      <c r="Z283" t="s">
        <v>85</v>
      </c>
      <c r="AA283" t="s">
        <v>85</v>
      </c>
      <c r="AC283" s="10" t="s">
        <v>85</v>
      </c>
      <c r="AD283" s="10" t="s">
        <v>85</v>
      </c>
      <c r="AE283" s="10" t="s">
        <v>85</v>
      </c>
      <c r="AF283" s="10" t="s">
        <v>85</v>
      </c>
      <c r="AG283" s="10" t="s">
        <v>85</v>
      </c>
      <c r="AH283" s="10"/>
      <c r="AI283" t="s">
        <v>85</v>
      </c>
      <c r="AJ283" t="s">
        <v>85</v>
      </c>
      <c r="AK283" t="s">
        <v>85</v>
      </c>
      <c r="AL283" t="s">
        <v>85</v>
      </c>
      <c r="AM283" t="s">
        <v>85</v>
      </c>
      <c r="AO283" s="10"/>
      <c r="AP283" s="10"/>
      <c r="AQ283" s="10"/>
      <c r="AR283" s="10"/>
      <c r="AS283" s="10"/>
      <c r="AT283" s="10"/>
      <c r="AW283" t="s">
        <v>83</v>
      </c>
      <c r="AX283" t="s">
        <v>78</v>
      </c>
      <c r="BA283" s="11"/>
      <c r="BB283" s="11"/>
      <c r="BC283" s="11" t="s">
        <v>83</v>
      </c>
      <c r="BD283" s="11" t="s">
        <v>82</v>
      </c>
      <c r="BE283" s="11" t="s">
        <v>87</v>
      </c>
      <c r="BF283" s="11"/>
      <c r="BI283" t="s">
        <v>78</v>
      </c>
      <c r="BM283" s="11" t="s">
        <v>82</v>
      </c>
      <c r="BN283" s="11" t="s">
        <v>84</v>
      </c>
      <c r="BO283" s="11" t="s">
        <v>79</v>
      </c>
      <c r="BP283" s="11"/>
      <c r="BQ283" s="11" t="s">
        <v>83</v>
      </c>
      <c r="BR283" s="11"/>
      <c r="BT283" t="s">
        <v>80</v>
      </c>
      <c r="BU283" t="s">
        <v>87</v>
      </c>
      <c r="BV283" t="s">
        <v>83</v>
      </c>
      <c r="BW283" t="s">
        <v>78</v>
      </c>
      <c r="BY283" s="11"/>
      <c r="BZ283" s="11"/>
      <c r="CA283" s="11"/>
      <c r="CB283" s="11"/>
      <c r="CC283" s="11"/>
      <c r="CD283" s="11"/>
    </row>
    <row r="284" spans="1:82" x14ac:dyDescent="0.2">
      <c r="A284" s="1">
        <f t="shared" si="34"/>
        <v>5</v>
      </c>
      <c r="B284" s="2">
        <f t="shared" si="35"/>
        <v>282</v>
      </c>
      <c r="C284" s="2">
        <f t="shared" si="36"/>
        <v>282</v>
      </c>
      <c r="D284" s="9">
        <v>25</v>
      </c>
      <c r="E284" s="9">
        <v>1</v>
      </c>
      <c r="F284" s="9" t="b">
        <f t="shared" si="31"/>
        <v>1</v>
      </c>
      <c r="G284" s="9" t="b">
        <f t="shared" si="32"/>
        <v>1</v>
      </c>
      <c r="H284" s="9" t="b">
        <f t="shared" si="33"/>
        <v>1</v>
      </c>
      <c r="I284" s="9" t="b">
        <f t="shared" si="30"/>
        <v>1</v>
      </c>
      <c r="J284" s="9" t="s">
        <v>98</v>
      </c>
      <c r="K284" t="s">
        <v>75</v>
      </c>
      <c r="L284" t="s">
        <v>85</v>
      </c>
      <c r="M284" t="s">
        <v>85</v>
      </c>
      <c r="N284" t="s">
        <v>85</v>
      </c>
      <c r="O284" t="s">
        <v>85</v>
      </c>
      <c r="Q284" s="10" t="s">
        <v>85</v>
      </c>
      <c r="R284" s="10" t="s">
        <v>81</v>
      </c>
      <c r="S284" s="10" t="s">
        <v>81</v>
      </c>
      <c r="T284" s="10" t="s">
        <v>81</v>
      </c>
      <c r="U284" s="10" t="s">
        <v>85</v>
      </c>
      <c r="V284" s="10"/>
      <c r="W284" t="s">
        <v>85</v>
      </c>
      <c r="X284" t="s">
        <v>81</v>
      </c>
      <c r="Y284" t="s">
        <v>81</v>
      </c>
      <c r="Z284" t="s">
        <v>81</v>
      </c>
      <c r="AA284" t="s">
        <v>85</v>
      </c>
      <c r="AC284" s="10" t="s">
        <v>85</v>
      </c>
      <c r="AD284" s="10" t="s">
        <v>81</v>
      </c>
      <c r="AE284" s="10" t="s">
        <v>81</v>
      </c>
      <c r="AF284" s="10" t="s">
        <v>81</v>
      </c>
      <c r="AG284" s="10" t="s">
        <v>85</v>
      </c>
      <c r="AH284" s="10"/>
      <c r="AI284" t="s">
        <v>85</v>
      </c>
      <c r="AJ284" t="s">
        <v>85</v>
      </c>
      <c r="AK284" t="s">
        <v>85</v>
      </c>
      <c r="AL284" t="s">
        <v>85</v>
      </c>
      <c r="AM284" t="s">
        <v>77</v>
      </c>
      <c r="AO284" s="10"/>
      <c r="AP284" s="10"/>
      <c r="AQ284" s="10"/>
      <c r="AR284" s="10"/>
      <c r="AS284" s="10"/>
      <c r="AT284" s="10"/>
      <c r="AY284" t="s">
        <v>86</v>
      </c>
      <c r="BA284" s="11"/>
      <c r="BB284" s="11" t="s">
        <v>82</v>
      </c>
      <c r="BC284" s="11" t="s">
        <v>87</v>
      </c>
      <c r="BD284" s="11" t="s">
        <v>79</v>
      </c>
      <c r="BE284" s="11"/>
      <c r="BF284" s="11"/>
      <c r="BH284" t="s">
        <v>87</v>
      </c>
      <c r="BI284" t="s">
        <v>83</v>
      </c>
      <c r="BJ284" t="s">
        <v>78</v>
      </c>
      <c r="BK284" t="s">
        <v>83</v>
      </c>
      <c r="BM284" s="11"/>
      <c r="BN284" s="11" t="s">
        <v>78</v>
      </c>
      <c r="BO284" s="11" t="s">
        <v>78</v>
      </c>
      <c r="BP284" s="11" t="s">
        <v>82</v>
      </c>
      <c r="BQ284" s="11"/>
      <c r="BR284" s="11"/>
      <c r="BY284" s="11"/>
      <c r="BZ284" s="11"/>
      <c r="CA284" s="11"/>
      <c r="CB284" s="11"/>
      <c r="CC284" s="11"/>
      <c r="CD284" s="11"/>
    </row>
    <row r="285" spans="1:82" hidden="1" x14ac:dyDescent="0.2">
      <c r="A285" s="1">
        <f t="shared" si="34"/>
        <v>5</v>
      </c>
      <c r="B285" s="2">
        <f t="shared" si="35"/>
        <v>283</v>
      </c>
      <c r="C285" s="2">
        <f t="shared" si="36"/>
        <v>283</v>
      </c>
      <c r="D285" s="9">
        <v>17</v>
      </c>
      <c r="E285" s="9">
        <v>1</v>
      </c>
      <c r="F285" s="9" t="b">
        <f t="shared" si="31"/>
        <v>1</v>
      </c>
      <c r="G285" s="9" t="b">
        <f t="shared" si="32"/>
        <v>0</v>
      </c>
      <c r="H285" s="9" t="b">
        <f t="shared" si="33"/>
        <v>0</v>
      </c>
      <c r="I285" s="9" t="b">
        <f t="shared" si="30"/>
        <v>0</v>
      </c>
      <c r="J285" s="9"/>
      <c r="K285" t="s">
        <v>75</v>
      </c>
      <c r="L285" t="s">
        <v>85</v>
      </c>
      <c r="M285" t="s">
        <v>81</v>
      </c>
      <c r="N285" t="s">
        <v>85</v>
      </c>
      <c r="O285" t="s">
        <v>76</v>
      </c>
      <c r="Q285" s="10" t="s">
        <v>76</v>
      </c>
      <c r="R285" s="10" t="s">
        <v>85</v>
      </c>
      <c r="S285" s="10" t="s">
        <v>81</v>
      </c>
      <c r="T285" s="10" t="s">
        <v>85</v>
      </c>
      <c r="U285" s="10" t="s">
        <v>76</v>
      </c>
      <c r="V285" s="10"/>
      <c r="W285" t="s">
        <v>76</v>
      </c>
      <c r="X285" t="s">
        <v>85</v>
      </c>
      <c r="Y285" t="s">
        <v>81</v>
      </c>
      <c r="Z285" t="s">
        <v>85</v>
      </c>
      <c r="AA285" t="s">
        <v>76</v>
      </c>
      <c r="AC285" s="10" t="s">
        <v>76</v>
      </c>
      <c r="AD285" s="10" t="s">
        <v>85</v>
      </c>
      <c r="AE285" s="10" t="s">
        <v>81</v>
      </c>
      <c r="AF285" s="10" t="s">
        <v>85</v>
      </c>
      <c r="AG285" s="10" t="s">
        <v>76</v>
      </c>
      <c r="AH285" s="10"/>
      <c r="AI285" t="s">
        <v>76</v>
      </c>
      <c r="AJ285" t="s">
        <v>85</v>
      </c>
      <c r="AK285" t="s">
        <v>77</v>
      </c>
      <c r="AL285" t="s">
        <v>85</v>
      </c>
      <c r="AM285" t="s">
        <v>76</v>
      </c>
      <c r="AO285" s="10"/>
      <c r="AP285" s="10"/>
      <c r="AQ285" s="10"/>
      <c r="AR285" s="10"/>
      <c r="AS285" s="10"/>
      <c r="AT285" s="10"/>
      <c r="AV285" t="s">
        <v>84</v>
      </c>
      <c r="AW285" t="s">
        <v>83</v>
      </c>
      <c r="AY285" t="s">
        <v>78</v>
      </c>
      <c r="BA285" s="11" t="s">
        <v>78</v>
      </c>
      <c r="BB285" s="11"/>
      <c r="BC285" s="11" t="s">
        <v>83</v>
      </c>
      <c r="BD285" s="11" t="s">
        <v>84</v>
      </c>
      <c r="BE285" s="11" t="s">
        <v>78</v>
      </c>
      <c r="BF285" s="11"/>
      <c r="BG285" t="s">
        <v>78</v>
      </c>
      <c r="BH285" t="s">
        <v>84</v>
      </c>
      <c r="BI285" t="s">
        <v>83</v>
      </c>
      <c r="BK285" t="s">
        <v>78</v>
      </c>
      <c r="BM285" s="11" t="s">
        <v>78</v>
      </c>
      <c r="BN285" s="11"/>
      <c r="BO285" s="11" t="s">
        <v>83</v>
      </c>
      <c r="BP285" s="11" t="s">
        <v>84</v>
      </c>
      <c r="BQ285" s="11" t="s">
        <v>78</v>
      </c>
      <c r="BR285" s="11"/>
      <c r="BS285" t="s">
        <v>78</v>
      </c>
      <c r="BT285" t="s">
        <v>79</v>
      </c>
      <c r="BV285" t="s">
        <v>79</v>
      </c>
      <c r="BY285" s="11"/>
      <c r="BZ285" s="11"/>
      <c r="CA285" s="11"/>
      <c r="CB285" s="11"/>
      <c r="CC285" s="11"/>
      <c r="CD285" s="11"/>
    </row>
    <row r="286" spans="1:82" hidden="1" x14ac:dyDescent="0.2">
      <c r="A286" s="1">
        <f t="shared" si="34"/>
        <v>5</v>
      </c>
      <c r="B286" s="2">
        <f t="shared" si="35"/>
        <v>284</v>
      </c>
      <c r="C286" s="2">
        <f t="shared" si="36"/>
        <v>284</v>
      </c>
      <c r="D286" s="9">
        <v>11</v>
      </c>
      <c r="E286" s="9">
        <v>1</v>
      </c>
      <c r="F286" s="9" t="b">
        <f t="shared" si="31"/>
        <v>1</v>
      </c>
      <c r="G286" s="9" t="b">
        <f t="shared" si="32"/>
        <v>1</v>
      </c>
      <c r="H286" s="9" t="b">
        <f t="shared" si="33"/>
        <v>1</v>
      </c>
      <c r="I286" s="9" t="b">
        <f t="shared" si="30"/>
        <v>0</v>
      </c>
      <c r="J286" s="9"/>
      <c r="K286" t="s">
        <v>75</v>
      </c>
      <c r="L286" t="s">
        <v>81</v>
      </c>
      <c r="M286" t="s">
        <v>81</v>
      </c>
      <c r="N286" t="s">
        <v>81</v>
      </c>
      <c r="O286" t="s">
        <v>85</v>
      </c>
      <c r="Q286" s="10" t="s">
        <v>85</v>
      </c>
      <c r="R286" s="10" t="s">
        <v>81</v>
      </c>
      <c r="S286" s="10" t="s">
        <v>85</v>
      </c>
      <c r="T286" s="10" t="s">
        <v>85</v>
      </c>
      <c r="U286" s="10" t="s">
        <v>85</v>
      </c>
      <c r="V286" s="10"/>
      <c r="W286" t="s">
        <v>85</v>
      </c>
      <c r="X286" t="s">
        <v>81</v>
      </c>
      <c r="Y286" t="s">
        <v>77</v>
      </c>
      <c r="Z286" t="s">
        <v>81</v>
      </c>
      <c r="AA286" t="s">
        <v>85</v>
      </c>
      <c r="AC286" s="10" t="s">
        <v>85</v>
      </c>
      <c r="AD286" s="10" t="s">
        <v>81</v>
      </c>
      <c r="AE286" s="10" t="s">
        <v>85</v>
      </c>
      <c r="AF286" s="10" t="s">
        <v>81</v>
      </c>
      <c r="AG286" s="10" t="s">
        <v>85</v>
      </c>
      <c r="AH286" s="10"/>
      <c r="AI286" t="s">
        <v>85</v>
      </c>
      <c r="AJ286" t="s">
        <v>81</v>
      </c>
      <c r="AK286" t="s">
        <v>81</v>
      </c>
      <c r="AL286" t="s">
        <v>81</v>
      </c>
      <c r="AM286" t="s">
        <v>85</v>
      </c>
      <c r="AO286" s="10"/>
      <c r="AP286" s="10"/>
      <c r="AQ286" s="10"/>
      <c r="AR286" s="10"/>
      <c r="AS286" s="10"/>
      <c r="AT286" s="10"/>
      <c r="AY286" t="s">
        <v>78</v>
      </c>
      <c r="BA286" s="11" t="s">
        <v>78</v>
      </c>
      <c r="BB286" s="11"/>
      <c r="BC286" s="11" t="s">
        <v>78</v>
      </c>
      <c r="BD286" s="11" t="s">
        <v>78</v>
      </c>
      <c r="BE286" s="11" t="s">
        <v>82</v>
      </c>
      <c r="BF286" s="11"/>
      <c r="BG286" t="s">
        <v>82</v>
      </c>
      <c r="BK286" t="s">
        <v>78</v>
      </c>
      <c r="BM286" s="11" t="s">
        <v>78</v>
      </c>
      <c r="BN286" s="11"/>
      <c r="BO286" s="11" t="s">
        <v>87</v>
      </c>
      <c r="BP286" s="11"/>
      <c r="BQ286" s="11" t="s">
        <v>78</v>
      </c>
      <c r="BR286" s="11"/>
      <c r="BS286" t="s">
        <v>78</v>
      </c>
      <c r="BW286" t="s">
        <v>87</v>
      </c>
      <c r="BY286" s="11"/>
      <c r="BZ286" s="11"/>
      <c r="CA286" s="11"/>
      <c r="CB286" s="11"/>
      <c r="CC286" s="11"/>
      <c r="CD286" s="11"/>
    </row>
    <row r="287" spans="1:82" hidden="1" x14ac:dyDescent="0.2">
      <c r="A287" s="1">
        <f t="shared" si="34"/>
        <v>5</v>
      </c>
      <c r="B287" s="2">
        <f t="shared" si="35"/>
        <v>285</v>
      </c>
      <c r="C287" s="2">
        <f t="shared" si="36"/>
        <v>285</v>
      </c>
      <c r="D287" s="9">
        <v>13</v>
      </c>
      <c r="E287" s="9">
        <v>1</v>
      </c>
      <c r="F287" s="9" t="b">
        <f t="shared" si="31"/>
        <v>1</v>
      </c>
      <c r="G287" s="9" t="b">
        <f t="shared" si="32"/>
        <v>0</v>
      </c>
      <c r="H287" s="9" t="b">
        <f t="shared" si="33"/>
        <v>0</v>
      </c>
      <c r="I287" s="9" t="b">
        <f t="shared" si="30"/>
        <v>0</v>
      </c>
      <c r="J287" s="9"/>
      <c r="K287" t="s">
        <v>75</v>
      </c>
      <c r="L287" t="s">
        <v>85</v>
      </c>
      <c r="M287" t="s">
        <v>76</v>
      </c>
      <c r="N287" t="s">
        <v>85</v>
      </c>
      <c r="O287" t="s">
        <v>85</v>
      </c>
      <c r="Q287" s="10" t="s">
        <v>85</v>
      </c>
      <c r="R287" s="10" t="s">
        <v>76</v>
      </c>
      <c r="S287" s="10" t="s">
        <v>85</v>
      </c>
      <c r="T287" s="10" t="s">
        <v>85</v>
      </c>
      <c r="U287" s="10" t="s">
        <v>85</v>
      </c>
      <c r="V287" s="10"/>
      <c r="W287" t="s">
        <v>85</v>
      </c>
      <c r="X287" t="s">
        <v>85</v>
      </c>
      <c r="Y287" t="s">
        <v>85</v>
      </c>
      <c r="Z287" t="s">
        <v>76</v>
      </c>
      <c r="AA287" t="s">
        <v>76</v>
      </c>
      <c r="AC287" s="10" t="s">
        <v>76</v>
      </c>
      <c r="AD287" s="10" t="s">
        <v>85</v>
      </c>
      <c r="AE287" s="10" t="s">
        <v>76</v>
      </c>
      <c r="AF287" s="10" t="s">
        <v>85</v>
      </c>
      <c r="AG287" s="10" t="s">
        <v>76</v>
      </c>
      <c r="AH287" s="10"/>
      <c r="AI287" t="s">
        <v>77</v>
      </c>
      <c r="AJ287" t="s">
        <v>81</v>
      </c>
      <c r="AK287" t="s">
        <v>85</v>
      </c>
      <c r="AL287" t="s">
        <v>76</v>
      </c>
      <c r="AM287" t="s">
        <v>76</v>
      </c>
      <c r="AO287" s="10"/>
      <c r="AP287" s="10"/>
      <c r="AQ287" s="10"/>
      <c r="AR287" s="10"/>
      <c r="AS287" s="10"/>
      <c r="AT287" s="10"/>
      <c r="AW287" t="s">
        <v>80</v>
      </c>
      <c r="BA287" s="11"/>
      <c r="BB287" s="11" t="s">
        <v>78</v>
      </c>
      <c r="BC287" s="11"/>
      <c r="BD287" s="11"/>
      <c r="BE287" s="11"/>
      <c r="BF287" s="11"/>
      <c r="BG287" t="s">
        <v>86</v>
      </c>
      <c r="BJ287" t="s">
        <v>78</v>
      </c>
      <c r="BK287" t="s">
        <v>79</v>
      </c>
      <c r="BM287" s="11" t="s">
        <v>83</v>
      </c>
      <c r="BN287" s="11"/>
      <c r="BO287" s="11" t="s">
        <v>79</v>
      </c>
      <c r="BP287" s="11"/>
      <c r="BQ287" s="11" t="s">
        <v>78</v>
      </c>
      <c r="BR287" s="11"/>
      <c r="BT287" t="s">
        <v>83</v>
      </c>
      <c r="BV287" t="s">
        <v>78</v>
      </c>
      <c r="BW287" t="s">
        <v>84</v>
      </c>
      <c r="BY287" s="11"/>
      <c r="BZ287" s="11"/>
      <c r="CA287" s="11"/>
      <c r="CB287" s="11"/>
      <c r="CC287" s="11"/>
      <c r="CD287" s="11"/>
    </row>
    <row r="288" spans="1:82" hidden="1" x14ac:dyDescent="0.2">
      <c r="A288" s="1">
        <f t="shared" si="34"/>
        <v>5</v>
      </c>
      <c r="B288" s="2">
        <f t="shared" si="35"/>
        <v>286</v>
      </c>
      <c r="C288" s="2">
        <f t="shared" si="36"/>
        <v>286</v>
      </c>
      <c r="D288" s="9">
        <v>9</v>
      </c>
      <c r="E288" s="9">
        <v>1</v>
      </c>
      <c r="F288" s="9" t="b">
        <f t="shared" si="31"/>
        <v>1</v>
      </c>
      <c r="G288" s="9" t="b">
        <f t="shared" si="32"/>
        <v>1</v>
      </c>
      <c r="H288" s="9" t="b">
        <f t="shared" si="33"/>
        <v>1</v>
      </c>
      <c r="I288" s="9" t="b">
        <f t="shared" si="30"/>
        <v>0</v>
      </c>
      <c r="J288" s="9"/>
      <c r="K288" t="s">
        <v>75</v>
      </c>
      <c r="L288" t="s">
        <v>81</v>
      </c>
      <c r="M288" t="s">
        <v>81</v>
      </c>
      <c r="N288" t="s">
        <v>76</v>
      </c>
      <c r="O288" t="s">
        <v>76</v>
      </c>
      <c r="Q288" s="10" t="s">
        <v>81</v>
      </c>
      <c r="R288" s="10" t="s">
        <v>81</v>
      </c>
      <c r="S288" s="10" t="s">
        <v>81</v>
      </c>
      <c r="T288" s="10" t="s">
        <v>85</v>
      </c>
      <c r="U288" s="10" t="s">
        <v>81</v>
      </c>
      <c r="V288" s="10"/>
      <c r="W288" t="s">
        <v>76</v>
      </c>
      <c r="X288" t="s">
        <v>85</v>
      </c>
      <c r="Y288" t="s">
        <v>85</v>
      </c>
      <c r="Z288" t="s">
        <v>85</v>
      </c>
      <c r="AA288" t="s">
        <v>81</v>
      </c>
      <c r="AC288" s="10" t="s">
        <v>81</v>
      </c>
      <c r="AD288" s="10" t="s">
        <v>76</v>
      </c>
      <c r="AE288" s="10" t="s">
        <v>85</v>
      </c>
      <c r="AF288" s="10" t="s">
        <v>85</v>
      </c>
      <c r="AG288" s="10" t="s">
        <v>76</v>
      </c>
      <c r="AH288" s="10"/>
      <c r="AI288" t="s">
        <v>81</v>
      </c>
      <c r="AJ288" t="s">
        <v>76</v>
      </c>
      <c r="AK288" t="s">
        <v>85</v>
      </c>
      <c r="AL288" t="s">
        <v>76</v>
      </c>
      <c r="AM288" t="s">
        <v>77</v>
      </c>
      <c r="AO288" s="10"/>
      <c r="AP288" s="10"/>
      <c r="AQ288" s="10"/>
      <c r="AR288" s="10"/>
      <c r="AS288" s="10"/>
      <c r="AT288" s="10"/>
      <c r="AX288" t="s">
        <v>82</v>
      </c>
      <c r="AY288" t="s">
        <v>79</v>
      </c>
      <c r="BA288" s="11"/>
      <c r="BB288" s="11"/>
      <c r="BC288" s="11"/>
      <c r="BD288" s="11" t="s">
        <v>78</v>
      </c>
      <c r="BE288" s="11"/>
      <c r="BF288" s="11"/>
      <c r="BG288" t="s">
        <v>82</v>
      </c>
      <c r="BH288" t="s">
        <v>78</v>
      </c>
      <c r="BI288" t="s">
        <v>87</v>
      </c>
      <c r="BJ288" t="s">
        <v>78</v>
      </c>
      <c r="BM288" s="11"/>
      <c r="BN288" s="11" t="s">
        <v>79</v>
      </c>
      <c r="BO288" s="11" t="s">
        <v>78</v>
      </c>
      <c r="BP288" s="11" t="s">
        <v>78</v>
      </c>
      <c r="BQ288" s="11"/>
      <c r="BR288" s="11"/>
      <c r="BT288" t="s">
        <v>79</v>
      </c>
      <c r="BU288" t="s">
        <v>78</v>
      </c>
      <c r="BV288" t="s">
        <v>87</v>
      </c>
      <c r="BY288" s="11"/>
      <c r="BZ288" s="11"/>
      <c r="CA288" s="11"/>
      <c r="CB288" s="11"/>
      <c r="CC288" s="11"/>
      <c r="CD288" s="11"/>
    </row>
    <row r="289" spans="1:82" hidden="1" x14ac:dyDescent="0.2">
      <c r="A289" s="1">
        <f t="shared" si="34"/>
        <v>5</v>
      </c>
      <c r="B289" s="2">
        <f t="shared" si="35"/>
        <v>287</v>
      </c>
      <c r="C289" s="2">
        <f t="shared" si="36"/>
        <v>287</v>
      </c>
      <c r="D289" s="9">
        <v>27</v>
      </c>
      <c r="E289" s="9">
        <v>1</v>
      </c>
      <c r="F289" s="9" t="b">
        <f t="shared" si="31"/>
        <v>1</v>
      </c>
      <c r="G289" s="9" t="b">
        <f t="shared" si="32"/>
        <v>0</v>
      </c>
      <c r="H289" s="9" t="b">
        <f t="shared" si="33"/>
        <v>0</v>
      </c>
      <c r="I289" s="9" t="b">
        <f t="shared" si="30"/>
        <v>0</v>
      </c>
      <c r="J289" s="9"/>
      <c r="K289" t="s">
        <v>75</v>
      </c>
      <c r="L289" t="s">
        <v>76</v>
      </c>
      <c r="M289" t="s">
        <v>85</v>
      </c>
      <c r="N289" t="s">
        <v>81</v>
      </c>
      <c r="O289" t="s">
        <v>76</v>
      </c>
      <c r="Q289" s="10" t="s">
        <v>85</v>
      </c>
      <c r="R289" s="10" t="s">
        <v>81</v>
      </c>
      <c r="S289" s="10" t="s">
        <v>81</v>
      </c>
      <c r="T289" s="10" t="s">
        <v>85</v>
      </c>
      <c r="U289" s="10" t="s">
        <v>81</v>
      </c>
      <c r="V289" s="10"/>
      <c r="W289" t="s">
        <v>81</v>
      </c>
      <c r="X289" t="s">
        <v>85</v>
      </c>
      <c r="Y289" t="s">
        <v>76</v>
      </c>
      <c r="Z289" t="s">
        <v>85</v>
      </c>
      <c r="AA289" t="s">
        <v>85</v>
      </c>
      <c r="AC289" s="10" t="s">
        <v>81</v>
      </c>
      <c r="AD289" s="10" t="s">
        <v>85</v>
      </c>
      <c r="AE289" s="10" t="s">
        <v>85</v>
      </c>
      <c r="AF289" s="10" t="s">
        <v>85</v>
      </c>
      <c r="AG289" s="10" t="s">
        <v>81</v>
      </c>
      <c r="AH289" s="10"/>
      <c r="AI289" t="s">
        <v>85</v>
      </c>
      <c r="AJ289" t="s">
        <v>85</v>
      </c>
      <c r="AK289" t="s">
        <v>81</v>
      </c>
      <c r="AL289" t="s">
        <v>76</v>
      </c>
      <c r="AM289" t="s">
        <v>77</v>
      </c>
      <c r="AO289" s="10"/>
      <c r="AP289" s="10"/>
      <c r="AQ289" s="10"/>
      <c r="AR289" s="10"/>
      <c r="AS289" s="10"/>
      <c r="AT289" s="10"/>
      <c r="AV289" t="s">
        <v>83</v>
      </c>
      <c r="AW289" t="s">
        <v>78</v>
      </c>
      <c r="AY289" t="s">
        <v>83</v>
      </c>
      <c r="BA289" s="11" t="s">
        <v>78</v>
      </c>
      <c r="BB289" s="11" t="s">
        <v>86</v>
      </c>
      <c r="BC289" s="11"/>
      <c r="BD289" s="11" t="s">
        <v>78</v>
      </c>
      <c r="BE289" s="11"/>
      <c r="BF289" s="11"/>
      <c r="BH289" t="s">
        <v>78</v>
      </c>
      <c r="BI289" t="s">
        <v>83</v>
      </c>
      <c r="BJ289" t="s">
        <v>78</v>
      </c>
      <c r="BK289" t="s">
        <v>78</v>
      </c>
      <c r="BM289" s="11"/>
      <c r="BN289" s="11" t="s">
        <v>78</v>
      </c>
      <c r="BO289" s="11" t="s">
        <v>78</v>
      </c>
      <c r="BP289" s="11" t="s">
        <v>78</v>
      </c>
      <c r="BQ289" s="11"/>
      <c r="BR289" s="11"/>
      <c r="BS289" t="s">
        <v>78</v>
      </c>
      <c r="BT289" t="s">
        <v>78</v>
      </c>
      <c r="BV289" t="s">
        <v>83</v>
      </c>
      <c r="BY289" s="11"/>
      <c r="BZ289" s="11"/>
      <c r="CA289" s="11"/>
      <c r="CB289" s="11"/>
      <c r="CC289" s="11"/>
      <c r="CD289" s="11"/>
    </row>
    <row r="290" spans="1:82" x14ac:dyDescent="0.2">
      <c r="A290" s="1">
        <f t="shared" si="34"/>
        <v>5</v>
      </c>
      <c r="B290" s="2">
        <f t="shared" si="35"/>
        <v>288</v>
      </c>
      <c r="C290" s="2">
        <f t="shared" si="36"/>
        <v>288</v>
      </c>
      <c r="D290" s="9">
        <v>19</v>
      </c>
      <c r="E290" s="9">
        <v>1</v>
      </c>
      <c r="F290" s="9" t="b">
        <f t="shared" si="31"/>
        <v>1</v>
      </c>
      <c r="G290" s="9" t="b">
        <f t="shared" si="32"/>
        <v>1</v>
      </c>
      <c r="H290" s="9" t="b">
        <f t="shared" si="33"/>
        <v>1</v>
      </c>
      <c r="I290" s="9" t="b">
        <f t="shared" si="30"/>
        <v>1</v>
      </c>
      <c r="J290" s="9" t="s">
        <v>98</v>
      </c>
      <c r="K290" t="s">
        <v>75</v>
      </c>
      <c r="L290" t="s">
        <v>76</v>
      </c>
      <c r="M290" t="s">
        <v>85</v>
      </c>
      <c r="N290" t="s">
        <v>81</v>
      </c>
      <c r="O290" t="s">
        <v>76</v>
      </c>
      <c r="Q290" s="10" t="s">
        <v>76</v>
      </c>
      <c r="R290" s="10" t="s">
        <v>81</v>
      </c>
      <c r="S290" s="10" t="s">
        <v>85</v>
      </c>
      <c r="T290" s="10" t="s">
        <v>85</v>
      </c>
      <c r="U290" s="10" t="s">
        <v>76</v>
      </c>
      <c r="V290" s="10"/>
      <c r="W290" t="s">
        <v>85</v>
      </c>
      <c r="X290" t="s">
        <v>81</v>
      </c>
      <c r="Y290" t="s">
        <v>85</v>
      </c>
      <c r="Z290" t="s">
        <v>81</v>
      </c>
      <c r="AA290" t="s">
        <v>85</v>
      </c>
      <c r="AC290" s="10" t="s">
        <v>81</v>
      </c>
      <c r="AD290" s="10" t="s">
        <v>76</v>
      </c>
      <c r="AE290" s="10" t="s">
        <v>81</v>
      </c>
      <c r="AF290" s="10" t="s">
        <v>85</v>
      </c>
      <c r="AG290" s="10" t="s">
        <v>85</v>
      </c>
      <c r="AH290" s="10"/>
      <c r="AI290" t="s">
        <v>85</v>
      </c>
      <c r="AJ290" t="s">
        <v>76</v>
      </c>
      <c r="AK290" t="s">
        <v>77</v>
      </c>
      <c r="AL290" t="s">
        <v>76</v>
      </c>
      <c r="AM290" t="s">
        <v>81</v>
      </c>
      <c r="AO290" s="10"/>
      <c r="AP290" s="10"/>
      <c r="AQ290" s="10"/>
      <c r="AR290" s="10"/>
      <c r="AS290" s="10"/>
      <c r="AT290" s="10"/>
      <c r="AV290" t="s">
        <v>78</v>
      </c>
      <c r="AY290" t="s">
        <v>78</v>
      </c>
      <c r="BA290" s="11" t="s">
        <v>78</v>
      </c>
      <c r="BB290" s="11"/>
      <c r="BC290" s="11" t="s">
        <v>79</v>
      </c>
      <c r="BD290" s="11"/>
      <c r="BE290" s="11" t="s">
        <v>78</v>
      </c>
      <c r="BF290" s="11"/>
      <c r="BH290" t="s">
        <v>82</v>
      </c>
      <c r="BI290" t="s">
        <v>83</v>
      </c>
      <c r="BK290" t="s">
        <v>79</v>
      </c>
      <c r="BM290" s="11"/>
      <c r="BN290" s="11" t="s">
        <v>78</v>
      </c>
      <c r="BO290" s="11"/>
      <c r="BP290" s="11" t="s">
        <v>79</v>
      </c>
      <c r="BQ290" s="11" t="s">
        <v>82</v>
      </c>
      <c r="BR290" s="11"/>
      <c r="BT290" t="s">
        <v>78</v>
      </c>
      <c r="BV290" t="s">
        <v>78</v>
      </c>
      <c r="BY290" s="11"/>
      <c r="BZ290" s="11"/>
      <c r="CA290" s="11"/>
      <c r="CB290" s="11"/>
      <c r="CC290" s="11"/>
      <c r="CD290" s="11"/>
    </row>
    <row r="291" spans="1:82" hidden="1" x14ac:dyDescent="0.2">
      <c r="A291" s="1">
        <f t="shared" si="34"/>
        <v>5</v>
      </c>
      <c r="B291" s="2">
        <f t="shared" si="35"/>
        <v>289</v>
      </c>
      <c r="C291" s="2">
        <f t="shared" si="36"/>
        <v>289</v>
      </c>
      <c r="D291" s="9">
        <v>25</v>
      </c>
      <c r="E291" s="9">
        <v>1</v>
      </c>
      <c r="F291" s="9" t="b">
        <f t="shared" si="31"/>
        <v>1</v>
      </c>
      <c r="G291" s="9" t="b">
        <f t="shared" si="32"/>
        <v>0</v>
      </c>
      <c r="H291" s="9" t="b">
        <f t="shared" si="33"/>
        <v>0</v>
      </c>
      <c r="I291" s="9" t="b">
        <f t="shared" si="30"/>
        <v>0</v>
      </c>
      <c r="J291" s="9"/>
      <c r="K291" t="s">
        <v>75</v>
      </c>
      <c r="L291" t="s">
        <v>81</v>
      </c>
      <c r="M291" t="s">
        <v>85</v>
      </c>
      <c r="N291" t="s">
        <v>85</v>
      </c>
      <c r="O291" t="s">
        <v>81</v>
      </c>
      <c r="Q291" s="10" t="s">
        <v>81</v>
      </c>
      <c r="R291" s="10" t="s">
        <v>81</v>
      </c>
      <c r="S291" s="10" t="s">
        <v>81</v>
      </c>
      <c r="T291" s="10" t="s">
        <v>81</v>
      </c>
      <c r="U291" s="10" t="s">
        <v>85</v>
      </c>
      <c r="V291" s="10"/>
      <c r="W291" t="s">
        <v>85</v>
      </c>
      <c r="X291" t="s">
        <v>81</v>
      </c>
      <c r="Y291" t="s">
        <v>85</v>
      </c>
      <c r="Z291" t="s">
        <v>85</v>
      </c>
      <c r="AA291" t="s">
        <v>85</v>
      </c>
      <c r="AC291" s="10" t="s">
        <v>85</v>
      </c>
      <c r="AD291" s="10" t="s">
        <v>85</v>
      </c>
      <c r="AE291" s="10" t="s">
        <v>85</v>
      </c>
      <c r="AF291" s="10" t="s">
        <v>81</v>
      </c>
      <c r="AG291" s="10" t="s">
        <v>85</v>
      </c>
      <c r="AH291" s="10"/>
      <c r="AI291" t="s">
        <v>85</v>
      </c>
      <c r="AJ291" t="s">
        <v>85</v>
      </c>
      <c r="AK291" t="s">
        <v>85</v>
      </c>
      <c r="AL291" t="s">
        <v>81</v>
      </c>
      <c r="AM291" t="s">
        <v>77</v>
      </c>
      <c r="AO291" s="10"/>
      <c r="AP291" s="10"/>
      <c r="AQ291" s="10"/>
      <c r="AR291" s="10"/>
      <c r="AS291" s="10"/>
      <c r="AT291" s="10"/>
      <c r="AW291" t="s">
        <v>78</v>
      </c>
      <c r="AX291" t="s">
        <v>78</v>
      </c>
      <c r="AY291" t="s">
        <v>83</v>
      </c>
      <c r="BA291" s="11"/>
      <c r="BB291" s="11"/>
      <c r="BC291" s="11" t="s">
        <v>80</v>
      </c>
      <c r="BD291" s="11" t="s">
        <v>79</v>
      </c>
      <c r="BE291" s="11"/>
      <c r="BF291" s="11"/>
      <c r="BG291" t="s">
        <v>78</v>
      </c>
      <c r="BM291" s="11" t="s">
        <v>79</v>
      </c>
      <c r="BN291" s="11" t="s">
        <v>78</v>
      </c>
      <c r="BO291" s="11" t="s">
        <v>78</v>
      </c>
      <c r="BP291" s="11"/>
      <c r="BQ291" s="11"/>
      <c r="BR291" s="11"/>
      <c r="BS291" t="s">
        <v>84</v>
      </c>
      <c r="BT291" t="s">
        <v>79</v>
      </c>
      <c r="BU291" t="s">
        <v>78</v>
      </c>
      <c r="BV291" t="s">
        <v>83</v>
      </c>
      <c r="BY291" s="11"/>
      <c r="BZ291" s="11"/>
      <c r="CA291" s="11"/>
      <c r="CB291" s="11"/>
      <c r="CC291" s="11"/>
      <c r="CD291" s="11"/>
    </row>
    <row r="292" spans="1:82" x14ac:dyDescent="0.2">
      <c r="A292" s="1">
        <f t="shared" si="34"/>
        <v>5</v>
      </c>
      <c r="B292" s="2">
        <f t="shared" si="35"/>
        <v>290</v>
      </c>
      <c r="C292" s="2">
        <f t="shared" si="36"/>
        <v>290</v>
      </c>
      <c r="D292" s="9">
        <v>16</v>
      </c>
      <c r="E292" s="9">
        <v>1</v>
      </c>
      <c r="F292" s="9" t="b">
        <f t="shared" si="31"/>
        <v>1</v>
      </c>
      <c r="G292" s="9" t="b">
        <f t="shared" si="32"/>
        <v>1</v>
      </c>
      <c r="H292" s="9" t="b">
        <f t="shared" si="33"/>
        <v>1</v>
      </c>
      <c r="I292" s="9" t="b">
        <f t="shared" si="30"/>
        <v>1</v>
      </c>
      <c r="J292" s="9" t="s">
        <v>98</v>
      </c>
      <c r="K292" t="s">
        <v>75</v>
      </c>
      <c r="L292" t="s">
        <v>76</v>
      </c>
      <c r="M292" t="s">
        <v>81</v>
      </c>
      <c r="N292" t="s">
        <v>76</v>
      </c>
      <c r="O292" t="s">
        <v>85</v>
      </c>
      <c r="Q292" s="10" t="s">
        <v>76</v>
      </c>
      <c r="R292" s="10" t="s">
        <v>85</v>
      </c>
      <c r="S292" s="10" t="s">
        <v>85</v>
      </c>
      <c r="T292" s="10" t="s">
        <v>81</v>
      </c>
      <c r="U292" s="10" t="s">
        <v>76</v>
      </c>
      <c r="V292" s="10"/>
      <c r="W292" t="s">
        <v>85</v>
      </c>
      <c r="X292" t="s">
        <v>81</v>
      </c>
      <c r="Y292" t="s">
        <v>85</v>
      </c>
      <c r="Z292" t="s">
        <v>85</v>
      </c>
      <c r="AA292" t="s">
        <v>85</v>
      </c>
      <c r="AC292" s="10" t="s">
        <v>81</v>
      </c>
      <c r="AD292" s="10" t="s">
        <v>81</v>
      </c>
      <c r="AE292" s="10" t="s">
        <v>81</v>
      </c>
      <c r="AF292" s="10" t="s">
        <v>76</v>
      </c>
      <c r="AG292" s="10" t="s">
        <v>85</v>
      </c>
      <c r="AH292" s="10"/>
      <c r="AI292" t="s">
        <v>81</v>
      </c>
      <c r="AJ292" t="s">
        <v>85</v>
      </c>
      <c r="AK292" t="s">
        <v>85</v>
      </c>
      <c r="AL292" t="s">
        <v>85</v>
      </c>
      <c r="AM292" t="s">
        <v>77</v>
      </c>
      <c r="AO292" s="10"/>
      <c r="AP292" s="10"/>
      <c r="AQ292" s="10"/>
      <c r="AR292" s="10"/>
      <c r="AS292" s="10"/>
      <c r="AT292" s="10"/>
      <c r="AV292" t="s">
        <v>78</v>
      </c>
      <c r="AX292" t="s">
        <v>78</v>
      </c>
      <c r="AY292" t="s">
        <v>82</v>
      </c>
      <c r="BA292" s="11"/>
      <c r="BB292" s="11"/>
      <c r="BC292" s="11"/>
      <c r="BD292" s="11" t="s">
        <v>84</v>
      </c>
      <c r="BE292" s="11" t="s">
        <v>78</v>
      </c>
      <c r="BF292" s="11"/>
      <c r="BK292" t="s">
        <v>78</v>
      </c>
      <c r="BM292" s="11" t="s">
        <v>87</v>
      </c>
      <c r="BN292" s="11"/>
      <c r="BO292" s="11"/>
      <c r="BP292" s="11" t="s">
        <v>78</v>
      </c>
      <c r="BQ292" s="11" t="s">
        <v>87</v>
      </c>
      <c r="BR292" s="11"/>
      <c r="BS292" t="s">
        <v>83</v>
      </c>
      <c r="BT292" t="s">
        <v>78</v>
      </c>
      <c r="BV292" t="s">
        <v>82</v>
      </c>
      <c r="BY292" s="11"/>
      <c r="BZ292" s="11"/>
      <c r="CA292" s="11"/>
      <c r="CB292" s="11"/>
      <c r="CC292" s="11"/>
      <c r="CD292" s="11"/>
    </row>
    <row r="293" spans="1:82" hidden="1" x14ac:dyDescent="0.2">
      <c r="A293" s="1">
        <f t="shared" si="34"/>
        <v>5</v>
      </c>
      <c r="B293" s="2">
        <f t="shared" si="35"/>
        <v>291</v>
      </c>
      <c r="C293" s="2">
        <f t="shared" si="36"/>
        <v>291</v>
      </c>
      <c r="D293" s="9">
        <v>21</v>
      </c>
      <c r="E293" s="9">
        <v>2</v>
      </c>
      <c r="F293" s="9" t="b">
        <f t="shared" si="31"/>
        <v>1</v>
      </c>
      <c r="G293" s="9" t="b">
        <f t="shared" si="32"/>
        <v>0</v>
      </c>
      <c r="H293" s="9" t="b">
        <f t="shared" si="33"/>
        <v>0</v>
      </c>
      <c r="I293" s="9" t="b">
        <f t="shared" si="30"/>
        <v>0</v>
      </c>
      <c r="J293" s="9"/>
      <c r="K293" t="s">
        <v>75</v>
      </c>
      <c r="L293" t="s">
        <v>76</v>
      </c>
      <c r="M293" t="s">
        <v>85</v>
      </c>
      <c r="N293" t="s">
        <v>76</v>
      </c>
      <c r="O293" t="s">
        <v>77</v>
      </c>
      <c r="Q293" s="10" t="s">
        <v>81</v>
      </c>
      <c r="R293" s="10" t="s">
        <v>81</v>
      </c>
      <c r="S293" s="10" t="s">
        <v>85</v>
      </c>
      <c r="T293" s="10" t="s">
        <v>85</v>
      </c>
      <c r="U293" s="10" t="s">
        <v>81</v>
      </c>
      <c r="V293" s="10"/>
      <c r="W293" t="s">
        <v>85</v>
      </c>
      <c r="X293" t="s">
        <v>76</v>
      </c>
      <c r="Y293" t="s">
        <v>85</v>
      </c>
      <c r="Z293" t="s">
        <v>81</v>
      </c>
      <c r="AA293" t="s">
        <v>85</v>
      </c>
      <c r="AC293" s="10" t="s">
        <v>85</v>
      </c>
      <c r="AD293" s="10" t="s">
        <v>81</v>
      </c>
      <c r="AE293" s="10" t="s">
        <v>76</v>
      </c>
      <c r="AF293" s="10" t="s">
        <v>81</v>
      </c>
      <c r="AG293" s="10" t="s">
        <v>85</v>
      </c>
      <c r="AH293" s="10"/>
      <c r="AI293" t="s">
        <v>85</v>
      </c>
      <c r="AJ293" t="s">
        <v>81</v>
      </c>
      <c r="AK293" t="s">
        <v>85</v>
      </c>
      <c r="AL293" t="s">
        <v>85</v>
      </c>
      <c r="AM293" t="s">
        <v>81</v>
      </c>
      <c r="AO293" s="10"/>
      <c r="AP293" s="10"/>
      <c r="AQ293" s="10"/>
      <c r="AR293" s="10"/>
      <c r="AS293" s="10"/>
      <c r="AT293" s="10"/>
      <c r="AV293" t="s">
        <v>78</v>
      </c>
      <c r="AX293" t="s">
        <v>78</v>
      </c>
      <c r="BA293" s="11"/>
      <c r="BB293" s="11" t="s">
        <v>83</v>
      </c>
      <c r="BC293" s="11"/>
      <c r="BD293" s="11" t="s">
        <v>83</v>
      </c>
      <c r="BE293" s="11" t="s">
        <v>84</v>
      </c>
      <c r="BF293" s="11"/>
      <c r="BG293" t="s">
        <v>83</v>
      </c>
      <c r="BH293" t="s">
        <v>78</v>
      </c>
      <c r="BM293" s="11"/>
      <c r="BN293" s="11"/>
      <c r="BO293" s="11" t="s">
        <v>78</v>
      </c>
      <c r="BP293" s="11" t="s">
        <v>84</v>
      </c>
      <c r="BQ293" s="11" t="s">
        <v>83</v>
      </c>
      <c r="BR293" s="11"/>
      <c r="BS293" t="s">
        <v>83</v>
      </c>
      <c r="BT293" t="s">
        <v>78</v>
      </c>
      <c r="BV293" t="s">
        <v>78</v>
      </c>
      <c r="BW293" t="s">
        <v>83</v>
      </c>
      <c r="BY293" s="11"/>
      <c r="BZ293" s="11"/>
      <c r="CA293" s="11"/>
      <c r="CB293" s="11"/>
      <c r="CC293" s="11"/>
      <c r="CD293" s="11"/>
    </row>
    <row r="294" spans="1:82" hidden="1" x14ac:dyDescent="0.2">
      <c r="A294" s="1">
        <f t="shared" si="34"/>
        <v>5</v>
      </c>
      <c r="B294" s="2">
        <f t="shared" si="35"/>
        <v>292</v>
      </c>
      <c r="C294" s="2">
        <f t="shared" si="36"/>
        <v>292</v>
      </c>
      <c r="D294" s="9">
        <v>25</v>
      </c>
      <c r="E294" s="9">
        <v>1</v>
      </c>
      <c r="F294" s="9" t="b">
        <f t="shared" si="31"/>
        <v>1</v>
      </c>
      <c r="G294" s="9" t="b">
        <f t="shared" si="32"/>
        <v>0</v>
      </c>
      <c r="H294" s="9" t="b">
        <f t="shared" si="33"/>
        <v>0</v>
      </c>
      <c r="I294" s="9" t="b">
        <f t="shared" si="30"/>
        <v>0</v>
      </c>
      <c r="J294" s="9"/>
      <c r="K294" t="s">
        <v>75</v>
      </c>
      <c r="L294" t="s">
        <v>76</v>
      </c>
      <c r="M294" t="s">
        <v>76</v>
      </c>
      <c r="N294" t="s">
        <v>85</v>
      </c>
      <c r="O294" t="s">
        <v>81</v>
      </c>
      <c r="Q294" s="10" t="s">
        <v>85</v>
      </c>
      <c r="R294" s="10" t="s">
        <v>81</v>
      </c>
      <c r="S294" s="10" t="s">
        <v>85</v>
      </c>
      <c r="T294" s="10" t="s">
        <v>81</v>
      </c>
      <c r="U294" s="10" t="s">
        <v>85</v>
      </c>
      <c r="V294" s="10"/>
      <c r="W294" t="s">
        <v>85</v>
      </c>
      <c r="X294" t="s">
        <v>81</v>
      </c>
      <c r="Y294" t="s">
        <v>77</v>
      </c>
      <c r="Z294" t="s">
        <v>76</v>
      </c>
      <c r="AA294" t="s">
        <v>81</v>
      </c>
      <c r="AC294" s="10" t="s">
        <v>85</v>
      </c>
      <c r="AD294" s="10" t="s">
        <v>85</v>
      </c>
      <c r="AE294" s="10" t="s">
        <v>81</v>
      </c>
      <c r="AF294" s="10" t="s">
        <v>81</v>
      </c>
      <c r="AG294" s="10" t="s">
        <v>76</v>
      </c>
      <c r="AH294" s="10"/>
      <c r="AI294" t="s">
        <v>81</v>
      </c>
      <c r="AJ294" t="s">
        <v>85</v>
      </c>
      <c r="AK294" t="s">
        <v>85</v>
      </c>
      <c r="AL294" t="s">
        <v>76</v>
      </c>
      <c r="AM294" t="s">
        <v>85</v>
      </c>
      <c r="AO294" s="10"/>
      <c r="AP294" s="10"/>
      <c r="AQ294" s="10"/>
      <c r="AR294" s="10"/>
      <c r="AS294" s="10"/>
      <c r="AT294" s="10"/>
      <c r="AV294" t="s">
        <v>78</v>
      </c>
      <c r="AW294" t="s">
        <v>78</v>
      </c>
      <c r="AX294" t="s">
        <v>78</v>
      </c>
      <c r="AY294" t="s">
        <v>83</v>
      </c>
      <c r="BA294" s="11"/>
      <c r="BB294" s="11"/>
      <c r="BC294" s="11"/>
      <c r="BD294" s="11"/>
      <c r="BE294" s="11" t="s">
        <v>78</v>
      </c>
      <c r="BF294" s="11"/>
      <c r="BJ294" t="s">
        <v>86</v>
      </c>
      <c r="BM294" s="11" t="s">
        <v>78</v>
      </c>
      <c r="BN294" s="11"/>
      <c r="BO294" s="11"/>
      <c r="BP294" s="11"/>
      <c r="BQ294" s="11" t="s">
        <v>78</v>
      </c>
      <c r="BR294" s="11"/>
      <c r="BS294" t="s">
        <v>83</v>
      </c>
      <c r="BT294" t="s">
        <v>78</v>
      </c>
      <c r="BV294" t="s">
        <v>78</v>
      </c>
      <c r="BY294" s="11"/>
      <c r="BZ294" s="11"/>
      <c r="CA294" s="11"/>
      <c r="CB294" s="11"/>
      <c r="CC294" s="11"/>
      <c r="CD294" s="11"/>
    </row>
    <row r="295" spans="1:82" hidden="1" x14ac:dyDescent="0.2">
      <c r="A295" s="1">
        <f t="shared" si="34"/>
        <v>5</v>
      </c>
      <c r="B295" s="2">
        <f t="shared" si="35"/>
        <v>293</v>
      </c>
      <c r="C295" s="2">
        <f t="shared" si="36"/>
        <v>293</v>
      </c>
      <c r="D295" s="9">
        <v>23</v>
      </c>
      <c r="E295" s="9">
        <v>1</v>
      </c>
      <c r="F295" s="9" t="b">
        <f t="shared" si="31"/>
        <v>0</v>
      </c>
      <c r="G295" s="9" t="b">
        <f t="shared" si="32"/>
        <v>1</v>
      </c>
      <c r="H295" s="9" t="b">
        <f t="shared" si="33"/>
        <v>0</v>
      </c>
      <c r="I295" s="9" t="b">
        <f t="shared" si="30"/>
        <v>0</v>
      </c>
      <c r="J295" s="9"/>
      <c r="K295" t="s">
        <v>76</v>
      </c>
      <c r="L295" t="s">
        <v>76</v>
      </c>
      <c r="M295" t="s">
        <v>76</v>
      </c>
      <c r="N295" t="s">
        <v>76</v>
      </c>
      <c r="O295" t="s">
        <v>76</v>
      </c>
      <c r="Q295" s="10" t="s">
        <v>76</v>
      </c>
      <c r="R295" s="10" t="s">
        <v>75</v>
      </c>
      <c r="S295" s="10" t="s">
        <v>85</v>
      </c>
      <c r="T295" s="10" t="s">
        <v>85</v>
      </c>
      <c r="U295" s="10" t="s">
        <v>76</v>
      </c>
      <c r="V295" s="10"/>
      <c r="W295" t="s">
        <v>76</v>
      </c>
      <c r="X295" t="s">
        <v>85</v>
      </c>
      <c r="Y295" t="s">
        <v>85</v>
      </c>
      <c r="Z295" t="s">
        <v>85</v>
      </c>
      <c r="AA295" t="s">
        <v>76</v>
      </c>
      <c r="AC295" s="10" t="s">
        <v>76</v>
      </c>
      <c r="AD295" s="10" t="s">
        <v>85</v>
      </c>
      <c r="AE295" s="10" t="s">
        <v>85</v>
      </c>
      <c r="AF295" s="10" t="s">
        <v>77</v>
      </c>
      <c r="AG295" s="10" t="s">
        <v>76</v>
      </c>
      <c r="AH295" s="10"/>
      <c r="AI295" t="s">
        <v>76</v>
      </c>
      <c r="AJ295" t="s">
        <v>76</v>
      </c>
      <c r="AK295" t="s">
        <v>76</v>
      </c>
      <c r="AL295" t="s">
        <v>76</v>
      </c>
      <c r="AM295" t="s">
        <v>76</v>
      </c>
      <c r="AO295" s="10"/>
      <c r="AP295" s="10"/>
      <c r="AQ295" s="10"/>
      <c r="AR295" s="10"/>
      <c r="AS295" s="10"/>
      <c r="AT295" s="10"/>
      <c r="AU295" t="s">
        <v>78</v>
      </c>
      <c r="AV295" t="s">
        <v>79</v>
      </c>
      <c r="AX295" t="s">
        <v>83</v>
      </c>
      <c r="AY295" t="s">
        <v>84</v>
      </c>
      <c r="BA295" s="11" t="s">
        <v>79</v>
      </c>
      <c r="BB295" s="11"/>
      <c r="BC295" s="11" t="s">
        <v>82</v>
      </c>
      <c r="BD295" s="11" t="s">
        <v>78</v>
      </c>
      <c r="BE295" s="11" t="s">
        <v>83</v>
      </c>
      <c r="BF295" s="11"/>
      <c r="BH295" t="s">
        <v>87</v>
      </c>
      <c r="BI295" t="s">
        <v>84</v>
      </c>
      <c r="BJ295" t="s">
        <v>82</v>
      </c>
      <c r="BM295" s="11" t="s">
        <v>83</v>
      </c>
      <c r="BN295" s="11" t="s">
        <v>78</v>
      </c>
      <c r="BO295" s="11" t="s">
        <v>87</v>
      </c>
      <c r="BP295" s="11"/>
      <c r="BQ295" s="11" t="s">
        <v>83</v>
      </c>
      <c r="BR295" s="11"/>
      <c r="BS295" t="s">
        <v>84</v>
      </c>
      <c r="BT295" t="s">
        <v>83</v>
      </c>
      <c r="BV295" t="s">
        <v>83</v>
      </c>
      <c r="BW295" t="s">
        <v>80</v>
      </c>
      <c r="BY295" s="11"/>
      <c r="BZ295" s="11"/>
      <c r="CA295" s="11"/>
      <c r="CB295" s="11"/>
      <c r="CC295" s="11"/>
      <c r="CD295" s="11"/>
    </row>
    <row r="296" spans="1:82" x14ac:dyDescent="0.2">
      <c r="A296" s="1">
        <f t="shared" si="34"/>
        <v>5</v>
      </c>
      <c r="B296" s="2">
        <f t="shared" si="35"/>
        <v>294</v>
      </c>
      <c r="C296" s="2">
        <f t="shared" si="36"/>
        <v>294</v>
      </c>
      <c r="D296" s="9">
        <v>22</v>
      </c>
      <c r="E296" s="9">
        <v>1</v>
      </c>
      <c r="F296" s="9" t="b">
        <f t="shared" si="31"/>
        <v>1</v>
      </c>
      <c r="G296" s="9" t="b">
        <f t="shared" si="32"/>
        <v>1</v>
      </c>
      <c r="H296" s="9" t="b">
        <f t="shared" si="33"/>
        <v>1</v>
      </c>
      <c r="I296" s="9" t="b">
        <f t="shared" si="30"/>
        <v>1</v>
      </c>
      <c r="J296" s="9" t="s">
        <v>98</v>
      </c>
      <c r="K296" t="s">
        <v>75</v>
      </c>
      <c r="L296" t="s">
        <v>76</v>
      </c>
      <c r="M296" t="s">
        <v>81</v>
      </c>
      <c r="N296" t="s">
        <v>76</v>
      </c>
      <c r="O296" t="s">
        <v>85</v>
      </c>
      <c r="Q296" s="10" t="s">
        <v>76</v>
      </c>
      <c r="R296" s="10" t="s">
        <v>85</v>
      </c>
      <c r="S296" s="10" t="s">
        <v>81</v>
      </c>
      <c r="T296" s="10" t="s">
        <v>85</v>
      </c>
      <c r="U296" s="10" t="s">
        <v>85</v>
      </c>
      <c r="V296" s="10"/>
      <c r="W296" t="s">
        <v>85</v>
      </c>
      <c r="X296" t="s">
        <v>81</v>
      </c>
      <c r="Y296" t="s">
        <v>85</v>
      </c>
      <c r="Z296" t="s">
        <v>81</v>
      </c>
      <c r="AA296" t="s">
        <v>76</v>
      </c>
      <c r="AC296" s="10" t="s">
        <v>81</v>
      </c>
      <c r="AD296" s="10" t="s">
        <v>81</v>
      </c>
      <c r="AE296" s="10" t="s">
        <v>77</v>
      </c>
      <c r="AF296" s="10" t="s">
        <v>76</v>
      </c>
      <c r="AG296" s="10" t="s">
        <v>85</v>
      </c>
      <c r="AH296" s="10"/>
      <c r="AI296" t="s">
        <v>81</v>
      </c>
      <c r="AJ296" t="s">
        <v>76</v>
      </c>
      <c r="AK296" t="s">
        <v>85</v>
      </c>
      <c r="AL296" t="s">
        <v>81</v>
      </c>
      <c r="AM296" t="s">
        <v>85</v>
      </c>
      <c r="AO296" s="10"/>
      <c r="AP296" s="10"/>
      <c r="AQ296" s="10"/>
      <c r="AR296" s="10"/>
      <c r="AS296" s="10"/>
      <c r="AT296" s="10"/>
      <c r="AV296" t="s">
        <v>78</v>
      </c>
      <c r="AX296" t="s">
        <v>87</v>
      </c>
      <c r="AY296" t="s">
        <v>80</v>
      </c>
      <c r="BA296" s="11" t="s">
        <v>78</v>
      </c>
      <c r="BB296" s="11"/>
      <c r="BC296" s="11" t="s">
        <v>82</v>
      </c>
      <c r="BD296" s="11" t="s">
        <v>87</v>
      </c>
      <c r="BE296" s="11" t="s">
        <v>83</v>
      </c>
      <c r="BF296" s="11"/>
      <c r="BH296" t="s">
        <v>79</v>
      </c>
      <c r="BJ296" t="s">
        <v>79</v>
      </c>
      <c r="BK296" t="s">
        <v>79</v>
      </c>
      <c r="BM296" s="11" t="s">
        <v>82</v>
      </c>
      <c r="BN296" s="11" t="s">
        <v>84</v>
      </c>
      <c r="BO296" s="11"/>
      <c r="BP296" s="11" t="s">
        <v>79</v>
      </c>
      <c r="BQ296" s="11" t="s">
        <v>78</v>
      </c>
      <c r="BR296" s="11"/>
      <c r="BS296" t="s">
        <v>79</v>
      </c>
      <c r="BT296" t="s">
        <v>78</v>
      </c>
      <c r="BV296" t="s">
        <v>79</v>
      </c>
      <c r="BW296" t="s">
        <v>78</v>
      </c>
      <c r="BY296" s="11"/>
      <c r="BZ296" s="11"/>
      <c r="CA296" s="11"/>
      <c r="CB296" s="11"/>
      <c r="CC296" s="11"/>
      <c r="CD296" s="11"/>
    </row>
    <row r="297" spans="1:82" hidden="1" x14ac:dyDescent="0.2">
      <c r="A297" s="1">
        <f t="shared" si="34"/>
        <v>5</v>
      </c>
      <c r="B297" s="2">
        <f t="shared" si="35"/>
        <v>295</v>
      </c>
      <c r="C297" s="2">
        <f t="shared" si="36"/>
        <v>295</v>
      </c>
      <c r="D297" s="9">
        <v>24</v>
      </c>
      <c r="E297" s="9">
        <v>1</v>
      </c>
      <c r="F297" s="9" t="b">
        <f t="shared" si="31"/>
        <v>1</v>
      </c>
      <c r="G297" s="9" t="b">
        <f t="shared" si="32"/>
        <v>0</v>
      </c>
      <c r="H297" s="9" t="b">
        <f t="shared" si="33"/>
        <v>0</v>
      </c>
      <c r="I297" s="9" t="b">
        <f t="shared" si="30"/>
        <v>0</v>
      </c>
      <c r="J297" s="9"/>
      <c r="K297" t="s">
        <v>75</v>
      </c>
      <c r="L297" t="s">
        <v>81</v>
      </c>
      <c r="M297" t="s">
        <v>85</v>
      </c>
      <c r="N297" t="s">
        <v>85</v>
      </c>
      <c r="O297" t="s">
        <v>76</v>
      </c>
      <c r="Q297" s="10" t="s">
        <v>85</v>
      </c>
      <c r="R297" s="10" t="s">
        <v>85</v>
      </c>
      <c r="S297" s="10" t="s">
        <v>76</v>
      </c>
      <c r="T297" s="10" t="s">
        <v>81</v>
      </c>
      <c r="U297" s="10" t="s">
        <v>85</v>
      </c>
      <c r="V297" s="10"/>
      <c r="W297" t="s">
        <v>81</v>
      </c>
      <c r="X297" t="s">
        <v>76</v>
      </c>
      <c r="Y297" t="s">
        <v>85</v>
      </c>
      <c r="Z297" t="s">
        <v>81</v>
      </c>
      <c r="AA297" t="s">
        <v>81</v>
      </c>
      <c r="AC297" s="10" t="s">
        <v>76</v>
      </c>
      <c r="AD297" s="10" t="s">
        <v>85</v>
      </c>
      <c r="AE297" s="10" t="s">
        <v>76</v>
      </c>
      <c r="AF297" s="10" t="s">
        <v>85</v>
      </c>
      <c r="AG297" s="10" t="s">
        <v>85</v>
      </c>
      <c r="AH297" s="10"/>
      <c r="AI297" t="s">
        <v>85</v>
      </c>
      <c r="AJ297" t="s">
        <v>81</v>
      </c>
      <c r="AK297" t="s">
        <v>81</v>
      </c>
      <c r="AL297" t="s">
        <v>77</v>
      </c>
      <c r="AM297" t="s">
        <v>76</v>
      </c>
      <c r="AO297" s="10"/>
      <c r="AP297" s="10"/>
      <c r="AQ297" s="10"/>
      <c r="AR297" s="10"/>
      <c r="AS297" s="10"/>
      <c r="AT297" s="10"/>
      <c r="AX297" t="s">
        <v>79</v>
      </c>
      <c r="AY297" t="s">
        <v>78</v>
      </c>
      <c r="BA297" s="11"/>
      <c r="BB297" s="11"/>
      <c r="BC297" s="11" t="s">
        <v>78</v>
      </c>
      <c r="BD297" s="11"/>
      <c r="BE297" s="11" t="s">
        <v>79</v>
      </c>
      <c r="BF297" s="11"/>
      <c r="BH297" t="s">
        <v>78</v>
      </c>
      <c r="BM297" s="11" t="s">
        <v>78</v>
      </c>
      <c r="BN297" s="11"/>
      <c r="BO297" s="11" t="s">
        <v>78</v>
      </c>
      <c r="BP297" s="11" t="s">
        <v>79</v>
      </c>
      <c r="BQ297" s="11" t="s">
        <v>79</v>
      </c>
      <c r="BR297" s="11"/>
      <c r="BW297" t="s">
        <v>80</v>
      </c>
      <c r="BY297" s="11"/>
      <c r="BZ297" s="11"/>
      <c r="CA297" s="11"/>
      <c r="CB297" s="11"/>
      <c r="CC297" s="11"/>
      <c r="CD297" s="11"/>
    </row>
    <row r="298" spans="1:82" hidden="1" x14ac:dyDescent="0.2">
      <c r="A298" s="1">
        <f t="shared" si="34"/>
        <v>5</v>
      </c>
      <c r="B298" s="2">
        <f t="shared" si="35"/>
        <v>296</v>
      </c>
      <c r="C298" s="2">
        <f t="shared" si="36"/>
        <v>296</v>
      </c>
      <c r="D298" s="9">
        <v>22</v>
      </c>
      <c r="E298" s="9">
        <v>1</v>
      </c>
      <c r="F298" s="9" t="b">
        <f t="shared" si="31"/>
        <v>1</v>
      </c>
      <c r="G298" s="9" t="b">
        <f t="shared" si="32"/>
        <v>0</v>
      </c>
      <c r="H298" s="9" t="b">
        <f t="shared" si="33"/>
        <v>0</v>
      </c>
      <c r="I298" s="9" t="b">
        <f t="shared" si="30"/>
        <v>0</v>
      </c>
      <c r="J298" s="9"/>
      <c r="K298" t="s">
        <v>75</v>
      </c>
      <c r="L298" t="s">
        <v>76</v>
      </c>
      <c r="M298" t="s">
        <v>85</v>
      </c>
      <c r="N298" t="s">
        <v>76</v>
      </c>
      <c r="O298" t="s">
        <v>85</v>
      </c>
      <c r="Q298" s="10" t="s">
        <v>85</v>
      </c>
      <c r="R298" s="10" t="s">
        <v>81</v>
      </c>
      <c r="S298" s="10" t="s">
        <v>81</v>
      </c>
      <c r="T298" s="10" t="s">
        <v>85</v>
      </c>
      <c r="U298" s="10" t="s">
        <v>76</v>
      </c>
      <c r="V298" s="10"/>
      <c r="W298" t="s">
        <v>76</v>
      </c>
      <c r="X298" t="s">
        <v>85</v>
      </c>
      <c r="Y298" t="s">
        <v>81</v>
      </c>
      <c r="Z298" t="s">
        <v>81</v>
      </c>
      <c r="AA298" t="s">
        <v>76</v>
      </c>
      <c r="AC298" s="10" t="s">
        <v>85</v>
      </c>
      <c r="AD298" s="10" t="s">
        <v>81</v>
      </c>
      <c r="AE298" s="10" t="s">
        <v>85</v>
      </c>
      <c r="AF298" s="10" t="s">
        <v>81</v>
      </c>
      <c r="AG298" s="10" t="s">
        <v>85</v>
      </c>
      <c r="AH298" s="10"/>
      <c r="AI298" t="s">
        <v>85</v>
      </c>
      <c r="AJ298" t="s">
        <v>76</v>
      </c>
      <c r="AK298" t="s">
        <v>85</v>
      </c>
      <c r="AL298" t="s">
        <v>77</v>
      </c>
      <c r="AM298" t="s">
        <v>76</v>
      </c>
      <c r="AO298" s="10"/>
      <c r="AP298" s="10"/>
      <c r="AQ298" s="10"/>
      <c r="AR298" s="10"/>
      <c r="AS298" s="10"/>
      <c r="AT298" s="10"/>
      <c r="AV298" t="s">
        <v>78</v>
      </c>
      <c r="AX298" t="s">
        <v>83</v>
      </c>
      <c r="BA298" s="11" t="s">
        <v>78</v>
      </c>
      <c r="BB298" s="11"/>
      <c r="BC298" s="11"/>
      <c r="BD298" s="11"/>
      <c r="BE298" s="11" t="s">
        <v>78</v>
      </c>
      <c r="BF298" s="11"/>
      <c r="BG298" t="s">
        <v>83</v>
      </c>
      <c r="BH298" t="s">
        <v>78</v>
      </c>
      <c r="BK298" t="s">
        <v>84</v>
      </c>
      <c r="BM298" s="11" t="s">
        <v>78</v>
      </c>
      <c r="BN298" s="11"/>
      <c r="BO298" s="11"/>
      <c r="BP298" s="11"/>
      <c r="BQ298" s="11"/>
      <c r="BR298" s="11"/>
      <c r="BS298" t="s">
        <v>78</v>
      </c>
      <c r="BT298" t="s">
        <v>83</v>
      </c>
      <c r="BW298" t="s">
        <v>78</v>
      </c>
      <c r="BY298" s="11"/>
      <c r="BZ298" s="11"/>
      <c r="CA298" s="11"/>
      <c r="CB298" s="11"/>
      <c r="CC298" s="11"/>
      <c r="CD298" s="11"/>
    </row>
    <row r="299" spans="1:82" hidden="1" x14ac:dyDescent="0.2">
      <c r="A299" s="1">
        <f t="shared" si="34"/>
        <v>5</v>
      </c>
      <c r="B299" s="2">
        <f t="shared" si="35"/>
        <v>297</v>
      </c>
      <c r="C299" s="2">
        <f t="shared" si="36"/>
        <v>297</v>
      </c>
      <c r="D299" s="9">
        <v>22</v>
      </c>
      <c r="E299" s="9">
        <v>1</v>
      </c>
      <c r="F299" s="9" t="b">
        <f t="shared" si="31"/>
        <v>1</v>
      </c>
      <c r="G299" s="9" t="b">
        <f t="shared" si="32"/>
        <v>1</v>
      </c>
      <c r="H299" s="9" t="b">
        <f t="shared" si="33"/>
        <v>1</v>
      </c>
      <c r="I299" s="9" t="b">
        <f t="shared" si="30"/>
        <v>0</v>
      </c>
      <c r="J299" s="9"/>
      <c r="K299" t="s">
        <v>75</v>
      </c>
      <c r="L299" t="s">
        <v>76</v>
      </c>
      <c r="M299" t="s">
        <v>76</v>
      </c>
      <c r="N299" t="s">
        <v>76</v>
      </c>
      <c r="O299" t="s">
        <v>76</v>
      </c>
      <c r="Q299" s="10" t="s">
        <v>77</v>
      </c>
      <c r="R299" s="10" t="s">
        <v>81</v>
      </c>
      <c r="S299" s="10" t="s">
        <v>76</v>
      </c>
      <c r="T299" s="10" t="s">
        <v>81</v>
      </c>
      <c r="U299" s="10" t="s">
        <v>76</v>
      </c>
      <c r="V299" s="10"/>
      <c r="W299" t="s">
        <v>76</v>
      </c>
      <c r="X299" t="s">
        <v>76</v>
      </c>
      <c r="Y299" t="s">
        <v>81</v>
      </c>
      <c r="Z299" t="s">
        <v>76</v>
      </c>
      <c r="AA299" t="s">
        <v>76</v>
      </c>
      <c r="AC299" s="10" t="s">
        <v>76</v>
      </c>
      <c r="AD299" s="10" t="s">
        <v>81</v>
      </c>
      <c r="AE299" s="10" t="s">
        <v>76</v>
      </c>
      <c r="AF299" s="10" t="s">
        <v>81</v>
      </c>
      <c r="AG299" s="10" t="s">
        <v>76</v>
      </c>
      <c r="AH299" s="10"/>
      <c r="AI299" t="s">
        <v>76</v>
      </c>
      <c r="AJ299" t="s">
        <v>76</v>
      </c>
      <c r="AK299" t="s">
        <v>76</v>
      </c>
      <c r="AL299" t="s">
        <v>76</v>
      </c>
      <c r="AM299" t="s">
        <v>76</v>
      </c>
      <c r="AO299" s="10"/>
      <c r="AP299" s="10"/>
      <c r="AQ299" s="10"/>
      <c r="AR299" s="10"/>
      <c r="AS299" s="10"/>
      <c r="AT299" s="10"/>
      <c r="AV299" t="s">
        <v>80</v>
      </c>
      <c r="AW299" t="s">
        <v>79</v>
      </c>
      <c r="AY299" t="s">
        <v>82</v>
      </c>
      <c r="BA299" s="11"/>
      <c r="BB299" s="11" t="s">
        <v>79</v>
      </c>
      <c r="BC299" s="11" t="s">
        <v>78</v>
      </c>
      <c r="BD299" s="11" t="s">
        <v>79</v>
      </c>
      <c r="BE299" s="11" t="s">
        <v>80</v>
      </c>
      <c r="BF299" s="11"/>
      <c r="BG299" t="s">
        <v>79</v>
      </c>
      <c r="BH299" t="s">
        <v>78</v>
      </c>
      <c r="BI299" t="s">
        <v>79</v>
      </c>
      <c r="BJ299" t="s">
        <v>78</v>
      </c>
      <c r="BK299" t="s">
        <v>79</v>
      </c>
      <c r="BM299" s="11"/>
      <c r="BN299" s="11" t="s">
        <v>79</v>
      </c>
      <c r="BO299" s="11" t="s">
        <v>78</v>
      </c>
      <c r="BP299" s="11" t="s">
        <v>79</v>
      </c>
      <c r="BQ299" s="11" t="s">
        <v>87</v>
      </c>
      <c r="BR299" s="11"/>
      <c r="BS299" t="s">
        <v>80</v>
      </c>
      <c r="BT299" t="s">
        <v>87</v>
      </c>
      <c r="BU299" t="s">
        <v>79</v>
      </c>
      <c r="BV299" t="s">
        <v>80</v>
      </c>
      <c r="BW299" t="s">
        <v>82</v>
      </c>
      <c r="BY299" s="11"/>
      <c r="BZ299" s="11"/>
      <c r="CA299" s="11"/>
      <c r="CB299" s="11"/>
      <c r="CC299" s="11"/>
      <c r="CD299" s="11"/>
    </row>
    <row r="300" spans="1:82" hidden="1" x14ac:dyDescent="0.2">
      <c r="A300" s="1">
        <f t="shared" si="34"/>
        <v>5</v>
      </c>
      <c r="B300" s="2">
        <f t="shared" si="35"/>
        <v>298</v>
      </c>
      <c r="C300" s="2">
        <f t="shared" si="36"/>
        <v>298</v>
      </c>
      <c r="D300" s="9">
        <v>28</v>
      </c>
      <c r="E300" s="9">
        <v>1</v>
      </c>
      <c r="F300" s="9" t="b">
        <f t="shared" si="31"/>
        <v>1</v>
      </c>
      <c r="G300" s="9" t="b">
        <f t="shared" si="32"/>
        <v>0</v>
      </c>
      <c r="H300" s="9" t="b">
        <f t="shared" si="33"/>
        <v>0</v>
      </c>
      <c r="I300" s="9" t="b">
        <f t="shared" si="30"/>
        <v>0</v>
      </c>
      <c r="J300" s="9"/>
      <c r="K300" t="s">
        <v>75</v>
      </c>
      <c r="L300" t="s">
        <v>85</v>
      </c>
      <c r="M300" t="s">
        <v>85</v>
      </c>
      <c r="N300" t="s">
        <v>85</v>
      </c>
      <c r="O300" t="s">
        <v>77</v>
      </c>
      <c r="Q300" s="10" t="s">
        <v>81</v>
      </c>
      <c r="R300" s="10" t="s">
        <v>81</v>
      </c>
      <c r="S300" s="10" t="s">
        <v>81</v>
      </c>
      <c r="T300" s="10" t="s">
        <v>81</v>
      </c>
      <c r="U300" s="10" t="s">
        <v>85</v>
      </c>
      <c r="V300" s="10"/>
      <c r="W300" t="s">
        <v>81</v>
      </c>
      <c r="X300" t="s">
        <v>85</v>
      </c>
      <c r="Y300" t="s">
        <v>81</v>
      </c>
      <c r="Z300" t="s">
        <v>85</v>
      </c>
      <c r="AA300" t="s">
        <v>85</v>
      </c>
      <c r="AC300" s="10" t="s">
        <v>85</v>
      </c>
      <c r="AD300" s="10" t="s">
        <v>81</v>
      </c>
      <c r="AE300" s="10" t="s">
        <v>81</v>
      </c>
      <c r="AF300" s="10" t="s">
        <v>85</v>
      </c>
      <c r="AG300" s="10" t="s">
        <v>81</v>
      </c>
      <c r="AH300" s="10"/>
      <c r="AI300" t="s">
        <v>85</v>
      </c>
      <c r="AJ300" t="s">
        <v>85</v>
      </c>
      <c r="AK300" t="s">
        <v>85</v>
      </c>
      <c r="AL300" t="s">
        <v>85</v>
      </c>
      <c r="AM300" t="s">
        <v>81</v>
      </c>
      <c r="AO300" s="10"/>
      <c r="AP300" s="10"/>
      <c r="AQ300" s="10"/>
      <c r="AR300" s="10"/>
      <c r="AS300" s="10"/>
      <c r="AT300" s="10"/>
      <c r="AX300" t="s">
        <v>78</v>
      </c>
      <c r="BA300" s="11"/>
      <c r="BB300" s="11"/>
      <c r="BC300" s="11"/>
      <c r="BD300" s="11"/>
      <c r="BE300" s="11" t="s">
        <v>78</v>
      </c>
      <c r="BF300" s="11"/>
      <c r="BH300" t="s">
        <v>80</v>
      </c>
      <c r="BM300" s="11" t="s">
        <v>79</v>
      </c>
      <c r="BN300" s="11"/>
      <c r="BO300" s="11"/>
      <c r="BP300" s="11"/>
      <c r="BQ300" s="11" t="s">
        <v>83</v>
      </c>
      <c r="BR300" s="11"/>
      <c r="BS300" t="s">
        <v>78</v>
      </c>
      <c r="BT300" t="s">
        <v>79</v>
      </c>
      <c r="BU300" t="s">
        <v>78</v>
      </c>
      <c r="BV300" t="s">
        <v>78</v>
      </c>
      <c r="BW300" t="s">
        <v>86</v>
      </c>
      <c r="BY300" s="11"/>
      <c r="BZ300" s="11"/>
      <c r="CA300" s="11"/>
      <c r="CB300" s="11"/>
      <c r="CC300" s="11"/>
      <c r="CD300" s="11"/>
    </row>
    <row r="301" spans="1:82" x14ac:dyDescent="0.2">
      <c r="A301" s="1">
        <f t="shared" si="34"/>
        <v>5</v>
      </c>
      <c r="B301" s="2">
        <f t="shared" si="35"/>
        <v>299</v>
      </c>
      <c r="C301" s="2">
        <f t="shared" si="36"/>
        <v>299</v>
      </c>
      <c r="D301" s="9">
        <v>41</v>
      </c>
      <c r="E301" s="9">
        <v>1</v>
      </c>
      <c r="F301" s="9" t="b">
        <f t="shared" si="31"/>
        <v>1</v>
      </c>
      <c r="G301" s="9" t="b">
        <f t="shared" si="32"/>
        <v>1</v>
      </c>
      <c r="H301" s="9" t="b">
        <f t="shared" si="33"/>
        <v>1</v>
      </c>
      <c r="I301" s="9" t="b">
        <f t="shared" si="30"/>
        <v>1</v>
      </c>
      <c r="J301" s="9" t="s">
        <v>98</v>
      </c>
      <c r="K301" t="s">
        <v>75</v>
      </c>
      <c r="L301" t="s">
        <v>81</v>
      </c>
      <c r="M301" t="s">
        <v>81</v>
      </c>
      <c r="N301" t="s">
        <v>81</v>
      </c>
      <c r="O301" t="s">
        <v>81</v>
      </c>
      <c r="Q301" s="10" t="s">
        <v>81</v>
      </c>
      <c r="R301" s="10" t="s">
        <v>81</v>
      </c>
      <c r="S301" s="10" t="s">
        <v>81</v>
      </c>
      <c r="T301" s="10" t="s">
        <v>81</v>
      </c>
      <c r="U301" s="10" t="s">
        <v>81</v>
      </c>
      <c r="V301" s="10"/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C301" s="10" t="s">
        <v>81</v>
      </c>
      <c r="AD301" s="10" t="s">
        <v>81</v>
      </c>
      <c r="AE301" s="10" t="s">
        <v>81</v>
      </c>
      <c r="AF301" s="10" t="s">
        <v>81</v>
      </c>
      <c r="AG301" s="10" t="s">
        <v>81</v>
      </c>
      <c r="AH301" s="10"/>
      <c r="AI301" t="s">
        <v>81</v>
      </c>
      <c r="AJ301" t="s">
        <v>81</v>
      </c>
      <c r="AK301" t="s">
        <v>81</v>
      </c>
      <c r="AL301" t="s">
        <v>81</v>
      </c>
      <c r="AM301" t="s">
        <v>77</v>
      </c>
      <c r="AO301" s="10"/>
      <c r="AP301" s="10"/>
      <c r="AQ301" s="10"/>
      <c r="AR301" s="10"/>
      <c r="AS301" s="10"/>
      <c r="AT301" s="10"/>
      <c r="AV301" t="s">
        <v>82</v>
      </c>
      <c r="AW301" t="s">
        <v>83</v>
      </c>
      <c r="AX301" t="s">
        <v>83</v>
      </c>
      <c r="AY301" t="s">
        <v>83</v>
      </c>
      <c r="BA301" s="11" t="s">
        <v>84</v>
      </c>
      <c r="BB301" s="11" t="s">
        <v>83</v>
      </c>
      <c r="BC301" s="11" t="s">
        <v>84</v>
      </c>
      <c r="BD301" s="11" t="s">
        <v>83</v>
      </c>
      <c r="BE301" s="11" t="s">
        <v>78</v>
      </c>
      <c r="BF301" s="11"/>
      <c r="BG301" t="s">
        <v>83</v>
      </c>
      <c r="BH301" t="s">
        <v>78</v>
      </c>
      <c r="BI301" t="s">
        <v>83</v>
      </c>
      <c r="BJ301" t="s">
        <v>87</v>
      </c>
      <c r="BK301" t="s">
        <v>83</v>
      </c>
      <c r="BM301" s="11" t="s">
        <v>83</v>
      </c>
      <c r="BN301" s="11" t="s">
        <v>83</v>
      </c>
      <c r="BO301" s="11" t="s">
        <v>82</v>
      </c>
      <c r="BP301" s="11" t="s">
        <v>83</v>
      </c>
      <c r="BQ301" s="11" t="s">
        <v>84</v>
      </c>
      <c r="BR301" s="11"/>
      <c r="BS301" t="s">
        <v>83</v>
      </c>
      <c r="BT301" t="s">
        <v>78</v>
      </c>
      <c r="BU301" t="s">
        <v>83</v>
      </c>
      <c r="BV301" t="s">
        <v>87</v>
      </c>
      <c r="BY301" s="11"/>
      <c r="BZ301" s="11"/>
      <c r="CA301" s="11"/>
      <c r="CB301" s="11"/>
      <c r="CC301" s="11"/>
      <c r="CD301" s="11"/>
    </row>
    <row r="302" spans="1:82" hidden="1" x14ac:dyDescent="0.2">
      <c r="A302" s="1">
        <f t="shared" si="34"/>
        <v>5</v>
      </c>
      <c r="B302" s="2">
        <f t="shared" si="35"/>
        <v>300</v>
      </c>
      <c r="C302" s="2">
        <f t="shared" si="36"/>
        <v>300</v>
      </c>
      <c r="D302" s="9">
        <v>43</v>
      </c>
      <c r="E302" s="9">
        <v>1</v>
      </c>
      <c r="F302" s="9" t="b">
        <f t="shared" si="31"/>
        <v>1</v>
      </c>
      <c r="G302" s="9" t="b">
        <f t="shared" si="32"/>
        <v>0</v>
      </c>
      <c r="H302" s="9" t="b">
        <f t="shared" si="33"/>
        <v>0</v>
      </c>
      <c r="I302" s="9" t="b">
        <f t="shared" si="30"/>
        <v>0</v>
      </c>
      <c r="J302" s="9"/>
      <c r="K302" t="s">
        <v>75</v>
      </c>
      <c r="L302" t="s">
        <v>81</v>
      </c>
      <c r="M302" t="s">
        <v>81</v>
      </c>
      <c r="N302" t="s">
        <v>81</v>
      </c>
      <c r="O302" t="s">
        <v>81</v>
      </c>
      <c r="Q302" s="10" t="s">
        <v>81</v>
      </c>
      <c r="R302" s="10" t="s">
        <v>81</v>
      </c>
      <c r="S302" s="10" t="s">
        <v>81</v>
      </c>
      <c r="T302" s="10" t="s">
        <v>81</v>
      </c>
      <c r="U302" s="10" t="s">
        <v>81</v>
      </c>
      <c r="V302" s="10"/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C302" s="10" t="s">
        <v>81</v>
      </c>
      <c r="AD302" s="10" t="s">
        <v>81</v>
      </c>
      <c r="AE302" s="10" t="s">
        <v>81</v>
      </c>
      <c r="AF302" s="10" t="s">
        <v>81</v>
      </c>
      <c r="AG302" s="10" t="s">
        <v>81</v>
      </c>
      <c r="AH302" s="10"/>
      <c r="AI302" t="s">
        <v>81</v>
      </c>
      <c r="AJ302" t="s">
        <v>81</v>
      </c>
      <c r="AK302" t="s">
        <v>81</v>
      </c>
      <c r="AL302" t="s">
        <v>81</v>
      </c>
      <c r="AM302" t="s">
        <v>77</v>
      </c>
      <c r="AO302" s="10"/>
      <c r="AP302" s="10"/>
      <c r="AQ302" s="10"/>
      <c r="AR302" s="10"/>
      <c r="AS302" s="10"/>
      <c r="AT302" s="10"/>
      <c r="AV302" t="s">
        <v>83</v>
      </c>
      <c r="AW302" t="s">
        <v>84</v>
      </c>
      <c r="AX302" t="s">
        <v>83</v>
      </c>
      <c r="AY302" t="s">
        <v>78</v>
      </c>
      <c r="BA302" s="11" t="s">
        <v>84</v>
      </c>
      <c r="BB302" s="11" t="s">
        <v>83</v>
      </c>
      <c r="BC302" s="11" t="s">
        <v>83</v>
      </c>
      <c r="BD302" s="11" t="s">
        <v>83</v>
      </c>
      <c r="BE302" s="11" t="s">
        <v>84</v>
      </c>
      <c r="BF302" s="11"/>
      <c r="BG302" t="s">
        <v>83</v>
      </c>
      <c r="BH302" t="s">
        <v>83</v>
      </c>
      <c r="BI302" t="s">
        <v>84</v>
      </c>
      <c r="BJ302" t="s">
        <v>83</v>
      </c>
      <c r="BK302" t="s">
        <v>83</v>
      </c>
      <c r="BM302" s="11" t="s">
        <v>84</v>
      </c>
      <c r="BN302" s="11" t="s">
        <v>83</v>
      </c>
      <c r="BO302" s="11" t="s">
        <v>78</v>
      </c>
      <c r="BP302" s="11" t="s">
        <v>83</v>
      </c>
      <c r="BQ302" s="11" t="s">
        <v>83</v>
      </c>
      <c r="BR302" s="11"/>
      <c r="BS302" t="s">
        <v>83</v>
      </c>
      <c r="BT302" t="s">
        <v>78</v>
      </c>
      <c r="BU302" t="s">
        <v>78</v>
      </c>
      <c r="BV302" t="s">
        <v>83</v>
      </c>
      <c r="BY302" s="11"/>
      <c r="BZ302" s="11"/>
      <c r="CA302" s="11"/>
      <c r="CB302" s="11"/>
      <c r="CC302" s="11"/>
      <c r="CD302" s="11"/>
    </row>
    <row r="303" spans="1:82" hidden="1" x14ac:dyDescent="0.2">
      <c r="A303" s="1">
        <f t="shared" si="34"/>
        <v>6</v>
      </c>
      <c r="B303" s="2">
        <f t="shared" si="35"/>
        <v>301</v>
      </c>
      <c r="C303" s="2">
        <f t="shared" si="36"/>
        <v>301</v>
      </c>
      <c r="D303" s="9">
        <v>26</v>
      </c>
      <c r="E303" s="9">
        <v>1</v>
      </c>
      <c r="F303" s="9" t="b">
        <f t="shared" si="31"/>
        <v>0</v>
      </c>
      <c r="G303" s="9" t="b">
        <f t="shared" si="32"/>
        <v>0</v>
      </c>
      <c r="H303" s="9" t="b">
        <f t="shared" si="33"/>
        <v>0</v>
      </c>
      <c r="I303" s="9" t="b">
        <f t="shared" si="30"/>
        <v>0</v>
      </c>
      <c r="J303" s="9"/>
      <c r="K303" t="s">
        <v>75</v>
      </c>
      <c r="L303" t="s">
        <v>76</v>
      </c>
      <c r="M303" t="s">
        <v>76</v>
      </c>
      <c r="N303" t="s">
        <v>76</v>
      </c>
      <c r="O303" t="s">
        <v>76</v>
      </c>
      <c r="P303" t="s">
        <v>76</v>
      </c>
      <c r="Q303" s="10" t="s">
        <v>76</v>
      </c>
      <c r="R303" s="10" t="s">
        <v>76</v>
      </c>
      <c r="S303" s="10" t="s">
        <v>76</v>
      </c>
      <c r="T303" s="10" t="s">
        <v>76</v>
      </c>
      <c r="U303" s="10" t="s">
        <v>76</v>
      </c>
      <c r="V303" s="10" t="s">
        <v>76</v>
      </c>
      <c r="W303" t="s">
        <v>76</v>
      </c>
      <c r="X303" t="s">
        <v>76</v>
      </c>
      <c r="Y303" t="s">
        <v>76</v>
      </c>
      <c r="Z303" t="s">
        <v>76</v>
      </c>
      <c r="AA303" t="s">
        <v>76</v>
      </c>
      <c r="AB303" t="s">
        <v>76</v>
      </c>
      <c r="AC303" s="10" t="s">
        <v>76</v>
      </c>
      <c r="AD303" s="10" t="s">
        <v>76</v>
      </c>
      <c r="AE303" s="10" t="s">
        <v>76</v>
      </c>
      <c r="AF303" s="10" t="s">
        <v>76</v>
      </c>
      <c r="AG303" s="10" t="s">
        <v>76</v>
      </c>
      <c r="AH303" s="10" t="s">
        <v>76</v>
      </c>
      <c r="AI303" t="s">
        <v>76</v>
      </c>
      <c r="AJ303" t="s">
        <v>76</v>
      </c>
      <c r="AK303" t="s">
        <v>76</v>
      </c>
      <c r="AL303" t="s">
        <v>76</v>
      </c>
      <c r="AM303" t="s">
        <v>76</v>
      </c>
      <c r="AN303" t="s">
        <v>76</v>
      </c>
      <c r="AO303" s="10" t="s">
        <v>76</v>
      </c>
      <c r="AP303" s="10" t="s">
        <v>76</v>
      </c>
      <c r="AQ303" s="10" t="s">
        <v>76</v>
      </c>
      <c r="AR303" s="10" t="s">
        <v>76</v>
      </c>
      <c r="AS303" s="10" t="s">
        <v>76</v>
      </c>
      <c r="AT303" s="10" t="s">
        <v>77</v>
      </c>
      <c r="AV303" t="s">
        <v>78</v>
      </c>
      <c r="AW303" t="s">
        <v>78</v>
      </c>
      <c r="AX303" t="s">
        <v>78</v>
      </c>
      <c r="AY303" t="s">
        <v>78</v>
      </c>
      <c r="AZ303" t="s">
        <v>78</v>
      </c>
      <c r="BA303" s="11" t="s">
        <v>78</v>
      </c>
      <c r="BB303" s="11" t="s">
        <v>78</v>
      </c>
      <c r="BC303" s="11" t="s">
        <v>86</v>
      </c>
      <c r="BD303" s="11" t="s">
        <v>86</v>
      </c>
      <c r="BE303" s="11" t="s">
        <v>86</v>
      </c>
      <c r="BF303" s="11" t="s">
        <v>78</v>
      </c>
      <c r="BG303" t="s">
        <v>78</v>
      </c>
      <c r="BH303" t="s">
        <v>86</v>
      </c>
      <c r="BI303" t="s">
        <v>78</v>
      </c>
      <c r="BJ303" t="s">
        <v>86</v>
      </c>
      <c r="BK303" t="s">
        <v>86</v>
      </c>
      <c r="BL303" t="s">
        <v>78</v>
      </c>
      <c r="BM303" s="11" t="s">
        <v>78</v>
      </c>
      <c r="BN303" s="11" t="s">
        <v>86</v>
      </c>
      <c r="BO303" s="11" t="s">
        <v>86</v>
      </c>
      <c r="BP303" s="11" t="s">
        <v>78</v>
      </c>
      <c r="BQ303" s="11" t="s">
        <v>86</v>
      </c>
      <c r="BR303" s="11" t="s">
        <v>78</v>
      </c>
      <c r="BS303" t="s">
        <v>78</v>
      </c>
      <c r="BT303" t="s">
        <v>86</v>
      </c>
      <c r="BU303" t="s">
        <v>86</v>
      </c>
      <c r="BV303" t="s">
        <v>86</v>
      </c>
      <c r="BW303" t="s">
        <v>78</v>
      </c>
      <c r="BX303" t="s">
        <v>78</v>
      </c>
      <c r="BY303" s="11" t="s">
        <v>78</v>
      </c>
      <c r="BZ303" s="11" t="s">
        <v>78</v>
      </c>
      <c r="CA303" s="11" t="s">
        <v>78</v>
      </c>
      <c r="CB303" s="11" t="s">
        <v>78</v>
      </c>
      <c r="CC303" s="11" t="s">
        <v>78</v>
      </c>
      <c r="CD303" s="11"/>
    </row>
    <row r="304" spans="1:82" hidden="1" x14ac:dyDescent="0.2">
      <c r="A304" s="1">
        <f t="shared" si="34"/>
        <v>6</v>
      </c>
      <c r="B304" s="2">
        <f t="shared" si="35"/>
        <v>302</v>
      </c>
      <c r="C304" s="2">
        <f t="shared" si="36"/>
        <v>302</v>
      </c>
      <c r="D304" s="9">
        <v>36</v>
      </c>
      <c r="E304" s="9">
        <v>1</v>
      </c>
      <c r="F304" s="9" t="b">
        <f t="shared" si="31"/>
        <v>0</v>
      </c>
      <c r="G304" s="9" t="b">
        <f t="shared" si="32"/>
        <v>0</v>
      </c>
      <c r="H304" s="9" t="b">
        <f t="shared" si="33"/>
        <v>0</v>
      </c>
      <c r="I304" s="9" t="b">
        <f t="shared" si="30"/>
        <v>0</v>
      </c>
      <c r="J304" s="9"/>
      <c r="K304" t="s">
        <v>75</v>
      </c>
      <c r="L304" t="s">
        <v>76</v>
      </c>
      <c r="M304" t="s">
        <v>76</v>
      </c>
      <c r="N304" t="s">
        <v>76</v>
      </c>
      <c r="O304" t="s">
        <v>76</v>
      </c>
      <c r="P304" t="s">
        <v>76</v>
      </c>
      <c r="Q304" s="10" t="s">
        <v>76</v>
      </c>
      <c r="R304" s="10" t="s">
        <v>76</v>
      </c>
      <c r="S304" s="10" t="s">
        <v>76</v>
      </c>
      <c r="T304" s="10" t="s">
        <v>76</v>
      </c>
      <c r="U304" s="10" t="s">
        <v>76</v>
      </c>
      <c r="V304" s="10" t="s">
        <v>76</v>
      </c>
      <c r="W304" t="s">
        <v>76</v>
      </c>
      <c r="X304" t="s">
        <v>76</v>
      </c>
      <c r="Y304" t="s">
        <v>76</v>
      </c>
      <c r="Z304" t="s">
        <v>76</v>
      </c>
      <c r="AA304" t="s">
        <v>76</v>
      </c>
      <c r="AB304" t="s">
        <v>76</v>
      </c>
      <c r="AC304" s="10" t="s">
        <v>76</v>
      </c>
      <c r="AD304" s="10" t="s">
        <v>76</v>
      </c>
      <c r="AE304" s="10" t="s">
        <v>76</v>
      </c>
      <c r="AF304" s="10" t="s">
        <v>76</v>
      </c>
      <c r="AG304" s="10" t="s">
        <v>76</v>
      </c>
      <c r="AH304" s="10" t="s">
        <v>76</v>
      </c>
      <c r="AI304" t="s">
        <v>76</v>
      </c>
      <c r="AJ304" t="s">
        <v>76</v>
      </c>
      <c r="AK304" t="s">
        <v>76</v>
      </c>
      <c r="AL304" t="s">
        <v>76</v>
      </c>
      <c r="AM304" t="s">
        <v>76</v>
      </c>
      <c r="AN304" t="s">
        <v>76</v>
      </c>
      <c r="AO304" s="10" t="s">
        <v>76</v>
      </c>
      <c r="AP304" s="10" t="s">
        <v>76</v>
      </c>
      <c r="AQ304" s="10" t="s">
        <v>76</v>
      </c>
      <c r="AR304" s="10" t="s">
        <v>76</v>
      </c>
      <c r="AS304" s="10" t="s">
        <v>76</v>
      </c>
      <c r="AT304" s="10" t="s">
        <v>77</v>
      </c>
      <c r="AW304" t="s">
        <v>80</v>
      </c>
      <c r="AX304" t="s">
        <v>80</v>
      </c>
      <c r="AY304" t="s">
        <v>79</v>
      </c>
      <c r="AZ304" t="s">
        <v>78</v>
      </c>
      <c r="BA304" s="11"/>
      <c r="BB304" s="11"/>
      <c r="BC304" s="11" t="s">
        <v>80</v>
      </c>
      <c r="BD304" s="11" t="s">
        <v>79</v>
      </c>
      <c r="BE304" s="11" t="s">
        <v>78</v>
      </c>
      <c r="BF304" s="11" t="s">
        <v>79</v>
      </c>
      <c r="BG304" t="s">
        <v>80</v>
      </c>
      <c r="BH304" t="s">
        <v>80</v>
      </c>
      <c r="BI304" t="s">
        <v>79</v>
      </c>
      <c r="BJ304" t="s">
        <v>78</v>
      </c>
      <c r="BK304" t="s">
        <v>79</v>
      </c>
      <c r="BL304" t="s">
        <v>78</v>
      </c>
      <c r="BM304" s="11" t="s">
        <v>80</v>
      </c>
      <c r="BN304" s="11" t="s">
        <v>79</v>
      </c>
      <c r="BO304" s="11" t="s">
        <v>78</v>
      </c>
      <c r="BP304" s="11" t="s">
        <v>79</v>
      </c>
      <c r="BQ304" s="11" t="s">
        <v>78</v>
      </c>
      <c r="BR304" s="11" t="s">
        <v>79</v>
      </c>
      <c r="BS304" t="s">
        <v>79</v>
      </c>
      <c r="BT304" t="s">
        <v>78</v>
      </c>
      <c r="BU304" t="s">
        <v>79</v>
      </c>
      <c r="BV304" t="s">
        <v>78</v>
      </c>
      <c r="BW304" t="s">
        <v>79</v>
      </c>
      <c r="BX304" t="s">
        <v>78</v>
      </c>
      <c r="BY304" s="11" t="s">
        <v>78</v>
      </c>
      <c r="BZ304" s="11" t="s">
        <v>79</v>
      </c>
      <c r="CA304" s="11" t="s">
        <v>78</v>
      </c>
      <c r="CB304" s="11" t="s">
        <v>79</v>
      </c>
      <c r="CC304" s="11" t="s">
        <v>78</v>
      </c>
      <c r="CD304" s="11"/>
    </row>
    <row r="305" spans="1:82" hidden="1" x14ac:dyDescent="0.2">
      <c r="A305" s="1">
        <f t="shared" si="34"/>
        <v>6</v>
      </c>
      <c r="B305" s="2">
        <f t="shared" si="35"/>
        <v>303</v>
      </c>
      <c r="C305" s="2">
        <f t="shared" si="36"/>
        <v>303</v>
      </c>
      <c r="D305" s="9">
        <v>28</v>
      </c>
      <c r="E305" s="9">
        <v>1</v>
      </c>
      <c r="F305" s="9" t="b">
        <f t="shared" si="31"/>
        <v>1</v>
      </c>
      <c r="G305" s="9" t="b">
        <f t="shared" si="32"/>
        <v>0</v>
      </c>
      <c r="H305" s="9" t="b">
        <f t="shared" si="33"/>
        <v>0</v>
      </c>
      <c r="I305" s="9" t="b">
        <f t="shared" si="30"/>
        <v>0</v>
      </c>
      <c r="J305" s="9"/>
      <c r="K305" t="s">
        <v>75</v>
      </c>
      <c r="L305" t="s">
        <v>76</v>
      </c>
      <c r="M305" t="s">
        <v>76</v>
      </c>
      <c r="N305" t="s">
        <v>76</v>
      </c>
      <c r="O305" t="s">
        <v>76</v>
      </c>
      <c r="P305" t="s">
        <v>77</v>
      </c>
      <c r="Q305" s="10" t="s">
        <v>76</v>
      </c>
      <c r="R305" s="10" t="s">
        <v>76</v>
      </c>
      <c r="S305" s="10" t="s">
        <v>76</v>
      </c>
      <c r="T305" s="10" t="s">
        <v>76</v>
      </c>
      <c r="U305" s="10" t="s">
        <v>76</v>
      </c>
      <c r="V305" s="10" t="s">
        <v>76</v>
      </c>
      <c r="W305" t="s">
        <v>76</v>
      </c>
      <c r="X305" t="s">
        <v>76</v>
      </c>
      <c r="Y305" t="s">
        <v>76</v>
      </c>
      <c r="Z305" t="s">
        <v>76</v>
      </c>
      <c r="AA305" t="s">
        <v>76</v>
      </c>
      <c r="AB305" t="s">
        <v>76</v>
      </c>
      <c r="AC305" s="10" t="s">
        <v>81</v>
      </c>
      <c r="AD305" s="10" t="s">
        <v>76</v>
      </c>
      <c r="AE305" s="10" t="s">
        <v>76</v>
      </c>
      <c r="AF305" s="10" t="s">
        <v>76</v>
      </c>
      <c r="AG305" s="10" t="s">
        <v>76</v>
      </c>
      <c r="AH305" s="10" t="s">
        <v>76</v>
      </c>
      <c r="AI305" t="s">
        <v>76</v>
      </c>
      <c r="AJ305" t="s">
        <v>76</v>
      </c>
      <c r="AK305" t="s">
        <v>76</v>
      </c>
      <c r="AL305" t="s">
        <v>76</v>
      </c>
      <c r="AM305" t="s">
        <v>76</v>
      </c>
      <c r="AN305" t="s">
        <v>76</v>
      </c>
      <c r="AO305" s="10" t="s">
        <v>76</v>
      </c>
      <c r="AP305" s="10" t="s">
        <v>76</v>
      </c>
      <c r="AQ305" s="10" t="s">
        <v>76</v>
      </c>
      <c r="AR305" s="10" t="s">
        <v>76</v>
      </c>
      <c r="AS305" s="10" t="s">
        <v>76</v>
      </c>
      <c r="AT305" s="10" t="s">
        <v>76</v>
      </c>
      <c r="AV305" t="s">
        <v>86</v>
      </c>
      <c r="AY305" t="s">
        <v>86</v>
      </c>
      <c r="BA305" s="11"/>
      <c r="BB305" s="11"/>
      <c r="BC305" s="11"/>
      <c r="BD305" s="11"/>
      <c r="BE305" s="11"/>
      <c r="BF305" s="11" t="s">
        <v>83</v>
      </c>
      <c r="BI305" t="s">
        <v>79</v>
      </c>
      <c r="BJ305" t="s">
        <v>79</v>
      </c>
      <c r="BK305" t="s">
        <v>83</v>
      </c>
      <c r="BL305" t="s">
        <v>80</v>
      </c>
      <c r="BM305" s="11" t="s">
        <v>84</v>
      </c>
      <c r="BN305" s="11" t="s">
        <v>79</v>
      </c>
      <c r="BO305" s="11" t="s">
        <v>79</v>
      </c>
      <c r="BP305" s="11" t="s">
        <v>79</v>
      </c>
      <c r="BQ305" s="11" t="s">
        <v>79</v>
      </c>
      <c r="BR305" s="11" t="s">
        <v>80</v>
      </c>
      <c r="BS305" t="s">
        <v>79</v>
      </c>
      <c r="BT305" t="s">
        <v>79</v>
      </c>
      <c r="BU305" t="s">
        <v>78</v>
      </c>
      <c r="BV305" t="s">
        <v>78</v>
      </c>
      <c r="BW305" t="s">
        <v>79</v>
      </c>
      <c r="BX305" t="s">
        <v>79</v>
      </c>
      <c r="BY305" s="11" t="s">
        <v>79</v>
      </c>
      <c r="BZ305" s="11" t="s">
        <v>78</v>
      </c>
      <c r="CA305" s="11" t="s">
        <v>78</v>
      </c>
      <c r="CB305" s="11" t="s">
        <v>78</v>
      </c>
      <c r="CC305" s="11" t="s">
        <v>78</v>
      </c>
      <c r="CD305" s="11" t="s">
        <v>79</v>
      </c>
    </row>
    <row r="306" spans="1:82" hidden="1" x14ac:dyDescent="0.2">
      <c r="A306" s="1">
        <f t="shared" si="34"/>
        <v>6</v>
      </c>
      <c r="B306" s="2">
        <f t="shared" si="35"/>
        <v>304</v>
      </c>
      <c r="C306" s="2">
        <f t="shared" si="36"/>
        <v>304</v>
      </c>
      <c r="D306" s="9">
        <v>31</v>
      </c>
      <c r="E306" s="9">
        <v>1</v>
      </c>
      <c r="F306" s="9" t="b">
        <f t="shared" si="31"/>
        <v>0</v>
      </c>
      <c r="G306" s="9" t="b">
        <f t="shared" si="32"/>
        <v>0</v>
      </c>
      <c r="H306" s="9" t="b">
        <f t="shared" si="33"/>
        <v>0</v>
      </c>
      <c r="I306" s="9" t="b">
        <f t="shared" si="30"/>
        <v>0</v>
      </c>
      <c r="J306" s="9"/>
      <c r="K306" t="s">
        <v>75</v>
      </c>
      <c r="L306" t="s">
        <v>76</v>
      </c>
      <c r="M306" t="s">
        <v>76</v>
      </c>
      <c r="N306" t="s">
        <v>76</v>
      </c>
      <c r="O306" t="s">
        <v>76</v>
      </c>
      <c r="P306" t="s">
        <v>77</v>
      </c>
      <c r="Q306" s="10" t="s">
        <v>76</v>
      </c>
      <c r="R306" s="10" t="s">
        <v>76</v>
      </c>
      <c r="S306" s="10" t="s">
        <v>76</v>
      </c>
      <c r="T306" s="10" t="s">
        <v>76</v>
      </c>
      <c r="U306" s="10" t="s">
        <v>76</v>
      </c>
      <c r="V306" s="10" t="s">
        <v>76</v>
      </c>
      <c r="W306" t="s">
        <v>76</v>
      </c>
      <c r="X306" t="s">
        <v>76</v>
      </c>
      <c r="Y306" t="s">
        <v>76</v>
      </c>
      <c r="Z306" t="s">
        <v>76</v>
      </c>
      <c r="AA306" t="s">
        <v>76</v>
      </c>
      <c r="AB306" t="s">
        <v>76</v>
      </c>
      <c r="AC306" s="10" t="s">
        <v>76</v>
      </c>
      <c r="AD306" s="10" t="s">
        <v>76</v>
      </c>
      <c r="AE306" s="10" t="s">
        <v>76</v>
      </c>
      <c r="AF306" s="10" t="s">
        <v>76</v>
      </c>
      <c r="AG306" s="10" t="s">
        <v>76</v>
      </c>
      <c r="AH306" s="10" t="s">
        <v>76</v>
      </c>
      <c r="AI306" t="s">
        <v>76</v>
      </c>
      <c r="AJ306" t="s">
        <v>76</v>
      </c>
      <c r="AK306" t="s">
        <v>76</v>
      </c>
      <c r="AL306" t="s">
        <v>76</v>
      </c>
      <c r="AM306" t="s">
        <v>76</v>
      </c>
      <c r="AN306" t="s">
        <v>76</v>
      </c>
      <c r="AO306" s="10" t="s">
        <v>76</v>
      </c>
      <c r="AP306" s="10" t="s">
        <v>76</v>
      </c>
      <c r="AQ306" s="10" t="s">
        <v>76</v>
      </c>
      <c r="AR306" s="10" t="s">
        <v>76</v>
      </c>
      <c r="AS306" s="10" t="s">
        <v>76</v>
      </c>
      <c r="AT306" s="10" t="s">
        <v>76</v>
      </c>
      <c r="BA306" s="11"/>
      <c r="BB306" s="11"/>
      <c r="BC306" s="11"/>
      <c r="BD306" s="11"/>
      <c r="BE306" s="11"/>
      <c r="BF306" s="11"/>
      <c r="BG306" t="s">
        <v>80</v>
      </c>
      <c r="BL306" t="s">
        <v>84</v>
      </c>
      <c r="BM306" s="11" t="s">
        <v>83</v>
      </c>
      <c r="BN306" s="11" t="s">
        <v>80</v>
      </c>
      <c r="BO306" s="11"/>
      <c r="BP306" s="11"/>
      <c r="BQ306" s="11" t="s">
        <v>84</v>
      </c>
      <c r="BR306" s="11" t="s">
        <v>79</v>
      </c>
      <c r="BS306" t="s">
        <v>83</v>
      </c>
      <c r="BT306" t="s">
        <v>83</v>
      </c>
      <c r="BW306" t="s">
        <v>79</v>
      </c>
      <c r="BX306" t="s">
        <v>79</v>
      </c>
      <c r="BY306" s="11" t="s">
        <v>78</v>
      </c>
      <c r="BZ306" s="11" t="s">
        <v>83</v>
      </c>
      <c r="CA306" s="11" t="s">
        <v>83</v>
      </c>
      <c r="CB306" s="11" t="s">
        <v>79</v>
      </c>
      <c r="CC306" s="11" t="s">
        <v>79</v>
      </c>
      <c r="CD306" s="11" t="s">
        <v>78</v>
      </c>
    </row>
    <row r="307" spans="1:82" hidden="1" x14ac:dyDescent="0.2">
      <c r="A307" s="1">
        <f t="shared" si="34"/>
        <v>6</v>
      </c>
      <c r="B307" s="2">
        <f t="shared" si="35"/>
        <v>305</v>
      </c>
      <c r="C307" s="2">
        <f t="shared" si="36"/>
        <v>305</v>
      </c>
      <c r="D307" s="9">
        <v>35</v>
      </c>
      <c r="E307" s="9">
        <v>1</v>
      </c>
      <c r="F307" s="9" t="b">
        <f t="shared" si="31"/>
        <v>1</v>
      </c>
      <c r="G307" s="9" t="b">
        <f t="shared" si="32"/>
        <v>0</v>
      </c>
      <c r="H307" s="9" t="b">
        <f t="shared" si="33"/>
        <v>0</v>
      </c>
      <c r="I307" s="9" t="b">
        <f t="shared" si="30"/>
        <v>0</v>
      </c>
      <c r="J307" s="9"/>
      <c r="K307" t="s">
        <v>75</v>
      </c>
      <c r="L307" t="s">
        <v>76</v>
      </c>
      <c r="M307" t="s">
        <v>76</v>
      </c>
      <c r="N307" t="s">
        <v>76</v>
      </c>
      <c r="O307" t="s">
        <v>76</v>
      </c>
      <c r="P307" t="s">
        <v>76</v>
      </c>
      <c r="Q307" s="10" t="s">
        <v>76</v>
      </c>
      <c r="R307" s="10" t="s">
        <v>81</v>
      </c>
      <c r="S307" s="10" t="s">
        <v>76</v>
      </c>
      <c r="T307" s="10" t="s">
        <v>76</v>
      </c>
      <c r="U307" s="10" t="s">
        <v>76</v>
      </c>
      <c r="V307" s="10" t="s">
        <v>76</v>
      </c>
      <c r="W307" t="s">
        <v>76</v>
      </c>
      <c r="X307" t="s">
        <v>76</v>
      </c>
      <c r="Y307" t="s">
        <v>76</v>
      </c>
      <c r="Z307" t="s">
        <v>76</v>
      </c>
      <c r="AA307" t="s">
        <v>81</v>
      </c>
      <c r="AB307" t="s">
        <v>76</v>
      </c>
      <c r="AC307" s="10" t="s">
        <v>76</v>
      </c>
      <c r="AD307" s="10" t="s">
        <v>76</v>
      </c>
      <c r="AE307" s="10" t="s">
        <v>76</v>
      </c>
      <c r="AF307" s="10" t="s">
        <v>76</v>
      </c>
      <c r="AG307" s="10" t="s">
        <v>76</v>
      </c>
      <c r="AH307" s="10" t="s">
        <v>76</v>
      </c>
      <c r="AI307" t="s">
        <v>76</v>
      </c>
      <c r="AJ307" t="s">
        <v>76</v>
      </c>
      <c r="AK307" t="s">
        <v>76</v>
      </c>
      <c r="AL307" t="s">
        <v>76</v>
      </c>
      <c r="AM307" t="s">
        <v>76</v>
      </c>
      <c r="AN307" t="s">
        <v>76</v>
      </c>
      <c r="AO307" s="10" t="s">
        <v>81</v>
      </c>
      <c r="AP307" s="10" t="s">
        <v>76</v>
      </c>
      <c r="AQ307" s="10" t="s">
        <v>76</v>
      </c>
      <c r="AR307" s="10" t="s">
        <v>76</v>
      </c>
      <c r="AS307" s="10" t="s">
        <v>76</v>
      </c>
      <c r="AT307" s="10" t="s">
        <v>77</v>
      </c>
      <c r="AV307" t="s">
        <v>78</v>
      </c>
      <c r="AW307" t="s">
        <v>79</v>
      </c>
      <c r="AX307" t="s">
        <v>79</v>
      </c>
      <c r="AZ307" t="s">
        <v>78</v>
      </c>
      <c r="BA307" s="11" t="s">
        <v>78</v>
      </c>
      <c r="BB307" s="11"/>
      <c r="BC307" s="11" t="s">
        <v>80</v>
      </c>
      <c r="BD307" s="11" t="s">
        <v>79</v>
      </c>
      <c r="BE307" s="11"/>
      <c r="BF307" s="11" t="s">
        <v>79</v>
      </c>
      <c r="BG307" t="s">
        <v>79</v>
      </c>
      <c r="BH307" t="s">
        <v>80</v>
      </c>
      <c r="BI307" t="s">
        <v>79</v>
      </c>
      <c r="BJ307" t="s">
        <v>78</v>
      </c>
      <c r="BL307" t="s">
        <v>78</v>
      </c>
      <c r="BM307" s="11" t="s">
        <v>78</v>
      </c>
      <c r="BN307" s="11" t="s">
        <v>79</v>
      </c>
      <c r="BO307" s="11" t="s">
        <v>79</v>
      </c>
      <c r="BP307" s="11"/>
      <c r="BQ307" s="11" t="s">
        <v>78</v>
      </c>
      <c r="BR307" s="11" t="s">
        <v>79</v>
      </c>
      <c r="BT307" t="s">
        <v>79</v>
      </c>
      <c r="BU307" t="s">
        <v>79</v>
      </c>
      <c r="BV307" t="s">
        <v>79</v>
      </c>
      <c r="BW307" t="s">
        <v>79</v>
      </c>
      <c r="BX307" t="s">
        <v>80</v>
      </c>
      <c r="BY307" s="11"/>
      <c r="BZ307" s="11"/>
      <c r="CA307" s="11"/>
      <c r="CB307" s="11"/>
      <c r="CC307" s="11" t="s">
        <v>78</v>
      </c>
      <c r="CD307" s="11"/>
    </row>
    <row r="308" spans="1:82" hidden="1" x14ac:dyDescent="0.2">
      <c r="A308" s="1">
        <f t="shared" si="34"/>
        <v>6</v>
      </c>
      <c r="B308" s="2">
        <f t="shared" si="35"/>
        <v>306</v>
      </c>
      <c r="C308" s="2">
        <f t="shared" si="36"/>
        <v>306</v>
      </c>
      <c r="D308" s="9">
        <v>38</v>
      </c>
      <c r="E308" s="9">
        <v>1</v>
      </c>
      <c r="F308" s="9" t="b">
        <f t="shared" si="31"/>
        <v>1</v>
      </c>
      <c r="G308" s="9" t="b">
        <f t="shared" si="32"/>
        <v>0</v>
      </c>
      <c r="H308" s="9" t="b">
        <f t="shared" si="33"/>
        <v>0</v>
      </c>
      <c r="I308" s="9" t="b">
        <f t="shared" si="30"/>
        <v>0</v>
      </c>
      <c r="J308" s="9"/>
      <c r="K308" t="s">
        <v>75</v>
      </c>
      <c r="L308" t="s">
        <v>76</v>
      </c>
      <c r="M308" t="s">
        <v>76</v>
      </c>
      <c r="N308" t="s">
        <v>76</v>
      </c>
      <c r="O308" t="s">
        <v>76</v>
      </c>
      <c r="P308" t="s">
        <v>76</v>
      </c>
      <c r="Q308" s="10" t="s">
        <v>76</v>
      </c>
      <c r="R308" s="10" t="s">
        <v>76</v>
      </c>
      <c r="S308" s="10" t="s">
        <v>81</v>
      </c>
      <c r="T308" s="10" t="s">
        <v>76</v>
      </c>
      <c r="U308" s="10" t="s">
        <v>81</v>
      </c>
      <c r="V308" s="10" t="s">
        <v>81</v>
      </c>
      <c r="W308" t="s">
        <v>81</v>
      </c>
      <c r="X308" t="s">
        <v>81</v>
      </c>
      <c r="Y308" t="s">
        <v>76</v>
      </c>
      <c r="Z308" t="s">
        <v>76</v>
      </c>
      <c r="AA308" t="s">
        <v>76</v>
      </c>
      <c r="AB308" t="s">
        <v>76</v>
      </c>
      <c r="AC308" s="10" t="s">
        <v>76</v>
      </c>
      <c r="AD308" s="10" t="s">
        <v>76</v>
      </c>
      <c r="AE308" s="10" t="s">
        <v>76</v>
      </c>
      <c r="AF308" s="10" t="s">
        <v>81</v>
      </c>
      <c r="AG308" s="10" t="s">
        <v>81</v>
      </c>
      <c r="AH308" s="10" t="s">
        <v>81</v>
      </c>
      <c r="AI308" t="s">
        <v>81</v>
      </c>
      <c r="AJ308" t="s">
        <v>76</v>
      </c>
      <c r="AK308" t="s">
        <v>81</v>
      </c>
      <c r="AL308" t="s">
        <v>76</v>
      </c>
      <c r="AM308" t="s">
        <v>76</v>
      </c>
      <c r="AN308" t="s">
        <v>76</v>
      </c>
      <c r="AO308" s="10" t="s">
        <v>76</v>
      </c>
      <c r="AP308" s="10" t="s">
        <v>81</v>
      </c>
      <c r="AQ308" s="10" t="s">
        <v>76</v>
      </c>
      <c r="AR308" s="10" t="s">
        <v>76</v>
      </c>
      <c r="AS308" s="10" t="s">
        <v>76</v>
      </c>
      <c r="AT308" s="10" t="s">
        <v>77</v>
      </c>
      <c r="AW308" t="s">
        <v>79</v>
      </c>
      <c r="AZ308" t="s">
        <v>80</v>
      </c>
      <c r="BA308" s="11"/>
      <c r="BB308" s="11" t="s">
        <v>80</v>
      </c>
      <c r="BC308" s="11" t="s">
        <v>78</v>
      </c>
      <c r="BD308" s="11" t="s">
        <v>79</v>
      </c>
      <c r="BE308" s="11" t="s">
        <v>78</v>
      </c>
      <c r="BF308" s="11" t="s">
        <v>78</v>
      </c>
      <c r="BG308" t="s">
        <v>78</v>
      </c>
      <c r="BH308" t="s">
        <v>78</v>
      </c>
      <c r="BI308" t="s">
        <v>79</v>
      </c>
      <c r="BJ308" t="s">
        <v>79</v>
      </c>
      <c r="BK308" t="s">
        <v>79</v>
      </c>
      <c r="BL308" t="s">
        <v>79</v>
      </c>
      <c r="BM308" s="11" t="s">
        <v>79</v>
      </c>
      <c r="BN308" s="11" t="s">
        <v>79</v>
      </c>
      <c r="BO308" s="11" t="s">
        <v>79</v>
      </c>
      <c r="BP308" s="11" t="s">
        <v>78</v>
      </c>
      <c r="BQ308" s="11" t="s">
        <v>78</v>
      </c>
      <c r="BR308" s="11" t="s">
        <v>78</v>
      </c>
      <c r="BS308" t="s">
        <v>78</v>
      </c>
      <c r="BT308" t="s">
        <v>79</v>
      </c>
      <c r="BU308" t="s">
        <v>78</v>
      </c>
      <c r="BY308" s="11" t="s">
        <v>80</v>
      </c>
      <c r="BZ308" s="11" t="s">
        <v>78</v>
      </c>
      <c r="CA308" s="11" t="s">
        <v>79</v>
      </c>
      <c r="CB308" s="11" t="s">
        <v>79</v>
      </c>
      <c r="CC308" s="11"/>
      <c r="CD308" s="11"/>
    </row>
    <row r="309" spans="1:82" x14ac:dyDescent="0.2">
      <c r="A309" s="1">
        <f t="shared" si="34"/>
        <v>6</v>
      </c>
      <c r="B309" s="2">
        <f t="shared" si="35"/>
        <v>307</v>
      </c>
      <c r="C309" s="2">
        <f t="shared" si="36"/>
        <v>307</v>
      </c>
      <c r="D309" s="9">
        <v>34</v>
      </c>
      <c r="E309" s="9">
        <v>1</v>
      </c>
      <c r="F309" s="9" t="b">
        <f t="shared" si="31"/>
        <v>1</v>
      </c>
      <c r="G309" s="9" t="b">
        <f t="shared" si="32"/>
        <v>1</v>
      </c>
      <c r="H309" s="9" t="b">
        <f t="shared" si="33"/>
        <v>1</v>
      </c>
      <c r="I309" s="9" t="b">
        <f t="shared" si="30"/>
        <v>1</v>
      </c>
      <c r="J309" s="9" t="s">
        <v>98</v>
      </c>
      <c r="K309" t="s">
        <v>75</v>
      </c>
      <c r="L309" t="s">
        <v>76</v>
      </c>
      <c r="M309" t="s">
        <v>76</v>
      </c>
      <c r="N309" t="s">
        <v>81</v>
      </c>
      <c r="O309" t="s">
        <v>81</v>
      </c>
      <c r="P309" t="s">
        <v>76</v>
      </c>
      <c r="Q309" s="10" t="s">
        <v>76</v>
      </c>
      <c r="R309" s="10" t="s">
        <v>81</v>
      </c>
      <c r="S309" s="10" t="s">
        <v>81</v>
      </c>
      <c r="T309" s="10" t="s">
        <v>76</v>
      </c>
      <c r="U309" s="10" t="s">
        <v>81</v>
      </c>
      <c r="V309" s="10" t="s">
        <v>76</v>
      </c>
      <c r="W309" t="s">
        <v>76</v>
      </c>
      <c r="X309" t="s">
        <v>81</v>
      </c>
      <c r="Y309" t="s">
        <v>81</v>
      </c>
      <c r="Z309" t="s">
        <v>76</v>
      </c>
      <c r="AA309" t="s">
        <v>76</v>
      </c>
      <c r="AB309" t="s">
        <v>76</v>
      </c>
      <c r="AC309" s="10" t="s">
        <v>76</v>
      </c>
      <c r="AD309" s="10" t="s">
        <v>76</v>
      </c>
      <c r="AE309" s="10" t="s">
        <v>76</v>
      </c>
      <c r="AF309" s="10" t="s">
        <v>76</v>
      </c>
      <c r="AG309" s="10" t="s">
        <v>81</v>
      </c>
      <c r="AH309" s="10" t="s">
        <v>76</v>
      </c>
      <c r="AI309" t="s">
        <v>81</v>
      </c>
      <c r="AJ309" t="s">
        <v>76</v>
      </c>
      <c r="AK309" t="s">
        <v>76</v>
      </c>
      <c r="AL309" t="s">
        <v>81</v>
      </c>
      <c r="AM309" t="s">
        <v>81</v>
      </c>
      <c r="AN309" t="s">
        <v>76</v>
      </c>
      <c r="AO309" s="10" t="s">
        <v>81</v>
      </c>
      <c r="AP309" s="10" t="s">
        <v>81</v>
      </c>
      <c r="AQ309" s="10" t="s">
        <v>76</v>
      </c>
      <c r="AR309" s="10" t="s">
        <v>76</v>
      </c>
      <c r="AS309" s="10" t="s">
        <v>76</v>
      </c>
      <c r="AT309" s="10" t="s">
        <v>77</v>
      </c>
      <c r="AW309" t="s">
        <v>79</v>
      </c>
      <c r="AX309" t="s">
        <v>82</v>
      </c>
      <c r="AY309" t="s">
        <v>78</v>
      </c>
      <c r="BA309" s="11"/>
      <c r="BB309" s="11" t="s">
        <v>78</v>
      </c>
      <c r="BC309" s="11" t="s">
        <v>78</v>
      </c>
      <c r="BD309" s="11" t="s">
        <v>79</v>
      </c>
      <c r="BE309" s="11" t="s">
        <v>78</v>
      </c>
      <c r="BF309" s="11" t="s">
        <v>79</v>
      </c>
      <c r="BG309" t="s">
        <v>79</v>
      </c>
      <c r="BH309" t="s">
        <v>87</v>
      </c>
      <c r="BI309" t="s">
        <v>82</v>
      </c>
      <c r="BJ309" t="s">
        <v>79</v>
      </c>
      <c r="BK309" t="s">
        <v>79</v>
      </c>
      <c r="BL309" t="s">
        <v>79</v>
      </c>
      <c r="BM309" s="11" t="s">
        <v>79</v>
      </c>
      <c r="BN309" s="11" t="s">
        <v>79</v>
      </c>
      <c r="BO309" s="11" t="s">
        <v>79</v>
      </c>
      <c r="BP309" s="11" t="s">
        <v>79</v>
      </c>
      <c r="BQ309" s="11" t="s">
        <v>78</v>
      </c>
      <c r="BR309" s="11"/>
      <c r="BS309" t="s">
        <v>78</v>
      </c>
      <c r="BT309" t="s">
        <v>79</v>
      </c>
      <c r="BU309" t="s">
        <v>79</v>
      </c>
      <c r="BV309" t="s">
        <v>78</v>
      </c>
      <c r="BW309" t="s">
        <v>78</v>
      </c>
      <c r="BY309" s="11" t="s">
        <v>80</v>
      </c>
      <c r="BZ309" s="11" t="s">
        <v>87</v>
      </c>
      <c r="CA309" s="11" t="s">
        <v>79</v>
      </c>
      <c r="CB309" s="11" t="s">
        <v>79</v>
      </c>
      <c r="CC309" s="11"/>
      <c r="CD309" s="11"/>
    </row>
    <row r="310" spans="1:82" hidden="1" x14ac:dyDescent="0.2">
      <c r="A310" s="1">
        <f t="shared" si="34"/>
        <v>6</v>
      </c>
      <c r="B310" s="2">
        <f t="shared" si="35"/>
        <v>308</v>
      </c>
      <c r="C310" s="2">
        <f t="shared" si="36"/>
        <v>308</v>
      </c>
      <c r="D310" s="9">
        <v>18</v>
      </c>
      <c r="E310" s="9">
        <v>1</v>
      </c>
      <c r="F310" s="9" t="b">
        <f t="shared" si="31"/>
        <v>0</v>
      </c>
      <c r="G310" s="9" t="b">
        <f t="shared" si="32"/>
        <v>1</v>
      </c>
      <c r="H310" s="9" t="b">
        <f t="shared" si="33"/>
        <v>0</v>
      </c>
      <c r="I310" s="9" t="b">
        <f t="shared" si="30"/>
        <v>0</v>
      </c>
      <c r="J310" s="9"/>
      <c r="K310" t="s">
        <v>75</v>
      </c>
      <c r="L310" t="s">
        <v>76</v>
      </c>
      <c r="M310" t="s">
        <v>76</v>
      </c>
      <c r="N310" t="s">
        <v>76</v>
      </c>
      <c r="O310" t="s">
        <v>76</v>
      </c>
      <c r="P310" t="s">
        <v>76</v>
      </c>
      <c r="Q310" s="10" t="s">
        <v>76</v>
      </c>
      <c r="R310" s="10" t="s">
        <v>76</v>
      </c>
      <c r="S310" s="10" t="s">
        <v>76</v>
      </c>
      <c r="T310" s="10" t="s">
        <v>76</v>
      </c>
      <c r="U310" s="10" t="s">
        <v>76</v>
      </c>
      <c r="V310" s="10" t="s">
        <v>76</v>
      </c>
      <c r="W310" t="s">
        <v>76</v>
      </c>
      <c r="X310" t="s">
        <v>76</v>
      </c>
      <c r="Y310" t="s">
        <v>76</v>
      </c>
      <c r="Z310" t="s">
        <v>76</v>
      </c>
      <c r="AA310" t="s">
        <v>76</v>
      </c>
      <c r="AB310" t="s">
        <v>76</v>
      </c>
      <c r="AC310" s="10" t="s">
        <v>76</v>
      </c>
      <c r="AD310" s="10" t="s">
        <v>76</v>
      </c>
      <c r="AE310" s="10" t="s">
        <v>76</v>
      </c>
      <c r="AF310" s="10" t="s">
        <v>76</v>
      </c>
      <c r="AG310" s="10" t="s">
        <v>76</v>
      </c>
      <c r="AH310" s="10" t="s">
        <v>76</v>
      </c>
      <c r="AI310" t="s">
        <v>76</v>
      </c>
      <c r="AJ310" t="s">
        <v>76</v>
      </c>
      <c r="AK310" t="s">
        <v>76</v>
      </c>
      <c r="AL310" t="s">
        <v>76</v>
      </c>
      <c r="AM310" t="s">
        <v>76</v>
      </c>
      <c r="AN310" t="s">
        <v>76</v>
      </c>
      <c r="AO310" s="10" t="s">
        <v>76</v>
      </c>
      <c r="AP310" s="10" t="s">
        <v>76</v>
      </c>
      <c r="AQ310" s="10" t="s">
        <v>76</v>
      </c>
      <c r="AR310" s="10" t="s">
        <v>76</v>
      </c>
      <c r="AS310" s="10" t="s">
        <v>76</v>
      </c>
      <c r="AT310" s="10" t="s">
        <v>77</v>
      </c>
      <c r="AX310" t="s">
        <v>79</v>
      </c>
      <c r="AY310" t="s">
        <v>87</v>
      </c>
      <c r="AZ310" t="s">
        <v>80</v>
      </c>
      <c r="BA310" s="11"/>
      <c r="BB310" s="11" t="s">
        <v>82</v>
      </c>
      <c r="BC310" s="11" t="s">
        <v>79</v>
      </c>
      <c r="BD310" s="11" t="s">
        <v>79</v>
      </c>
      <c r="BE310" s="11" t="s">
        <v>79</v>
      </c>
      <c r="BF310" s="11" t="s">
        <v>79</v>
      </c>
      <c r="BG310" t="s">
        <v>79</v>
      </c>
      <c r="BH310" t="s">
        <v>79</v>
      </c>
      <c r="BI310" t="s">
        <v>79</v>
      </c>
      <c r="BJ310" t="s">
        <v>78</v>
      </c>
      <c r="BK310" t="s">
        <v>78</v>
      </c>
      <c r="BL310" t="s">
        <v>79</v>
      </c>
      <c r="BM310" s="11" t="s">
        <v>79</v>
      </c>
      <c r="BN310" s="11" t="s">
        <v>78</v>
      </c>
      <c r="BO310" s="11" t="s">
        <v>78</v>
      </c>
      <c r="BP310" s="11" t="s">
        <v>78</v>
      </c>
      <c r="BQ310" s="11" t="s">
        <v>79</v>
      </c>
      <c r="BR310" s="11" t="s">
        <v>79</v>
      </c>
      <c r="BS310" t="s">
        <v>87</v>
      </c>
      <c r="BT310" t="s">
        <v>79</v>
      </c>
      <c r="BU310" t="s">
        <v>78</v>
      </c>
      <c r="BV310" t="s">
        <v>79</v>
      </c>
      <c r="BY310" s="11" t="s">
        <v>80</v>
      </c>
      <c r="BZ310" s="11" t="s">
        <v>82</v>
      </c>
      <c r="CA310" s="11" t="s">
        <v>79</v>
      </c>
      <c r="CB310" s="11"/>
      <c r="CC310" s="11"/>
      <c r="CD310" s="11"/>
    </row>
    <row r="311" spans="1:82" hidden="1" x14ac:dyDescent="0.2">
      <c r="A311" s="1">
        <f t="shared" si="34"/>
        <v>6</v>
      </c>
      <c r="B311" s="2">
        <f t="shared" si="35"/>
        <v>309</v>
      </c>
      <c r="C311" s="2">
        <f t="shared" si="36"/>
        <v>309</v>
      </c>
      <c r="D311" s="9">
        <v>48</v>
      </c>
      <c r="E311" s="9">
        <v>1</v>
      </c>
      <c r="F311" s="9" t="b">
        <f t="shared" si="31"/>
        <v>1</v>
      </c>
      <c r="G311" s="9" t="b">
        <f t="shared" si="32"/>
        <v>0</v>
      </c>
      <c r="H311" s="9" t="b">
        <f t="shared" si="33"/>
        <v>0</v>
      </c>
      <c r="I311" s="9" t="b">
        <f t="shared" si="30"/>
        <v>0</v>
      </c>
      <c r="J311" s="9"/>
      <c r="K311" t="s">
        <v>75</v>
      </c>
      <c r="L311" t="s">
        <v>76</v>
      </c>
      <c r="M311" t="s">
        <v>76</v>
      </c>
      <c r="N311" t="s">
        <v>76</v>
      </c>
      <c r="O311" t="s">
        <v>81</v>
      </c>
      <c r="P311" t="s">
        <v>81</v>
      </c>
      <c r="Q311" s="10" t="s">
        <v>76</v>
      </c>
      <c r="R311" s="10" t="s">
        <v>76</v>
      </c>
      <c r="S311" s="10" t="s">
        <v>81</v>
      </c>
      <c r="T311" s="10" t="s">
        <v>76</v>
      </c>
      <c r="U311" s="10" t="s">
        <v>81</v>
      </c>
      <c r="V311" s="10" t="s">
        <v>81</v>
      </c>
      <c r="W311" t="s">
        <v>76</v>
      </c>
      <c r="X311" t="s">
        <v>81</v>
      </c>
      <c r="Y311" t="s">
        <v>76</v>
      </c>
      <c r="Z311" t="s">
        <v>76</v>
      </c>
      <c r="AA311" t="s">
        <v>76</v>
      </c>
      <c r="AB311" t="s">
        <v>81</v>
      </c>
      <c r="AC311" s="10" t="s">
        <v>81</v>
      </c>
      <c r="AD311" s="10" t="s">
        <v>81</v>
      </c>
      <c r="AE311" s="10" t="s">
        <v>81</v>
      </c>
      <c r="AF311" s="10" t="s">
        <v>76</v>
      </c>
      <c r="AG311" s="10" t="s">
        <v>76</v>
      </c>
      <c r="AH311" s="10" t="s">
        <v>76</v>
      </c>
      <c r="AI311" t="s">
        <v>81</v>
      </c>
      <c r="AJ311" t="s">
        <v>76</v>
      </c>
      <c r="AK311" t="s">
        <v>76</v>
      </c>
      <c r="AL311" t="s">
        <v>76</v>
      </c>
      <c r="AM311" t="s">
        <v>76</v>
      </c>
      <c r="AN311" t="s">
        <v>76</v>
      </c>
      <c r="AO311" s="10" t="s">
        <v>76</v>
      </c>
      <c r="AP311" s="10" t="s">
        <v>76</v>
      </c>
      <c r="AQ311" s="10" t="s">
        <v>76</v>
      </c>
      <c r="AR311" s="10" t="s">
        <v>76</v>
      </c>
      <c r="AS311" s="10" t="s">
        <v>76</v>
      </c>
      <c r="AT311" s="10" t="s">
        <v>77</v>
      </c>
      <c r="AW311" t="s">
        <v>79</v>
      </c>
      <c r="AY311" t="s">
        <v>78</v>
      </c>
      <c r="AZ311" t="s">
        <v>78</v>
      </c>
      <c r="BA311" s="11" t="s">
        <v>80</v>
      </c>
      <c r="BB311" s="11" t="s">
        <v>79</v>
      </c>
      <c r="BC311" s="11" t="s">
        <v>78</v>
      </c>
      <c r="BD311" s="11"/>
      <c r="BE311" s="11" t="s">
        <v>78</v>
      </c>
      <c r="BF311" s="11" t="s">
        <v>78</v>
      </c>
      <c r="BG311" t="s">
        <v>79</v>
      </c>
      <c r="BH311" t="s">
        <v>78</v>
      </c>
      <c r="BI311" t="s">
        <v>79</v>
      </c>
      <c r="BJ311" t="s">
        <v>79</v>
      </c>
      <c r="BK311" t="s">
        <v>79</v>
      </c>
      <c r="BL311" t="s">
        <v>78</v>
      </c>
      <c r="BM311" s="11" t="s">
        <v>78</v>
      </c>
      <c r="BN311" s="11" t="s">
        <v>78</v>
      </c>
      <c r="BO311" s="11" t="s">
        <v>78</v>
      </c>
      <c r="BP311" s="11" t="s">
        <v>79</v>
      </c>
      <c r="BQ311" s="11" t="s">
        <v>79</v>
      </c>
      <c r="BR311" s="11" t="s">
        <v>79</v>
      </c>
      <c r="BS311" t="s">
        <v>78</v>
      </c>
      <c r="BT311" t="s">
        <v>79</v>
      </c>
      <c r="BU311" t="s">
        <v>79</v>
      </c>
      <c r="BW311" t="s">
        <v>79</v>
      </c>
      <c r="BX311" t="s">
        <v>80</v>
      </c>
      <c r="BY311" s="11" t="s">
        <v>80</v>
      </c>
      <c r="BZ311" s="11" t="s">
        <v>79</v>
      </c>
      <c r="CA311" s="11" t="s">
        <v>79</v>
      </c>
      <c r="CB311" s="11"/>
      <c r="CC311" s="11"/>
      <c r="CD311" s="11"/>
    </row>
    <row r="312" spans="1:82" hidden="1" x14ac:dyDescent="0.2">
      <c r="A312" s="1">
        <f t="shared" si="34"/>
        <v>6</v>
      </c>
      <c r="B312" s="2">
        <f t="shared" si="35"/>
        <v>310</v>
      </c>
      <c r="C312" s="2">
        <f t="shared" si="36"/>
        <v>310</v>
      </c>
      <c r="D312" s="9">
        <v>41</v>
      </c>
      <c r="E312" s="9">
        <v>1</v>
      </c>
      <c r="F312" s="9" t="b">
        <f t="shared" si="31"/>
        <v>1</v>
      </c>
      <c r="G312" s="9" t="b">
        <f t="shared" si="32"/>
        <v>0</v>
      </c>
      <c r="H312" s="9" t="b">
        <f t="shared" si="33"/>
        <v>0</v>
      </c>
      <c r="I312" s="9" t="b">
        <f t="shared" si="30"/>
        <v>0</v>
      </c>
      <c r="J312" s="9"/>
      <c r="K312" t="s">
        <v>75</v>
      </c>
      <c r="L312" t="s">
        <v>76</v>
      </c>
      <c r="M312" t="s">
        <v>76</v>
      </c>
      <c r="N312" t="s">
        <v>76</v>
      </c>
      <c r="O312" t="s">
        <v>81</v>
      </c>
      <c r="P312" t="s">
        <v>81</v>
      </c>
      <c r="Q312" s="10" t="s">
        <v>76</v>
      </c>
      <c r="R312" s="10" t="s">
        <v>81</v>
      </c>
      <c r="S312" s="10" t="s">
        <v>76</v>
      </c>
      <c r="T312" s="10" t="s">
        <v>81</v>
      </c>
      <c r="U312" s="10" t="s">
        <v>76</v>
      </c>
      <c r="V312" s="10" t="s">
        <v>81</v>
      </c>
      <c r="W312" t="s">
        <v>81</v>
      </c>
      <c r="X312" t="s">
        <v>81</v>
      </c>
      <c r="Y312" t="s">
        <v>76</v>
      </c>
      <c r="Z312" t="s">
        <v>81</v>
      </c>
      <c r="AA312" t="s">
        <v>76</v>
      </c>
      <c r="AB312" t="s">
        <v>76</v>
      </c>
      <c r="AC312" s="10" t="s">
        <v>81</v>
      </c>
      <c r="AD312" s="10" t="s">
        <v>76</v>
      </c>
      <c r="AE312" s="10" t="s">
        <v>76</v>
      </c>
      <c r="AF312" s="10" t="s">
        <v>81</v>
      </c>
      <c r="AG312" s="10" t="s">
        <v>81</v>
      </c>
      <c r="AH312" s="10" t="s">
        <v>76</v>
      </c>
      <c r="AI312" t="s">
        <v>76</v>
      </c>
      <c r="AJ312" t="s">
        <v>76</v>
      </c>
      <c r="AK312" t="s">
        <v>76</v>
      </c>
      <c r="AL312" t="s">
        <v>76</v>
      </c>
      <c r="AM312" t="s">
        <v>76</v>
      </c>
      <c r="AN312" t="s">
        <v>76</v>
      </c>
      <c r="AO312" s="10" t="s">
        <v>76</v>
      </c>
      <c r="AP312" s="10" t="s">
        <v>76</v>
      </c>
      <c r="AQ312" s="10" t="s">
        <v>76</v>
      </c>
      <c r="AR312" s="10" t="s">
        <v>76</v>
      </c>
      <c r="AS312" s="10" t="s">
        <v>76</v>
      </c>
      <c r="AT312" s="10" t="s">
        <v>77</v>
      </c>
      <c r="AV312" t="s">
        <v>84</v>
      </c>
      <c r="AW312" t="s">
        <v>79</v>
      </c>
      <c r="AX312" t="s">
        <v>79</v>
      </c>
      <c r="AY312" t="s">
        <v>78</v>
      </c>
      <c r="AZ312" t="s">
        <v>78</v>
      </c>
      <c r="BA312" s="11" t="s">
        <v>80</v>
      </c>
      <c r="BB312" s="11" t="s">
        <v>83</v>
      </c>
      <c r="BC312" s="11" t="s">
        <v>79</v>
      </c>
      <c r="BD312" s="11" t="s">
        <v>83</v>
      </c>
      <c r="BE312" s="11" t="s">
        <v>79</v>
      </c>
      <c r="BF312" s="11" t="s">
        <v>78</v>
      </c>
      <c r="BG312" t="s">
        <v>83</v>
      </c>
      <c r="BH312" t="s">
        <v>78</v>
      </c>
      <c r="BI312" t="s">
        <v>79</v>
      </c>
      <c r="BJ312" t="s">
        <v>83</v>
      </c>
      <c r="BK312" t="s">
        <v>79</v>
      </c>
      <c r="BL312" t="s">
        <v>79</v>
      </c>
      <c r="BM312" s="11" t="s">
        <v>83</v>
      </c>
      <c r="BN312" s="11" t="s">
        <v>79</v>
      </c>
      <c r="BO312" s="11" t="s">
        <v>79</v>
      </c>
      <c r="BP312" s="11" t="s">
        <v>83</v>
      </c>
      <c r="BQ312" s="11" t="s">
        <v>83</v>
      </c>
      <c r="BR312" s="11" t="s">
        <v>79</v>
      </c>
      <c r="BS312" t="s">
        <v>79</v>
      </c>
      <c r="BT312" t="s">
        <v>84</v>
      </c>
      <c r="BU312" t="s">
        <v>79</v>
      </c>
      <c r="BV312" t="s">
        <v>80</v>
      </c>
      <c r="BX312" t="s">
        <v>79</v>
      </c>
      <c r="BY312" s="11" t="s">
        <v>84</v>
      </c>
      <c r="BZ312" s="11"/>
      <c r="CA312" s="11"/>
      <c r="CB312" s="11"/>
      <c r="CC312" s="11" t="s">
        <v>84</v>
      </c>
      <c r="CD312" s="11"/>
    </row>
    <row r="313" spans="1:82" x14ac:dyDescent="0.2">
      <c r="A313" s="1">
        <f t="shared" si="34"/>
        <v>6</v>
      </c>
      <c r="B313" s="2">
        <f t="shared" si="35"/>
        <v>311</v>
      </c>
      <c r="C313" s="2">
        <f t="shared" si="36"/>
        <v>311</v>
      </c>
      <c r="D313" s="9">
        <v>26</v>
      </c>
      <c r="E313" s="9">
        <v>1</v>
      </c>
      <c r="F313" s="9" t="b">
        <f t="shared" si="31"/>
        <v>1</v>
      </c>
      <c r="G313" s="9" t="b">
        <f t="shared" si="32"/>
        <v>1</v>
      </c>
      <c r="H313" s="9" t="b">
        <f t="shared" si="33"/>
        <v>1</v>
      </c>
      <c r="I313" s="9" t="b">
        <f t="shared" si="30"/>
        <v>1</v>
      </c>
      <c r="J313" s="9" t="s">
        <v>98</v>
      </c>
      <c r="K313" t="s">
        <v>75</v>
      </c>
      <c r="L313" t="s">
        <v>81</v>
      </c>
      <c r="M313" t="s">
        <v>81</v>
      </c>
      <c r="N313" t="s">
        <v>81</v>
      </c>
      <c r="O313" t="s">
        <v>81</v>
      </c>
      <c r="P313" t="s">
        <v>76</v>
      </c>
      <c r="Q313" s="10" t="s">
        <v>76</v>
      </c>
      <c r="R313" s="10" t="s">
        <v>76</v>
      </c>
      <c r="S313" s="10" t="s">
        <v>76</v>
      </c>
      <c r="T313" s="10" t="s">
        <v>76</v>
      </c>
      <c r="U313" s="10" t="s">
        <v>76</v>
      </c>
      <c r="V313" s="10" t="s">
        <v>76</v>
      </c>
      <c r="W313" t="s">
        <v>76</v>
      </c>
      <c r="X313" t="s">
        <v>76</v>
      </c>
      <c r="Y313" t="s">
        <v>81</v>
      </c>
      <c r="Z313" t="s">
        <v>81</v>
      </c>
      <c r="AA313" t="s">
        <v>76</v>
      </c>
      <c r="AB313" t="s">
        <v>81</v>
      </c>
      <c r="AC313" s="10" t="s">
        <v>81</v>
      </c>
      <c r="AD313" s="10" t="s">
        <v>76</v>
      </c>
      <c r="AE313" s="10" t="s">
        <v>76</v>
      </c>
      <c r="AF313" s="10" t="s">
        <v>76</v>
      </c>
      <c r="AG313" s="10" t="s">
        <v>81</v>
      </c>
      <c r="AH313" s="10" t="s">
        <v>76</v>
      </c>
      <c r="AI313" t="s">
        <v>76</v>
      </c>
      <c r="AJ313" t="s">
        <v>81</v>
      </c>
      <c r="AK313" t="s">
        <v>76</v>
      </c>
      <c r="AL313" t="s">
        <v>76</v>
      </c>
      <c r="AM313" t="s">
        <v>76</v>
      </c>
      <c r="AN313" t="s">
        <v>76</v>
      </c>
      <c r="AO313" s="10" t="s">
        <v>76</v>
      </c>
      <c r="AP313" s="10" t="s">
        <v>81</v>
      </c>
      <c r="AQ313" s="10" t="s">
        <v>81</v>
      </c>
      <c r="AR313" s="10" t="s">
        <v>76</v>
      </c>
      <c r="AS313" s="10" t="s">
        <v>81</v>
      </c>
      <c r="AT313" s="10" t="s">
        <v>77</v>
      </c>
      <c r="AW313" t="s">
        <v>80</v>
      </c>
      <c r="AY313" t="s">
        <v>82</v>
      </c>
      <c r="AZ313" t="s">
        <v>78</v>
      </c>
      <c r="BA313" s="11" t="s">
        <v>78</v>
      </c>
      <c r="BB313" s="11"/>
      <c r="BC313" s="11" t="s">
        <v>78</v>
      </c>
      <c r="BD313" s="11"/>
      <c r="BE313" s="11"/>
      <c r="BF313" s="11"/>
      <c r="BK313" t="s">
        <v>78</v>
      </c>
      <c r="BM313" s="11"/>
      <c r="BN313" s="11" t="s">
        <v>78</v>
      </c>
      <c r="BO313" s="11"/>
      <c r="BP313" s="11" t="s">
        <v>79</v>
      </c>
      <c r="BQ313" s="11"/>
      <c r="BR313" s="11"/>
      <c r="BS313" t="s">
        <v>78</v>
      </c>
      <c r="BT313" t="s">
        <v>82</v>
      </c>
      <c r="BU313" t="s">
        <v>78</v>
      </c>
      <c r="BV313" t="s">
        <v>79</v>
      </c>
      <c r="BX313" t="s">
        <v>78</v>
      </c>
      <c r="BY313" s="11"/>
      <c r="BZ313" s="11"/>
      <c r="CA313" s="11"/>
      <c r="CB313" s="11" t="s">
        <v>78</v>
      </c>
      <c r="CC313" s="11"/>
      <c r="CD313" s="11"/>
    </row>
    <row r="314" spans="1:82" x14ac:dyDescent="0.2">
      <c r="A314" s="1">
        <f t="shared" si="34"/>
        <v>6</v>
      </c>
      <c r="B314" s="2">
        <f t="shared" si="35"/>
        <v>312</v>
      </c>
      <c r="C314" s="2">
        <f t="shared" si="36"/>
        <v>312</v>
      </c>
      <c r="D314" s="9">
        <v>45</v>
      </c>
      <c r="E314" s="9">
        <v>1</v>
      </c>
      <c r="F314" s="9" t="b">
        <f t="shared" si="31"/>
        <v>1</v>
      </c>
      <c r="G314" s="9" t="b">
        <f t="shared" si="32"/>
        <v>1</v>
      </c>
      <c r="H314" s="9" t="b">
        <f t="shared" si="33"/>
        <v>1</v>
      </c>
      <c r="I314" s="9" t="b">
        <f t="shared" si="30"/>
        <v>1</v>
      </c>
      <c r="J314" s="9" t="s">
        <v>98</v>
      </c>
      <c r="K314" t="s">
        <v>75</v>
      </c>
      <c r="L314" t="s">
        <v>76</v>
      </c>
      <c r="M314" t="s">
        <v>76</v>
      </c>
      <c r="N314" t="s">
        <v>76</v>
      </c>
      <c r="O314" t="s">
        <v>76</v>
      </c>
      <c r="P314" t="s">
        <v>76</v>
      </c>
      <c r="Q314" s="10" t="s">
        <v>76</v>
      </c>
      <c r="R314" s="10" t="s">
        <v>76</v>
      </c>
      <c r="S314" s="10" t="s">
        <v>76</v>
      </c>
      <c r="T314" s="10" t="s">
        <v>76</v>
      </c>
      <c r="U314" s="10" t="s">
        <v>76</v>
      </c>
      <c r="V314" s="10" t="s">
        <v>76</v>
      </c>
      <c r="W314" t="s">
        <v>81</v>
      </c>
      <c r="X314" t="s">
        <v>81</v>
      </c>
      <c r="Y314" t="s">
        <v>76</v>
      </c>
      <c r="Z314" t="s">
        <v>76</v>
      </c>
      <c r="AA314" t="s">
        <v>81</v>
      </c>
      <c r="AB314" t="s">
        <v>76</v>
      </c>
      <c r="AC314" s="10" t="s">
        <v>81</v>
      </c>
      <c r="AD314" s="10" t="s">
        <v>81</v>
      </c>
      <c r="AE314" s="10" t="s">
        <v>81</v>
      </c>
      <c r="AF314" s="10" t="s">
        <v>76</v>
      </c>
      <c r="AG314" s="10" t="s">
        <v>76</v>
      </c>
      <c r="AH314" s="10" t="s">
        <v>76</v>
      </c>
      <c r="AI314" t="s">
        <v>81</v>
      </c>
      <c r="AJ314" t="s">
        <v>81</v>
      </c>
      <c r="AK314" t="s">
        <v>81</v>
      </c>
      <c r="AL314" t="s">
        <v>81</v>
      </c>
      <c r="AM314" t="s">
        <v>76</v>
      </c>
      <c r="AN314" t="s">
        <v>76</v>
      </c>
      <c r="AO314" s="10" t="s">
        <v>81</v>
      </c>
      <c r="AP314" s="10" t="s">
        <v>85</v>
      </c>
      <c r="AQ314" s="10" t="s">
        <v>81</v>
      </c>
      <c r="AR314" s="10" t="s">
        <v>81</v>
      </c>
      <c r="AS314" s="10" t="s">
        <v>76</v>
      </c>
      <c r="AT314" s="10" t="s">
        <v>77</v>
      </c>
      <c r="AW314" t="s">
        <v>79</v>
      </c>
      <c r="AX314" t="s">
        <v>78</v>
      </c>
      <c r="AY314" t="s">
        <v>78</v>
      </c>
      <c r="AZ314" t="s">
        <v>78</v>
      </c>
      <c r="BA314" s="11"/>
      <c r="BB314" s="11"/>
      <c r="BC314" s="11"/>
      <c r="BD314" s="11" t="s">
        <v>79</v>
      </c>
      <c r="BE314" s="11" t="s">
        <v>78</v>
      </c>
      <c r="BF314" s="11" t="s">
        <v>78</v>
      </c>
      <c r="BG314" t="s">
        <v>83</v>
      </c>
      <c r="BH314" t="s">
        <v>83</v>
      </c>
      <c r="BK314" t="s">
        <v>79</v>
      </c>
      <c r="BL314" t="s">
        <v>79</v>
      </c>
      <c r="BM314" s="11" t="s">
        <v>83</v>
      </c>
      <c r="BN314" s="11" t="s">
        <v>83</v>
      </c>
      <c r="BO314" s="11" t="s">
        <v>83</v>
      </c>
      <c r="BP314" s="11"/>
      <c r="BQ314" s="11" t="s">
        <v>82</v>
      </c>
      <c r="BR314" s="11" t="s">
        <v>86</v>
      </c>
      <c r="BS314" t="s">
        <v>83</v>
      </c>
      <c r="BT314" t="s">
        <v>82</v>
      </c>
      <c r="BV314" t="s">
        <v>83</v>
      </c>
      <c r="BX314" t="s">
        <v>79</v>
      </c>
      <c r="BY314" s="11" t="s">
        <v>80</v>
      </c>
      <c r="BZ314" s="11" t="s">
        <v>83</v>
      </c>
      <c r="CA314" s="11" t="s">
        <v>83</v>
      </c>
      <c r="CB314" s="11" t="s">
        <v>83</v>
      </c>
      <c r="CC314" s="11" t="s">
        <v>84</v>
      </c>
      <c r="CD314" s="11"/>
    </row>
    <row r="315" spans="1:82" hidden="1" x14ac:dyDescent="0.2">
      <c r="A315" s="1">
        <f t="shared" si="34"/>
        <v>6</v>
      </c>
      <c r="B315" s="2">
        <f t="shared" si="35"/>
        <v>313</v>
      </c>
      <c r="C315" s="2">
        <f t="shared" si="36"/>
        <v>313</v>
      </c>
      <c r="D315" s="9">
        <v>33</v>
      </c>
      <c r="E315" s="9">
        <v>1</v>
      </c>
      <c r="F315" s="9" t="b">
        <f t="shared" si="31"/>
        <v>0</v>
      </c>
      <c r="G315" s="9" t="b">
        <f t="shared" si="32"/>
        <v>1</v>
      </c>
      <c r="H315" s="9" t="b">
        <f t="shared" si="33"/>
        <v>0</v>
      </c>
      <c r="I315" s="9" t="b">
        <f t="shared" si="30"/>
        <v>0</v>
      </c>
      <c r="J315" s="9"/>
      <c r="K315" t="s">
        <v>75</v>
      </c>
      <c r="L315" t="s">
        <v>85</v>
      </c>
      <c r="M315" t="s">
        <v>85</v>
      </c>
      <c r="N315" t="s">
        <v>85</v>
      </c>
      <c r="O315" t="s">
        <v>85</v>
      </c>
      <c r="P315" t="s">
        <v>85</v>
      </c>
      <c r="Q315" s="10" t="s">
        <v>76</v>
      </c>
      <c r="R315" s="10" t="s">
        <v>76</v>
      </c>
      <c r="S315" s="10" t="s">
        <v>76</v>
      </c>
      <c r="T315" s="10" t="s">
        <v>76</v>
      </c>
      <c r="U315" s="10" t="s">
        <v>76</v>
      </c>
      <c r="V315" s="10" t="s">
        <v>76</v>
      </c>
      <c r="W315" t="s">
        <v>76</v>
      </c>
      <c r="X315" t="s">
        <v>76</v>
      </c>
      <c r="Y315" t="s">
        <v>76</v>
      </c>
      <c r="Z315" t="s">
        <v>76</v>
      </c>
      <c r="AA315" t="s">
        <v>76</v>
      </c>
      <c r="AB315" t="s">
        <v>76</v>
      </c>
      <c r="AC315" s="10" t="s">
        <v>76</v>
      </c>
      <c r="AD315" s="10" t="s">
        <v>76</v>
      </c>
      <c r="AE315" s="10" t="s">
        <v>76</v>
      </c>
      <c r="AF315" s="10" t="s">
        <v>76</v>
      </c>
      <c r="AG315" s="10" t="s">
        <v>76</v>
      </c>
      <c r="AH315" s="10" t="s">
        <v>76</v>
      </c>
      <c r="AI315" t="s">
        <v>76</v>
      </c>
      <c r="AJ315" t="s">
        <v>76</v>
      </c>
      <c r="AK315" t="s">
        <v>76</v>
      </c>
      <c r="AL315" t="s">
        <v>76</v>
      </c>
      <c r="AM315" t="s">
        <v>76</v>
      </c>
      <c r="AN315" t="s">
        <v>76</v>
      </c>
      <c r="AO315" s="10" t="s">
        <v>76</v>
      </c>
      <c r="AP315" s="10" t="s">
        <v>76</v>
      </c>
      <c r="AQ315" s="10" t="s">
        <v>76</v>
      </c>
      <c r="AR315" s="10" t="s">
        <v>76</v>
      </c>
      <c r="AS315" s="10" t="s">
        <v>76</v>
      </c>
      <c r="AT315" s="10" t="s">
        <v>77</v>
      </c>
      <c r="AY315" t="s">
        <v>78</v>
      </c>
      <c r="AZ315" t="s">
        <v>83</v>
      </c>
      <c r="BA315" s="11"/>
      <c r="BB315" s="11"/>
      <c r="BC315" s="11" t="s">
        <v>79</v>
      </c>
      <c r="BD315" s="11" t="s">
        <v>78</v>
      </c>
      <c r="BE315" s="11" t="s">
        <v>82</v>
      </c>
      <c r="BF315" s="11" t="s">
        <v>78</v>
      </c>
      <c r="BJ315" t="s">
        <v>79</v>
      </c>
      <c r="BK315" t="s">
        <v>78</v>
      </c>
      <c r="BL315" t="s">
        <v>79</v>
      </c>
      <c r="BM315" s="11"/>
      <c r="BN315" s="11" t="s">
        <v>78</v>
      </c>
      <c r="BO315" s="11" t="s">
        <v>78</v>
      </c>
      <c r="BP315" s="11"/>
      <c r="BQ315" s="11" t="s">
        <v>79</v>
      </c>
      <c r="BR315" s="11" t="s">
        <v>78</v>
      </c>
      <c r="BS315" t="s">
        <v>78</v>
      </c>
      <c r="BT315" t="s">
        <v>82</v>
      </c>
      <c r="BU315" t="s">
        <v>87</v>
      </c>
      <c r="BV315" t="s">
        <v>78</v>
      </c>
      <c r="BW315" t="s">
        <v>79</v>
      </c>
      <c r="BY315" s="11" t="s">
        <v>86</v>
      </c>
      <c r="BZ315" s="11" t="s">
        <v>78</v>
      </c>
      <c r="CA315" s="11" t="s">
        <v>78</v>
      </c>
      <c r="CB315" s="11" t="s">
        <v>79</v>
      </c>
      <c r="CC315" s="11" t="s">
        <v>87</v>
      </c>
      <c r="CD315" s="11"/>
    </row>
    <row r="316" spans="1:82" hidden="1" x14ac:dyDescent="0.2">
      <c r="A316" s="1">
        <f t="shared" si="34"/>
        <v>6</v>
      </c>
      <c r="B316" s="2">
        <f t="shared" si="35"/>
        <v>314</v>
      </c>
      <c r="C316" s="2">
        <f t="shared" si="36"/>
        <v>314</v>
      </c>
      <c r="D316" s="9">
        <v>34</v>
      </c>
      <c r="E316" s="9">
        <v>1</v>
      </c>
      <c r="F316" s="9" t="b">
        <f t="shared" si="31"/>
        <v>1</v>
      </c>
      <c r="G316" s="9" t="b">
        <f t="shared" si="32"/>
        <v>1</v>
      </c>
      <c r="H316" s="9" t="b">
        <f t="shared" si="33"/>
        <v>1</v>
      </c>
      <c r="I316" s="9" t="b">
        <f t="shared" si="30"/>
        <v>0</v>
      </c>
      <c r="J316" s="9"/>
      <c r="K316" t="s">
        <v>75</v>
      </c>
      <c r="L316" t="s">
        <v>77</v>
      </c>
      <c r="M316" t="s">
        <v>76</v>
      </c>
      <c r="N316" t="s">
        <v>76</v>
      </c>
      <c r="O316" t="s">
        <v>81</v>
      </c>
      <c r="P316" t="s">
        <v>81</v>
      </c>
      <c r="Q316" s="10" t="s">
        <v>85</v>
      </c>
      <c r="R316" s="10" t="s">
        <v>81</v>
      </c>
      <c r="S316" s="10" t="s">
        <v>81</v>
      </c>
      <c r="T316" s="10" t="s">
        <v>76</v>
      </c>
      <c r="U316" s="10" t="s">
        <v>76</v>
      </c>
      <c r="V316" s="10" t="s">
        <v>81</v>
      </c>
      <c r="W316" t="s">
        <v>85</v>
      </c>
      <c r="X316" t="s">
        <v>81</v>
      </c>
      <c r="Y316" t="s">
        <v>81</v>
      </c>
      <c r="Z316" t="s">
        <v>76</v>
      </c>
      <c r="AA316" t="s">
        <v>76</v>
      </c>
      <c r="AB316" t="s">
        <v>76</v>
      </c>
      <c r="AC316" s="10" t="s">
        <v>85</v>
      </c>
      <c r="AD316" s="10" t="s">
        <v>85</v>
      </c>
      <c r="AE316" s="10" t="s">
        <v>85</v>
      </c>
      <c r="AF316" s="10" t="s">
        <v>76</v>
      </c>
      <c r="AG316" s="10" t="s">
        <v>76</v>
      </c>
      <c r="AH316" s="10" t="s">
        <v>76</v>
      </c>
      <c r="AI316" t="s">
        <v>81</v>
      </c>
      <c r="AJ316" t="s">
        <v>76</v>
      </c>
      <c r="AK316" t="s">
        <v>76</v>
      </c>
      <c r="AL316" t="s">
        <v>76</v>
      </c>
      <c r="AM316" t="s">
        <v>76</v>
      </c>
      <c r="AN316" t="s">
        <v>76</v>
      </c>
      <c r="AO316" s="10" t="s">
        <v>81</v>
      </c>
      <c r="AP316" s="10" t="s">
        <v>81</v>
      </c>
      <c r="AQ316" s="10" t="s">
        <v>76</v>
      </c>
      <c r="AR316" s="10" t="s">
        <v>76</v>
      </c>
      <c r="AS316" s="10" t="s">
        <v>76</v>
      </c>
      <c r="AT316" s="10" t="s">
        <v>76</v>
      </c>
      <c r="AX316" t="s">
        <v>86</v>
      </c>
      <c r="AY316" t="s">
        <v>83</v>
      </c>
      <c r="AZ316" t="s">
        <v>80</v>
      </c>
      <c r="BA316" s="11"/>
      <c r="BB316" s="11"/>
      <c r="BC316" s="11"/>
      <c r="BD316" s="11" t="s">
        <v>79</v>
      </c>
      <c r="BE316" s="11" t="s">
        <v>78</v>
      </c>
      <c r="BF316" s="11" t="s">
        <v>83</v>
      </c>
      <c r="BJ316" t="s">
        <v>79</v>
      </c>
      <c r="BK316" t="s">
        <v>87</v>
      </c>
      <c r="BL316" t="s">
        <v>78</v>
      </c>
      <c r="BM316" s="11"/>
      <c r="BN316" s="11"/>
      <c r="BO316" s="11"/>
      <c r="BP316" s="11" t="s">
        <v>82</v>
      </c>
      <c r="BQ316" s="11" t="s">
        <v>84</v>
      </c>
      <c r="BR316" s="11" t="s">
        <v>82</v>
      </c>
      <c r="BS316" t="s">
        <v>83</v>
      </c>
      <c r="BU316" t="s">
        <v>79</v>
      </c>
      <c r="BV316" t="s">
        <v>78</v>
      </c>
      <c r="BW316" t="s">
        <v>87</v>
      </c>
      <c r="BX316" t="s">
        <v>79</v>
      </c>
      <c r="BY316" s="11" t="s">
        <v>78</v>
      </c>
      <c r="BZ316" s="11" t="s">
        <v>83</v>
      </c>
      <c r="CA316" s="11"/>
      <c r="CB316" s="11" t="s">
        <v>79</v>
      </c>
      <c r="CC316" s="11" t="s">
        <v>79</v>
      </c>
      <c r="CD316" s="11" t="s">
        <v>84</v>
      </c>
    </row>
    <row r="317" spans="1:82" hidden="1" x14ac:dyDescent="0.2">
      <c r="A317" s="1">
        <f t="shared" si="34"/>
        <v>6</v>
      </c>
      <c r="B317" s="2">
        <f t="shared" si="35"/>
        <v>315</v>
      </c>
      <c r="C317" s="2">
        <f t="shared" si="36"/>
        <v>315</v>
      </c>
      <c r="D317" s="9">
        <v>24</v>
      </c>
      <c r="E317" s="9">
        <v>1</v>
      </c>
      <c r="F317" s="9" t="b">
        <f t="shared" si="31"/>
        <v>1</v>
      </c>
      <c r="G317" s="9" t="b">
        <f t="shared" si="32"/>
        <v>1</v>
      </c>
      <c r="H317" s="9" t="b">
        <f t="shared" si="33"/>
        <v>1</v>
      </c>
      <c r="I317" s="9" t="b">
        <f t="shared" si="30"/>
        <v>0</v>
      </c>
      <c r="J317" s="9"/>
      <c r="K317" t="s">
        <v>75</v>
      </c>
      <c r="L317" t="s">
        <v>76</v>
      </c>
      <c r="M317" t="s">
        <v>81</v>
      </c>
      <c r="N317" t="s">
        <v>81</v>
      </c>
      <c r="O317" t="s">
        <v>76</v>
      </c>
      <c r="P317" t="s">
        <v>76</v>
      </c>
      <c r="Q317" s="10" t="s">
        <v>76</v>
      </c>
      <c r="R317" s="10" t="s">
        <v>85</v>
      </c>
      <c r="S317" s="10" t="s">
        <v>85</v>
      </c>
      <c r="T317" s="10" t="s">
        <v>85</v>
      </c>
      <c r="U317" s="10" t="s">
        <v>85</v>
      </c>
      <c r="V317" s="10" t="s">
        <v>76</v>
      </c>
      <c r="W317" t="s">
        <v>81</v>
      </c>
      <c r="X317" t="s">
        <v>85</v>
      </c>
      <c r="Y317" t="s">
        <v>76</v>
      </c>
      <c r="Z317" t="s">
        <v>76</v>
      </c>
      <c r="AA317" t="s">
        <v>85</v>
      </c>
      <c r="AB317" t="s">
        <v>81</v>
      </c>
      <c r="AC317" s="10" t="s">
        <v>81</v>
      </c>
      <c r="AD317" s="10" t="s">
        <v>85</v>
      </c>
      <c r="AE317" s="10" t="s">
        <v>76</v>
      </c>
      <c r="AF317" s="10" t="s">
        <v>76</v>
      </c>
      <c r="AG317" s="10" t="s">
        <v>85</v>
      </c>
      <c r="AH317" s="10" t="s">
        <v>81</v>
      </c>
      <c r="AI317" t="s">
        <v>76</v>
      </c>
      <c r="AJ317" t="s">
        <v>85</v>
      </c>
      <c r="AK317" t="s">
        <v>85</v>
      </c>
      <c r="AL317" t="s">
        <v>85</v>
      </c>
      <c r="AM317" t="s">
        <v>85</v>
      </c>
      <c r="AN317" t="s">
        <v>76</v>
      </c>
      <c r="AO317" s="10" t="s">
        <v>76</v>
      </c>
      <c r="AP317" s="10" t="s">
        <v>76</v>
      </c>
      <c r="AQ317" s="10" t="s">
        <v>81</v>
      </c>
      <c r="AR317" s="10" t="s">
        <v>81</v>
      </c>
      <c r="AS317" s="10" t="s">
        <v>76</v>
      </c>
      <c r="AT317" s="10" t="s">
        <v>77</v>
      </c>
      <c r="AW317" t="s">
        <v>83</v>
      </c>
      <c r="AX317" t="s">
        <v>83</v>
      </c>
      <c r="AZ317" t="s">
        <v>84</v>
      </c>
      <c r="BA317" s="11"/>
      <c r="BB317" s="11" t="s">
        <v>82</v>
      </c>
      <c r="BC317" s="11"/>
      <c r="BD317" s="11"/>
      <c r="BE317" s="11" t="s">
        <v>87</v>
      </c>
      <c r="BF317" s="11"/>
      <c r="BG317" t="s">
        <v>83</v>
      </c>
      <c r="BI317" t="s">
        <v>78</v>
      </c>
      <c r="BJ317" t="s">
        <v>78</v>
      </c>
      <c r="BL317" t="s">
        <v>83</v>
      </c>
      <c r="BM317" s="11" t="s">
        <v>83</v>
      </c>
      <c r="BN317" s="11"/>
      <c r="BO317" s="11" t="s">
        <v>78</v>
      </c>
      <c r="BP317" s="11" t="s">
        <v>78</v>
      </c>
      <c r="BQ317" s="11"/>
      <c r="BR317" s="11" t="s">
        <v>83</v>
      </c>
      <c r="BT317" t="s">
        <v>87</v>
      </c>
      <c r="BW317" t="s">
        <v>82</v>
      </c>
      <c r="BX317" t="s">
        <v>79</v>
      </c>
      <c r="BY317" s="11" t="s">
        <v>80</v>
      </c>
      <c r="BZ317" s="11"/>
      <c r="CA317" s="11" t="s">
        <v>83</v>
      </c>
      <c r="CB317" s="11" t="s">
        <v>83</v>
      </c>
      <c r="CC317" s="11" t="s">
        <v>79</v>
      </c>
      <c r="CD317" s="11"/>
    </row>
    <row r="318" spans="1:82" hidden="1" x14ac:dyDescent="0.2">
      <c r="A318" s="1">
        <f t="shared" si="34"/>
        <v>6</v>
      </c>
      <c r="B318" s="2">
        <f t="shared" si="35"/>
        <v>316</v>
      </c>
      <c r="C318" s="2">
        <f t="shared" si="36"/>
        <v>316</v>
      </c>
      <c r="D318" s="9">
        <v>40</v>
      </c>
      <c r="E318" s="9">
        <v>1</v>
      </c>
      <c r="F318" s="9" t="b">
        <f t="shared" si="31"/>
        <v>1</v>
      </c>
      <c r="G318" s="9" t="b">
        <f t="shared" si="32"/>
        <v>1</v>
      </c>
      <c r="H318" s="9" t="b">
        <f t="shared" si="33"/>
        <v>1</v>
      </c>
      <c r="I318" s="9" t="b">
        <f t="shared" si="30"/>
        <v>0</v>
      </c>
      <c r="J318" s="9"/>
      <c r="K318" t="s">
        <v>75</v>
      </c>
      <c r="L318" t="s">
        <v>76</v>
      </c>
      <c r="M318" t="s">
        <v>76</v>
      </c>
      <c r="N318" t="s">
        <v>81</v>
      </c>
      <c r="O318" t="s">
        <v>81</v>
      </c>
      <c r="P318" t="s">
        <v>76</v>
      </c>
      <c r="Q318" s="10" t="s">
        <v>76</v>
      </c>
      <c r="R318" s="10" t="s">
        <v>76</v>
      </c>
      <c r="S318" s="10" t="s">
        <v>81</v>
      </c>
      <c r="T318" s="10" t="s">
        <v>76</v>
      </c>
      <c r="U318" s="10" t="s">
        <v>76</v>
      </c>
      <c r="V318" s="10" t="s">
        <v>81</v>
      </c>
      <c r="W318" t="s">
        <v>76</v>
      </c>
      <c r="X318" t="s">
        <v>81</v>
      </c>
      <c r="Y318" t="s">
        <v>76</v>
      </c>
      <c r="Z318" t="s">
        <v>76</v>
      </c>
      <c r="AA318" t="s">
        <v>81</v>
      </c>
      <c r="AB318" t="s">
        <v>76</v>
      </c>
      <c r="AC318" s="10" t="s">
        <v>76</v>
      </c>
      <c r="AD318" s="10" t="s">
        <v>81</v>
      </c>
      <c r="AE318" s="10" t="s">
        <v>76</v>
      </c>
      <c r="AF318" s="10" t="s">
        <v>81</v>
      </c>
      <c r="AG318" s="10" t="s">
        <v>76</v>
      </c>
      <c r="AH318" s="10" t="s">
        <v>76</v>
      </c>
      <c r="AI318" t="s">
        <v>76</v>
      </c>
      <c r="AJ318" t="s">
        <v>81</v>
      </c>
      <c r="AK318" t="s">
        <v>76</v>
      </c>
      <c r="AL318" t="s">
        <v>81</v>
      </c>
      <c r="AM318" t="s">
        <v>76</v>
      </c>
      <c r="AN318" t="s">
        <v>76</v>
      </c>
      <c r="AO318" s="10" t="s">
        <v>76</v>
      </c>
      <c r="AP318" s="10" t="s">
        <v>81</v>
      </c>
      <c r="AQ318" s="10" t="s">
        <v>81</v>
      </c>
      <c r="AR318" s="10" t="s">
        <v>76</v>
      </c>
      <c r="AS318" s="10" t="s">
        <v>76</v>
      </c>
      <c r="AT318" s="10" t="s">
        <v>77</v>
      </c>
      <c r="AW318" t="s">
        <v>82</v>
      </c>
      <c r="AX318" t="s">
        <v>83</v>
      </c>
      <c r="AY318" t="s">
        <v>83</v>
      </c>
      <c r="AZ318" t="s">
        <v>78</v>
      </c>
      <c r="BA318" s="11"/>
      <c r="BB318" s="11"/>
      <c r="BC318" s="11" t="s">
        <v>83</v>
      </c>
      <c r="BD318" s="11" t="s">
        <v>78</v>
      </c>
      <c r="BE318" s="11" t="s">
        <v>80</v>
      </c>
      <c r="BF318" s="11" t="s">
        <v>83</v>
      </c>
      <c r="BH318" t="s">
        <v>83</v>
      </c>
      <c r="BI318" t="s">
        <v>78</v>
      </c>
      <c r="BJ318" t="s">
        <v>78</v>
      </c>
      <c r="BK318" t="s">
        <v>83</v>
      </c>
      <c r="BL318" t="s">
        <v>84</v>
      </c>
      <c r="BM318" s="11"/>
      <c r="BN318" s="11" t="s">
        <v>83</v>
      </c>
      <c r="BO318" s="11" t="s">
        <v>78</v>
      </c>
      <c r="BP318" s="11" t="s">
        <v>83</v>
      </c>
      <c r="BQ318" s="11"/>
      <c r="BR318" s="11"/>
      <c r="BT318" t="s">
        <v>83</v>
      </c>
      <c r="BU318" t="s">
        <v>78</v>
      </c>
      <c r="BV318" t="s">
        <v>83</v>
      </c>
      <c r="BX318" t="s">
        <v>79</v>
      </c>
      <c r="BY318" s="11" t="s">
        <v>84</v>
      </c>
      <c r="BZ318" s="11" t="s">
        <v>83</v>
      </c>
      <c r="CA318" s="11" t="s">
        <v>83</v>
      </c>
      <c r="CB318" s="11" t="s">
        <v>82</v>
      </c>
      <c r="CC318" s="11" t="s">
        <v>79</v>
      </c>
      <c r="CD318" s="11"/>
    </row>
    <row r="319" spans="1:82" hidden="1" x14ac:dyDescent="0.2">
      <c r="A319" s="1">
        <f t="shared" si="34"/>
        <v>6</v>
      </c>
      <c r="B319" s="2">
        <f t="shared" si="35"/>
        <v>317</v>
      </c>
      <c r="C319" s="2">
        <f t="shared" si="36"/>
        <v>317</v>
      </c>
      <c r="D319" s="9">
        <v>22</v>
      </c>
      <c r="E319" s="9">
        <v>1</v>
      </c>
      <c r="F319" s="9" t="b">
        <f t="shared" si="31"/>
        <v>1</v>
      </c>
      <c r="G319" s="9" t="b">
        <f t="shared" si="32"/>
        <v>1</v>
      </c>
      <c r="H319" s="9" t="b">
        <f t="shared" si="33"/>
        <v>1</v>
      </c>
      <c r="I319" s="9" t="b">
        <f t="shared" si="30"/>
        <v>0</v>
      </c>
      <c r="J319" s="9"/>
      <c r="K319" t="s">
        <v>75</v>
      </c>
      <c r="L319" t="s">
        <v>76</v>
      </c>
      <c r="M319" t="s">
        <v>81</v>
      </c>
      <c r="N319" t="s">
        <v>81</v>
      </c>
      <c r="O319" t="s">
        <v>76</v>
      </c>
      <c r="P319" t="s">
        <v>76</v>
      </c>
      <c r="Q319" s="10" t="s">
        <v>76</v>
      </c>
      <c r="R319" s="10" t="s">
        <v>76</v>
      </c>
      <c r="S319" s="10" t="s">
        <v>76</v>
      </c>
      <c r="T319" s="10" t="s">
        <v>81</v>
      </c>
      <c r="U319" s="10" t="s">
        <v>76</v>
      </c>
      <c r="V319" s="10" t="s">
        <v>81</v>
      </c>
      <c r="W319" t="s">
        <v>81</v>
      </c>
      <c r="X319" t="s">
        <v>81</v>
      </c>
      <c r="Y319" t="s">
        <v>81</v>
      </c>
      <c r="Z319" t="s">
        <v>76</v>
      </c>
      <c r="AA319" t="s">
        <v>76</v>
      </c>
      <c r="AB319" t="s">
        <v>81</v>
      </c>
      <c r="AC319" s="10" t="s">
        <v>76</v>
      </c>
      <c r="AD319" s="10" t="s">
        <v>81</v>
      </c>
      <c r="AE319" s="10" t="s">
        <v>76</v>
      </c>
      <c r="AF319" s="10" t="s">
        <v>76</v>
      </c>
      <c r="AG319" s="10" t="s">
        <v>81</v>
      </c>
      <c r="AH319" s="10" t="s">
        <v>76</v>
      </c>
      <c r="AI319" t="s">
        <v>76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s="10" t="s">
        <v>76</v>
      </c>
      <c r="AP319" s="10" t="s">
        <v>76</v>
      </c>
      <c r="AQ319" s="10" t="s">
        <v>76</v>
      </c>
      <c r="AR319" s="10" t="s">
        <v>76</v>
      </c>
      <c r="AS319" s="10" t="s">
        <v>76</v>
      </c>
      <c r="AT319" s="10" t="s">
        <v>77</v>
      </c>
      <c r="AW319" t="s">
        <v>83</v>
      </c>
      <c r="AX319" t="s">
        <v>83</v>
      </c>
      <c r="AY319" t="s">
        <v>78</v>
      </c>
      <c r="AZ319" t="s">
        <v>87</v>
      </c>
      <c r="BA319" s="11"/>
      <c r="BB319" s="11"/>
      <c r="BC319" s="11" t="s">
        <v>82</v>
      </c>
      <c r="BD319" s="11" t="s">
        <v>83</v>
      </c>
      <c r="BE319" s="11" t="s">
        <v>78</v>
      </c>
      <c r="BF319" s="11" t="s">
        <v>83</v>
      </c>
      <c r="BG319" t="s">
        <v>83</v>
      </c>
      <c r="BH319" t="s">
        <v>83</v>
      </c>
      <c r="BI319" t="s">
        <v>83</v>
      </c>
      <c r="BJ319" t="s">
        <v>78</v>
      </c>
      <c r="BK319" t="s">
        <v>78</v>
      </c>
      <c r="BL319" t="s">
        <v>83</v>
      </c>
      <c r="BM319" s="11" t="s">
        <v>84</v>
      </c>
      <c r="BN319" s="11" t="s">
        <v>83</v>
      </c>
      <c r="BO319" s="11" t="s">
        <v>78</v>
      </c>
      <c r="BP319" s="11" t="s">
        <v>78</v>
      </c>
      <c r="BQ319" s="11" t="s">
        <v>83</v>
      </c>
      <c r="BR319" s="11" t="s">
        <v>84</v>
      </c>
      <c r="BT319" t="s">
        <v>83</v>
      </c>
      <c r="BU319" t="s">
        <v>83</v>
      </c>
      <c r="BV319" t="s">
        <v>83</v>
      </c>
      <c r="BW319" t="s">
        <v>83</v>
      </c>
      <c r="BX319" t="s">
        <v>83</v>
      </c>
      <c r="BY319" s="11" t="s">
        <v>87</v>
      </c>
      <c r="BZ319" s="11" t="s">
        <v>82</v>
      </c>
      <c r="CA319" s="11" t="s">
        <v>79</v>
      </c>
      <c r="CB319" s="11"/>
      <c r="CC319" s="11"/>
      <c r="CD319" s="11"/>
    </row>
    <row r="320" spans="1:82" hidden="1" x14ac:dyDescent="0.2">
      <c r="A320" s="1">
        <f t="shared" si="34"/>
        <v>6</v>
      </c>
      <c r="B320" s="2">
        <f t="shared" si="35"/>
        <v>318</v>
      </c>
      <c r="C320" s="2">
        <f t="shared" si="36"/>
        <v>318</v>
      </c>
      <c r="D320" s="9">
        <v>38</v>
      </c>
      <c r="E320" s="9">
        <v>1</v>
      </c>
      <c r="F320" s="9" t="b">
        <f t="shared" si="31"/>
        <v>1</v>
      </c>
      <c r="G320" s="9" t="b">
        <f t="shared" si="32"/>
        <v>0</v>
      </c>
      <c r="H320" s="9" t="b">
        <f t="shared" si="33"/>
        <v>0</v>
      </c>
      <c r="I320" s="9" t="b">
        <f t="shared" si="30"/>
        <v>0</v>
      </c>
      <c r="J320" s="9"/>
      <c r="K320" t="s">
        <v>75</v>
      </c>
      <c r="L320" t="s">
        <v>76</v>
      </c>
      <c r="M320" t="s">
        <v>76</v>
      </c>
      <c r="N320" t="s">
        <v>81</v>
      </c>
      <c r="O320" t="s">
        <v>81</v>
      </c>
      <c r="P320" t="s">
        <v>81</v>
      </c>
      <c r="Q320" s="10" t="s">
        <v>81</v>
      </c>
      <c r="R320" s="10" t="s">
        <v>81</v>
      </c>
      <c r="S320" s="10" t="s">
        <v>76</v>
      </c>
      <c r="T320" s="10" t="s">
        <v>76</v>
      </c>
      <c r="U320" s="10" t="s">
        <v>81</v>
      </c>
      <c r="V320" s="10" t="s">
        <v>81</v>
      </c>
      <c r="W320" t="s">
        <v>76</v>
      </c>
      <c r="X320" t="s">
        <v>76</v>
      </c>
      <c r="Y320" t="s">
        <v>81</v>
      </c>
      <c r="Z320" t="s">
        <v>76</v>
      </c>
      <c r="AA320" t="s">
        <v>76</v>
      </c>
      <c r="AB320" t="s">
        <v>81</v>
      </c>
      <c r="AC320" s="10" t="s">
        <v>81</v>
      </c>
      <c r="AD320" s="10" t="s">
        <v>81</v>
      </c>
      <c r="AE320" s="10" t="s">
        <v>76</v>
      </c>
      <c r="AF320" s="10" t="s">
        <v>76</v>
      </c>
      <c r="AG320" s="10" t="s">
        <v>76</v>
      </c>
      <c r="AH320" s="10" t="s">
        <v>76</v>
      </c>
      <c r="AI320" t="s">
        <v>76</v>
      </c>
      <c r="AJ320" t="s">
        <v>76</v>
      </c>
      <c r="AK320" t="s">
        <v>76</v>
      </c>
      <c r="AL320" t="s">
        <v>81</v>
      </c>
      <c r="AM320" t="s">
        <v>76</v>
      </c>
      <c r="AN320" t="s">
        <v>76</v>
      </c>
      <c r="AO320" s="10" t="s">
        <v>76</v>
      </c>
      <c r="AP320" s="10" t="s">
        <v>81</v>
      </c>
      <c r="AQ320" s="10" t="s">
        <v>76</v>
      </c>
      <c r="AR320" s="10" t="s">
        <v>81</v>
      </c>
      <c r="AS320" s="10" t="s">
        <v>81</v>
      </c>
      <c r="AT320" s="10" t="s">
        <v>77</v>
      </c>
      <c r="AW320" t="s">
        <v>78</v>
      </c>
      <c r="AY320" t="s">
        <v>83</v>
      </c>
      <c r="AZ320" t="s">
        <v>80</v>
      </c>
      <c r="BA320" s="11"/>
      <c r="BB320" s="11"/>
      <c r="BC320" s="11"/>
      <c r="BD320" s="11" t="s">
        <v>78</v>
      </c>
      <c r="BE320" s="11"/>
      <c r="BF320" s="11" t="s">
        <v>83</v>
      </c>
      <c r="BG320" t="s">
        <v>79</v>
      </c>
      <c r="BH320" t="s">
        <v>79</v>
      </c>
      <c r="BK320" t="s">
        <v>78</v>
      </c>
      <c r="BM320" s="11"/>
      <c r="BN320" s="11"/>
      <c r="BO320" s="11" t="s">
        <v>78</v>
      </c>
      <c r="BP320" s="11"/>
      <c r="BQ320" s="11" t="s">
        <v>79</v>
      </c>
      <c r="BR320" s="11" t="s">
        <v>79</v>
      </c>
      <c r="BS320" t="s">
        <v>84</v>
      </c>
      <c r="BT320" t="s">
        <v>78</v>
      </c>
      <c r="BW320" t="s">
        <v>79</v>
      </c>
      <c r="BX320" t="s">
        <v>79</v>
      </c>
      <c r="BY320" s="11" t="s">
        <v>78</v>
      </c>
      <c r="BZ320" s="11"/>
      <c r="CA320" s="11"/>
      <c r="CB320" s="11" t="s">
        <v>79</v>
      </c>
      <c r="CC320" s="11"/>
      <c r="CD320" s="11"/>
    </row>
    <row r="321" spans="1:82" hidden="1" x14ac:dyDescent="0.2">
      <c r="A321" s="1">
        <f t="shared" si="34"/>
        <v>6</v>
      </c>
      <c r="B321" s="2">
        <f t="shared" si="35"/>
        <v>319</v>
      </c>
      <c r="C321" s="2">
        <f t="shared" si="36"/>
        <v>319</v>
      </c>
      <c r="D321" s="9">
        <v>33</v>
      </c>
      <c r="E321" s="9">
        <v>1</v>
      </c>
      <c r="F321" s="9" t="b">
        <f t="shared" si="31"/>
        <v>1</v>
      </c>
      <c r="G321" s="9" t="b">
        <f t="shared" si="32"/>
        <v>1</v>
      </c>
      <c r="H321" s="9" t="b">
        <f t="shared" si="33"/>
        <v>1</v>
      </c>
      <c r="I321" s="9" t="b">
        <f t="shared" si="30"/>
        <v>0</v>
      </c>
      <c r="J321" s="9"/>
      <c r="K321" t="s">
        <v>75</v>
      </c>
      <c r="L321" t="s">
        <v>76</v>
      </c>
      <c r="M321" t="s">
        <v>76</v>
      </c>
      <c r="N321" t="s">
        <v>76</v>
      </c>
      <c r="O321" t="s">
        <v>76</v>
      </c>
      <c r="P321" t="s">
        <v>76</v>
      </c>
      <c r="Q321" s="10" t="s">
        <v>76</v>
      </c>
      <c r="R321" s="10" t="s">
        <v>76</v>
      </c>
      <c r="S321" s="10" t="s">
        <v>76</v>
      </c>
      <c r="T321" s="10" t="s">
        <v>76</v>
      </c>
      <c r="U321" s="10" t="s">
        <v>76</v>
      </c>
      <c r="V321" s="10" t="s">
        <v>76</v>
      </c>
      <c r="W321" t="s">
        <v>81</v>
      </c>
      <c r="X321" t="s">
        <v>76</v>
      </c>
      <c r="Y321" t="s">
        <v>76</v>
      </c>
      <c r="Z321" t="s">
        <v>76</v>
      </c>
      <c r="AA321" t="s">
        <v>76</v>
      </c>
      <c r="AB321" t="s">
        <v>76</v>
      </c>
      <c r="AC321" s="10" t="s">
        <v>81</v>
      </c>
      <c r="AD321" s="10" t="s">
        <v>81</v>
      </c>
      <c r="AE321" s="10" t="s">
        <v>76</v>
      </c>
      <c r="AF321" s="10" t="s">
        <v>76</v>
      </c>
      <c r="AG321" s="10" t="s">
        <v>76</v>
      </c>
      <c r="AH321" s="10" t="s">
        <v>76</v>
      </c>
      <c r="AI321" t="s">
        <v>81</v>
      </c>
      <c r="AJ321" t="s">
        <v>76</v>
      </c>
      <c r="AK321" t="s">
        <v>76</v>
      </c>
      <c r="AL321" t="s">
        <v>76</v>
      </c>
      <c r="AM321" t="s">
        <v>76</v>
      </c>
      <c r="AN321" t="s">
        <v>76</v>
      </c>
      <c r="AO321" s="10" t="s">
        <v>76</v>
      </c>
      <c r="AP321" s="10" t="s">
        <v>76</v>
      </c>
      <c r="AQ321" s="10" t="s">
        <v>76</v>
      </c>
      <c r="AR321" s="10" t="s">
        <v>76</v>
      </c>
      <c r="AS321" s="10" t="s">
        <v>76</v>
      </c>
      <c r="AT321" s="10" t="s">
        <v>77</v>
      </c>
      <c r="AX321" t="s">
        <v>79</v>
      </c>
      <c r="AY321" t="s">
        <v>80</v>
      </c>
      <c r="AZ321" t="s">
        <v>82</v>
      </c>
      <c r="BA321" s="11" t="s">
        <v>79</v>
      </c>
      <c r="BB321" s="11" t="s">
        <v>78</v>
      </c>
      <c r="BC321" s="11"/>
      <c r="BD321" s="11" t="s">
        <v>78</v>
      </c>
      <c r="BE321" s="11" t="s">
        <v>79</v>
      </c>
      <c r="BF321" s="11" t="s">
        <v>84</v>
      </c>
      <c r="BG321" t="s">
        <v>83</v>
      </c>
      <c r="BH321" t="s">
        <v>79</v>
      </c>
      <c r="BI321" t="s">
        <v>78</v>
      </c>
      <c r="BK321" t="s">
        <v>79</v>
      </c>
      <c r="BL321" t="s">
        <v>79</v>
      </c>
      <c r="BM321" s="11" t="s">
        <v>78</v>
      </c>
      <c r="BN321" s="11" t="s">
        <v>83</v>
      </c>
      <c r="BO321" s="11" t="s">
        <v>79</v>
      </c>
      <c r="BP321" s="11" t="s">
        <v>78</v>
      </c>
      <c r="BQ321" s="11" t="s">
        <v>78</v>
      </c>
      <c r="BR321" s="11" t="s">
        <v>80</v>
      </c>
      <c r="BS321" t="s">
        <v>83</v>
      </c>
      <c r="BT321" t="s">
        <v>79</v>
      </c>
      <c r="BU321" t="s">
        <v>78</v>
      </c>
      <c r="BW321" t="s">
        <v>79</v>
      </c>
      <c r="BX321" t="s">
        <v>79</v>
      </c>
      <c r="BY321" s="11" t="s">
        <v>79</v>
      </c>
      <c r="BZ321" s="11" t="s">
        <v>78</v>
      </c>
      <c r="CA321" s="11" t="s">
        <v>82</v>
      </c>
      <c r="CB321" s="11" t="s">
        <v>79</v>
      </c>
      <c r="CC321" s="11"/>
      <c r="CD321" s="11"/>
    </row>
    <row r="322" spans="1:82" hidden="1" x14ac:dyDescent="0.2">
      <c r="A322" s="1">
        <f t="shared" si="34"/>
        <v>6</v>
      </c>
      <c r="B322" s="2">
        <f t="shared" si="35"/>
        <v>320</v>
      </c>
      <c r="C322" s="2">
        <f t="shared" si="36"/>
        <v>320</v>
      </c>
      <c r="D322" s="9">
        <v>36</v>
      </c>
      <c r="E322" s="9">
        <v>1</v>
      </c>
      <c r="F322" s="9" t="b">
        <f t="shared" si="31"/>
        <v>0</v>
      </c>
      <c r="G322" s="9" t="b">
        <f t="shared" si="32"/>
        <v>1</v>
      </c>
      <c r="H322" s="9" t="b">
        <f t="shared" si="33"/>
        <v>0</v>
      </c>
      <c r="I322" s="9" t="b">
        <f t="shared" ref="I322:I385" si="37">OR(
AND(K322="marsh",LEFT(AU322,4)="warp"),
AND(L322="marsh",LEFT(AV322,4)="warp"),
AND(M322="marsh",LEFT(AW322,4)="warp"),
AND(N322="marsh",LEFT(AX322,4)="warp"),
AND(O322="marsh",LEFT(AY322,4)="warp"),
AND(P322="marsh",LEFT(AZ322,4)="warp"),
AND(Q322="marsh",LEFT(BA322,4)="warp"),
AND(R322="marsh",LEFT(BB322,4)="warp"),
AND(S322="marsh",LEFT(BC322,4)="warp"),
AND(T322="marsh",LEFT(BD322,4)="warp"),
AND(U322="marsh",LEFT(BE322,4)="warp"),
AND(V322="marsh",LEFT(BF322,4)="warp"),
AND(W322="marsh",LEFT(BG322,4)="warp"),
AND(X322="marsh",LEFT(BH322,4)="warp"),
AND(Y322="marsh",LEFT(BI322,4)="warp"),
AND(Z322="marsh",LEFT(BJ322,4)="warp"),
AND(AA322="marsh",LEFT(BK322,4)="warp"),
AND(AB322="marsh",LEFT(BL322,4)="warp"),
AND(AC322="marsh",LEFT(BM322,4)="warp"),
AND(AD322="marsh",LEFT(BN322,4)="warp"),
AND(AE322="marsh",LEFT(BO322,4)="warp"),
AND(AF322="marsh",LEFT(BP322,4)="warp"),
AND(AG322="marsh",LEFT(BQ322,4)="warp"),
AND(AH322="marsh",LEFT(BR322,4)="warp"),
AND(AI322="marsh",LEFT(BS322,4)="warp"),
AND(AJ322="marsh",LEFT(BT322,4)="warp"),
AND(AK322="marsh",LEFT(BU322,4)="warp"),
AND(AL322="marsh",LEFT(BV322,4)="warp"),
AND(AM322="marsh",LEFT(BW322,4)="warp"),
AND(AN322="marsh",LEFT(BX322,4)="warp"),
AND(AO322="marsh",LEFT(BY322,4)="warp"),
AND(AP322="marsh",LEFT(BZ322,4)="warp"),
AND(AQ322="marsh",LEFT(CA322,4)="warp"),
AND(AR322="marsh",LEFT(CB322,4)="warp"),
AND(AS322="marsh",LEFT(CC322,4)="warp"),
AND(AT322="marsh",LEFT(CD322,4)="warp"))</f>
        <v>0</v>
      </c>
      <c r="J322" s="9"/>
      <c r="K322" t="s">
        <v>75</v>
      </c>
      <c r="L322" t="s">
        <v>76</v>
      </c>
      <c r="M322" t="s">
        <v>76</v>
      </c>
      <c r="N322" t="s">
        <v>76</v>
      </c>
      <c r="O322" t="s">
        <v>76</v>
      </c>
      <c r="P322" t="s">
        <v>76</v>
      </c>
      <c r="Q322" s="10" t="s">
        <v>76</v>
      </c>
      <c r="R322" s="10" t="s">
        <v>76</v>
      </c>
      <c r="S322" s="10" t="s">
        <v>76</v>
      </c>
      <c r="T322" s="10" t="s">
        <v>76</v>
      </c>
      <c r="U322" s="10" t="s">
        <v>76</v>
      </c>
      <c r="V322" s="10" t="s">
        <v>76</v>
      </c>
      <c r="W322" t="s">
        <v>76</v>
      </c>
      <c r="X322" t="s">
        <v>76</v>
      </c>
      <c r="Y322" t="s">
        <v>76</v>
      </c>
      <c r="Z322" t="s">
        <v>76</v>
      </c>
      <c r="AA322" t="s">
        <v>76</v>
      </c>
      <c r="AB322" t="s">
        <v>76</v>
      </c>
      <c r="AC322" s="10" t="s">
        <v>76</v>
      </c>
      <c r="AD322" s="10" t="s">
        <v>76</v>
      </c>
      <c r="AE322" s="10" t="s">
        <v>76</v>
      </c>
      <c r="AF322" s="10" t="s">
        <v>76</v>
      </c>
      <c r="AG322" s="10" t="s">
        <v>76</v>
      </c>
      <c r="AH322" s="10" t="s">
        <v>76</v>
      </c>
      <c r="AI322" t="s">
        <v>76</v>
      </c>
      <c r="AJ322" t="s">
        <v>76</v>
      </c>
      <c r="AK322" t="s">
        <v>76</v>
      </c>
      <c r="AL322" t="s">
        <v>76</v>
      </c>
      <c r="AM322" t="s">
        <v>76</v>
      </c>
      <c r="AN322" t="s">
        <v>76</v>
      </c>
      <c r="AO322" s="10" t="s">
        <v>77</v>
      </c>
      <c r="AP322" s="10" t="s">
        <v>76</v>
      </c>
      <c r="AQ322" s="10" t="s">
        <v>76</v>
      </c>
      <c r="AR322" s="10" t="s">
        <v>76</v>
      </c>
      <c r="AS322" s="10" t="s">
        <v>76</v>
      </c>
      <c r="AT322" s="10" t="s">
        <v>76</v>
      </c>
      <c r="AV322" t="s">
        <v>78</v>
      </c>
      <c r="AX322" t="s">
        <v>79</v>
      </c>
      <c r="AY322" t="s">
        <v>79</v>
      </c>
      <c r="AZ322" t="s">
        <v>78</v>
      </c>
      <c r="BA322" s="11" t="s">
        <v>79</v>
      </c>
      <c r="BB322" s="11" t="s">
        <v>79</v>
      </c>
      <c r="BC322" s="11" t="s">
        <v>78</v>
      </c>
      <c r="BD322" s="11"/>
      <c r="BE322" s="11" t="s">
        <v>82</v>
      </c>
      <c r="BF322" s="11" t="s">
        <v>79</v>
      </c>
      <c r="BG322" t="s">
        <v>78</v>
      </c>
      <c r="BH322" t="s">
        <v>80</v>
      </c>
      <c r="BI322" t="s">
        <v>79</v>
      </c>
      <c r="BJ322" t="s">
        <v>78</v>
      </c>
      <c r="BK322" t="s">
        <v>78</v>
      </c>
      <c r="BL322" t="s">
        <v>79</v>
      </c>
      <c r="BM322" s="11" t="s">
        <v>78</v>
      </c>
      <c r="BN322" s="11" t="s">
        <v>80</v>
      </c>
      <c r="BO322" s="11" t="s">
        <v>79</v>
      </c>
      <c r="BP322" s="11" t="s">
        <v>78</v>
      </c>
      <c r="BQ322" s="11" t="s">
        <v>78</v>
      </c>
      <c r="BR322" s="11" t="s">
        <v>79</v>
      </c>
      <c r="BS322" t="s">
        <v>79</v>
      </c>
      <c r="BT322" t="s">
        <v>79</v>
      </c>
      <c r="BU322" t="s">
        <v>78</v>
      </c>
      <c r="BW322" t="s">
        <v>82</v>
      </c>
      <c r="BX322" t="s">
        <v>79</v>
      </c>
      <c r="BY322" s="11"/>
      <c r="BZ322" s="11" t="s">
        <v>80</v>
      </c>
      <c r="CA322" s="11"/>
      <c r="CB322" s="11" t="s">
        <v>79</v>
      </c>
      <c r="CC322" s="11" t="s">
        <v>79</v>
      </c>
      <c r="CD322" s="11" t="s">
        <v>78</v>
      </c>
    </row>
    <row r="323" spans="1:82" hidden="1" x14ac:dyDescent="0.2">
      <c r="A323" s="1">
        <f t="shared" si="34"/>
        <v>6</v>
      </c>
      <c r="B323" s="2">
        <f t="shared" si="35"/>
        <v>321</v>
      </c>
      <c r="C323" s="2">
        <f t="shared" si="36"/>
        <v>321</v>
      </c>
      <c r="D323" s="9">
        <v>23</v>
      </c>
      <c r="E323" s="9">
        <v>1</v>
      </c>
      <c r="F323" s="9" t="b">
        <f t="shared" ref="F323:F386" si="38">OR(K323="marsh",L323="marsh",M323="marsh",N323="marsh",O323="marsh",P323="marsh",Q323="marsh",R323="marsh",S323="marsh",T323="marsh",U323="marsh",V323="marsh",W323="marsh",X323="marsh",Y323="marsh",Z323="marsh",AA323="marsh",AB323="marsh",AC323="marsh",AD323="marsh",AE323="marsh",AF323="marsh",AG323="marsh",AH323="marsh",AI323="marsh",AJ323="marsh",AK323="marsh",AL323="marsh",AM323="marsh",AN323="marsh",AO323="marsh",AP323="marsh",AQ323="marsh",AR323="marsh",AS323="marsh",AT323="marsh")</f>
        <v>0</v>
      </c>
      <c r="G323" s="9" t="b">
        <f t="shared" ref="G323:G386" si="39">OR(LEFT(AU323,4)="warp",LEFT(AV323,4)="warp",LEFT(AW323,4)="warp",LEFT(AX323,4)="warp",LEFT(AY323,4)="warp",LEFT(AZ323,4)="warp",LEFT(BA323,4)="warp",LEFT(BB323,4)="warp",LEFT(BC323,4)="warp",LEFT(BD323,4)="warp",LEFT(BE323,4)="warp",LEFT(BF323,4)="warp",LEFT(BG323,4)="warp",LEFT(BH323,4)="warp",LEFT(BI323,4)="warp",LEFT(BJ323,4)="warp",LEFT(BK323,4)="warp",LEFT(BL323,4)="warp",LEFT(BM323,4)="warp",LEFT(BN323,4)="warp",LEFT(BO323,4)="warp",LEFT(BP323,4)="warp",LEFT(BQ323,4)="warp",LEFT(BR323,4)="warp",LEFT(BS323,4)="warp",LEFT(BT323,4)="warp",LEFT(BU323,4)="warp",LEFT(BV323,4)="warp",LEFT(BW323,4)="warp",LEFT(BX323,4)="warp",LEFT(BY323,4)="warp",LEFT(BZ323,4)="warp",LEFT(CA323,4)="warp",LEFT(CB323,4)="warp",LEFT(CC323,4)="warp",LEFT(CD323,4)="warp",)</f>
        <v>0</v>
      </c>
      <c r="H323" s="9" t="b">
        <f t="shared" ref="H323:H386" si="40">AND(F323,G323)</f>
        <v>0</v>
      </c>
      <c r="I323" s="9" t="b">
        <f t="shared" si="37"/>
        <v>0</v>
      </c>
      <c r="J323" s="9"/>
      <c r="K323" t="s">
        <v>75</v>
      </c>
      <c r="L323" t="s">
        <v>76</v>
      </c>
      <c r="M323" t="s">
        <v>85</v>
      </c>
      <c r="N323" t="s">
        <v>85</v>
      </c>
      <c r="O323" t="s">
        <v>85</v>
      </c>
      <c r="P323" t="s">
        <v>85</v>
      </c>
      <c r="Q323" s="10" t="s">
        <v>76</v>
      </c>
      <c r="R323" s="10" t="s">
        <v>76</v>
      </c>
      <c r="S323" s="10" t="s">
        <v>85</v>
      </c>
      <c r="T323" s="10" t="s">
        <v>76</v>
      </c>
      <c r="U323" s="10" t="s">
        <v>76</v>
      </c>
      <c r="V323" s="10" t="s">
        <v>76</v>
      </c>
      <c r="W323" t="s">
        <v>76</v>
      </c>
      <c r="X323" t="s">
        <v>85</v>
      </c>
      <c r="Y323" t="s">
        <v>85</v>
      </c>
      <c r="Z323" t="s">
        <v>76</v>
      </c>
      <c r="AA323" t="s">
        <v>85</v>
      </c>
      <c r="AB323" t="s">
        <v>85</v>
      </c>
      <c r="AC323" s="10" t="s">
        <v>85</v>
      </c>
      <c r="AD323" s="10" t="s">
        <v>76</v>
      </c>
      <c r="AE323" s="10" t="s">
        <v>76</v>
      </c>
      <c r="AF323" s="10" t="s">
        <v>85</v>
      </c>
      <c r="AG323" s="10" t="s">
        <v>85</v>
      </c>
      <c r="AH323" s="10" t="s">
        <v>76</v>
      </c>
      <c r="AI323" t="s">
        <v>85</v>
      </c>
      <c r="AJ323" t="s">
        <v>76</v>
      </c>
      <c r="AK323" t="s">
        <v>76</v>
      </c>
      <c r="AL323" t="s">
        <v>85</v>
      </c>
      <c r="AM323" t="s">
        <v>76</v>
      </c>
      <c r="AN323" t="s">
        <v>76</v>
      </c>
      <c r="AO323" s="10" t="s">
        <v>85</v>
      </c>
      <c r="AP323" s="10" t="s">
        <v>85</v>
      </c>
      <c r="AQ323" s="10" t="s">
        <v>85</v>
      </c>
      <c r="AR323" s="10" t="s">
        <v>85</v>
      </c>
      <c r="AS323" s="10" t="s">
        <v>76</v>
      </c>
      <c r="AT323" s="10" t="s">
        <v>77</v>
      </c>
      <c r="AV323" t="s">
        <v>79</v>
      </c>
      <c r="AZ323" t="s">
        <v>86</v>
      </c>
      <c r="BA323" s="11"/>
      <c r="BB323" s="11" t="s">
        <v>79</v>
      </c>
      <c r="BC323" s="11"/>
      <c r="BD323" s="11"/>
      <c r="BE323" s="11" t="s">
        <v>79</v>
      </c>
      <c r="BF323" s="11" t="s">
        <v>79</v>
      </c>
      <c r="BJ323" t="s">
        <v>79</v>
      </c>
      <c r="BL323" t="s">
        <v>84</v>
      </c>
      <c r="BM323" s="11"/>
      <c r="BN323" s="11" t="s">
        <v>80</v>
      </c>
      <c r="BO323" s="11" t="s">
        <v>79</v>
      </c>
      <c r="BP323" s="11"/>
      <c r="BQ323" s="11"/>
      <c r="BR323" s="11" t="s">
        <v>83</v>
      </c>
      <c r="BT323" t="s">
        <v>78</v>
      </c>
      <c r="BU323" t="s">
        <v>78</v>
      </c>
      <c r="BY323" s="11"/>
      <c r="BZ323" s="11"/>
      <c r="CA323" s="11"/>
      <c r="CB323" s="11"/>
      <c r="CC323" s="11" t="s">
        <v>79</v>
      </c>
      <c r="CD323" s="11"/>
    </row>
    <row r="324" spans="1:82" hidden="1" x14ac:dyDescent="0.2">
      <c r="A324" s="1">
        <f t="shared" ref="A324:A387" si="41">COUNTA(K324:P324)</f>
        <v>6</v>
      </c>
      <c r="B324" s="2">
        <f t="shared" ref="B324:B387" si="42">B323+1</f>
        <v>322</v>
      </c>
      <c r="C324" s="2">
        <f t="shared" ref="C324:C387" si="43">B324</f>
        <v>322</v>
      </c>
      <c r="D324" s="9">
        <v>16</v>
      </c>
      <c r="E324" s="9">
        <v>1</v>
      </c>
      <c r="F324" s="9" t="b">
        <f t="shared" si="38"/>
        <v>1</v>
      </c>
      <c r="G324" s="9" t="b">
        <f t="shared" si="39"/>
        <v>1</v>
      </c>
      <c r="H324" s="9" t="b">
        <f t="shared" si="40"/>
        <v>1</v>
      </c>
      <c r="I324" s="9" t="b">
        <f t="shared" si="37"/>
        <v>0</v>
      </c>
      <c r="J324" s="9"/>
      <c r="K324" t="s">
        <v>75</v>
      </c>
      <c r="L324" t="s">
        <v>81</v>
      </c>
      <c r="M324" t="s">
        <v>85</v>
      </c>
      <c r="N324" t="s">
        <v>85</v>
      </c>
      <c r="O324" t="s">
        <v>85</v>
      </c>
      <c r="P324" t="s">
        <v>85</v>
      </c>
      <c r="Q324" s="10" t="s">
        <v>85</v>
      </c>
      <c r="R324" s="10" t="s">
        <v>81</v>
      </c>
      <c r="S324" s="10" t="s">
        <v>85</v>
      </c>
      <c r="T324" s="10" t="s">
        <v>81</v>
      </c>
      <c r="U324" s="10" t="s">
        <v>81</v>
      </c>
      <c r="V324" s="10" t="s">
        <v>85</v>
      </c>
      <c r="W324" t="s">
        <v>85</v>
      </c>
      <c r="X324" t="s">
        <v>81</v>
      </c>
      <c r="Y324" t="s">
        <v>85</v>
      </c>
      <c r="Z324" t="s">
        <v>81</v>
      </c>
      <c r="AA324" t="s">
        <v>85</v>
      </c>
      <c r="AB324" t="s">
        <v>81</v>
      </c>
      <c r="AC324" s="10" t="s">
        <v>85</v>
      </c>
      <c r="AD324" s="10" t="s">
        <v>81</v>
      </c>
      <c r="AE324" s="10" t="s">
        <v>85</v>
      </c>
      <c r="AF324" s="10" t="s">
        <v>81</v>
      </c>
      <c r="AG324" s="10" t="s">
        <v>85</v>
      </c>
      <c r="AH324" s="10" t="s">
        <v>81</v>
      </c>
      <c r="AI324" t="s">
        <v>85</v>
      </c>
      <c r="AJ324" t="s">
        <v>81</v>
      </c>
      <c r="AK324" t="s">
        <v>85</v>
      </c>
      <c r="AL324" t="s">
        <v>81</v>
      </c>
      <c r="AM324" t="s">
        <v>85</v>
      </c>
      <c r="AN324" t="s">
        <v>81</v>
      </c>
      <c r="AO324" s="10" t="s">
        <v>85</v>
      </c>
      <c r="AP324" s="10" t="s">
        <v>81</v>
      </c>
      <c r="AQ324" s="10" t="s">
        <v>81</v>
      </c>
      <c r="AR324" s="10" t="s">
        <v>81</v>
      </c>
      <c r="AS324" s="10" t="s">
        <v>85</v>
      </c>
      <c r="AT324" s="10" t="s">
        <v>77</v>
      </c>
      <c r="AW324" t="s">
        <v>82</v>
      </c>
      <c r="AY324" t="s">
        <v>79</v>
      </c>
      <c r="AZ324" t="s">
        <v>78</v>
      </c>
      <c r="BA324" s="11"/>
      <c r="BB324" s="11"/>
      <c r="BC324" s="11"/>
      <c r="BD324" s="11"/>
      <c r="BE324" s="11"/>
      <c r="BF324" s="11" t="s">
        <v>78</v>
      </c>
      <c r="BK324" t="s">
        <v>87</v>
      </c>
      <c r="BL324" t="s">
        <v>83</v>
      </c>
      <c r="BM324" s="11"/>
      <c r="BN324" s="11"/>
      <c r="BO324" s="11" t="s">
        <v>86</v>
      </c>
      <c r="BP324" s="11"/>
      <c r="BQ324" s="11"/>
      <c r="BR324" s="11"/>
      <c r="BU324" t="s">
        <v>87</v>
      </c>
      <c r="BY324" s="11" t="s">
        <v>82</v>
      </c>
      <c r="BZ324" s="11"/>
      <c r="CA324" s="11"/>
      <c r="CB324" s="11"/>
      <c r="CC324" s="11" t="s">
        <v>80</v>
      </c>
      <c r="CD324" s="11"/>
    </row>
    <row r="325" spans="1:82" hidden="1" x14ac:dyDescent="0.2">
      <c r="A325" s="1">
        <f t="shared" si="41"/>
        <v>6</v>
      </c>
      <c r="B325" s="2">
        <f t="shared" si="42"/>
        <v>323</v>
      </c>
      <c r="C325" s="2">
        <f t="shared" si="43"/>
        <v>323</v>
      </c>
      <c r="D325" s="9">
        <v>12</v>
      </c>
      <c r="E325" s="9">
        <v>1</v>
      </c>
      <c r="F325" s="9" t="b">
        <f t="shared" si="38"/>
        <v>0</v>
      </c>
      <c r="G325" s="9" t="b">
        <f t="shared" si="39"/>
        <v>0</v>
      </c>
      <c r="H325" s="9" t="b">
        <f t="shared" si="40"/>
        <v>0</v>
      </c>
      <c r="I325" s="9" t="b">
        <f t="shared" si="37"/>
        <v>0</v>
      </c>
      <c r="J325" s="9"/>
      <c r="K325" t="s">
        <v>75</v>
      </c>
      <c r="L325" t="s">
        <v>76</v>
      </c>
      <c r="M325" t="s">
        <v>85</v>
      </c>
      <c r="N325" t="s">
        <v>85</v>
      </c>
      <c r="O325" t="s">
        <v>85</v>
      </c>
      <c r="P325" t="s">
        <v>85</v>
      </c>
      <c r="Q325" s="10" t="s">
        <v>76</v>
      </c>
      <c r="R325" s="10" t="s">
        <v>76</v>
      </c>
      <c r="S325" s="10" t="s">
        <v>76</v>
      </c>
      <c r="T325" s="10" t="s">
        <v>76</v>
      </c>
      <c r="U325" s="10" t="s">
        <v>76</v>
      </c>
      <c r="V325" s="10" t="s">
        <v>85</v>
      </c>
      <c r="W325" t="s">
        <v>85</v>
      </c>
      <c r="X325" t="s">
        <v>85</v>
      </c>
      <c r="Y325" t="s">
        <v>85</v>
      </c>
      <c r="Z325" t="s">
        <v>85</v>
      </c>
      <c r="AA325" t="s">
        <v>76</v>
      </c>
      <c r="AB325" t="s">
        <v>85</v>
      </c>
      <c r="AC325" s="10" t="s">
        <v>85</v>
      </c>
      <c r="AD325" s="10" t="s">
        <v>76</v>
      </c>
      <c r="AE325" s="10" t="s">
        <v>76</v>
      </c>
      <c r="AF325" s="10" t="s">
        <v>85</v>
      </c>
      <c r="AG325" s="10" t="s">
        <v>76</v>
      </c>
      <c r="AH325" s="10" t="s">
        <v>85</v>
      </c>
      <c r="AI325" t="s">
        <v>85</v>
      </c>
      <c r="AJ325" t="s">
        <v>76</v>
      </c>
      <c r="AK325" t="s">
        <v>76</v>
      </c>
      <c r="AL325" t="s">
        <v>77</v>
      </c>
      <c r="AM325" t="s">
        <v>76</v>
      </c>
      <c r="AN325" t="s">
        <v>85</v>
      </c>
      <c r="AO325" s="10" t="s">
        <v>85</v>
      </c>
      <c r="AP325" s="10" t="s">
        <v>85</v>
      </c>
      <c r="AQ325" s="10" t="s">
        <v>85</v>
      </c>
      <c r="AR325" s="10" t="s">
        <v>85</v>
      </c>
      <c r="AS325" s="10" t="s">
        <v>85</v>
      </c>
      <c r="AT325" s="10" t="s">
        <v>85</v>
      </c>
      <c r="AV325" t="s">
        <v>80</v>
      </c>
      <c r="AW325" t="s">
        <v>78</v>
      </c>
      <c r="AZ325" t="s">
        <v>78</v>
      </c>
      <c r="BA325" s="11" t="s">
        <v>79</v>
      </c>
      <c r="BB325" s="11"/>
      <c r="BC325" s="11"/>
      <c r="BD325" s="11" t="s">
        <v>79</v>
      </c>
      <c r="BE325" s="11"/>
      <c r="BF325" s="11"/>
      <c r="BG325" t="s">
        <v>78</v>
      </c>
      <c r="BH325" t="s">
        <v>78</v>
      </c>
      <c r="BI325" t="s">
        <v>78</v>
      </c>
      <c r="BJ325" t="s">
        <v>78</v>
      </c>
      <c r="BK325" t="s">
        <v>79</v>
      </c>
      <c r="BM325" s="11" t="s">
        <v>78</v>
      </c>
      <c r="BN325" s="11"/>
      <c r="BO325" s="11"/>
      <c r="BP325" s="11" t="s">
        <v>78</v>
      </c>
      <c r="BQ325" s="11"/>
      <c r="BR325" s="11"/>
      <c r="BS325" t="s">
        <v>78</v>
      </c>
      <c r="BY325" s="11" t="s">
        <v>78</v>
      </c>
      <c r="BZ325" s="11"/>
      <c r="CA325" s="11"/>
      <c r="CB325" s="11"/>
      <c r="CC325" s="11"/>
      <c r="CD325" s="11" t="s">
        <v>78</v>
      </c>
    </row>
    <row r="326" spans="1:82" x14ac:dyDescent="0.2">
      <c r="A326" s="1">
        <f t="shared" si="41"/>
        <v>6</v>
      </c>
      <c r="B326" s="2">
        <f t="shared" si="42"/>
        <v>324</v>
      </c>
      <c r="C326" s="2">
        <f t="shared" si="43"/>
        <v>324</v>
      </c>
      <c r="D326" s="9">
        <v>24</v>
      </c>
      <c r="E326" s="9">
        <v>1</v>
      </c>
      <c r="F326" s="9" t="b">
        <f t="shared" si="38"/>
        <v>1</v>
      </c>
      <c r="G326" s="9" t="b">
        <f t="shared" si="39"/>
        <v>1</v>
      </c>
      <c r="H326" s="9" t="b">
        <f t="shared" si="40"/>
        <v>1</v>
      </c>
      <c r="I326" s="9" t="b">
        <f t="shared" si="37"/>
        <v>1</v>
      </c>
      <c r="J326" s="9" t="s">
        <v>98</v>
      </c>
      <c r="K326" t="s">
        <v>75</v>
      </c>
      <c r="L326" t="s">
        <v>85</v>
      </c>
      <c r="M326" t="s">
        <v>85</v>
      </c>
      <c r="N326" t="s">
        <v>81</v>
      </c>
      <c r="O326" t="s">
        <v>76</v>
      </c>
      <c r="P326" t="s">
        <v>76</v>
      </c>
      <c r="Q326" s="10" t="s">
        <v>76</v>
      </c>
      <c r="R326" s="10" t="s">
        <v>81</v>
      </c>
      <c r="S326" s="10" t="s">
        <v>85</v>
      </c>
      <c r="T326" s="10" t="s">
        <v>85</v>
      </c>
      <c r="U326" s="10" t="s">
        <v>81</v>
      </c>
      <c r="V326" s="10" t="s">
        <v>76</v>
      </c>
      <c r="W326" t="s">
        <v>76</v>
      </c>
      <c r="X326" t="s">
        <v>81</v>
      </c>
      <c r="Y326" t="s">
        <v>85</v>
      </c>
      <c r="Z326" t="s">
        <v>81</v>
      </c>
      <c r="AA326" t="s">
        <v>76</v>
      </c>
      <c r="AB326" t="s">
        <v>76</v>
      </c>
      <c r="AC326" s="10" t="s">
        <v>81</v>
      </c>
      <c r="AD326" s="10" t="s">
        <v>85</v>
      </c>
      <c r="AE326" s="10" t="s">
        <v>85</v>
      </c>
      <c r="AF326" s="10" t="s">
        <v>81</v>
      </c>
      <c r="AG326" s="10" t="s">
        <v>81</v>
      </c>
      <c r="AH326" s="10" t="s">
        <v>81</v>
      </c>
      <c r="AI326" t="s">
        <v>76</v>
      </c>
      <c r="AJ326" t="s">
        <v>81</v>
      </c>
      <c r="AK326" t="s">
        <v>85</v>
      </c>
      <c r="AL326" t="s">
        <v>85</v>
      </c>
      <c r="AM326" t="s">
        <v>85</v>
      </c>
      <c r="AN326" t="s">
        <v>81</v>
      </c>
      <c r="AO326" s="10" t="s">
        <v>76</v>
      </c>
      <c r="AP326" s="10" t="s">
        <v>76</v>
      </c>
      <c r="AQ326" s="10" t="s">
        <v>81</v>
      </c>
      <c r="AR326" s="10" t="s">
        <v>81</v>
      </c>
      <c r="AS326" s="10" t="s">
        <v>85</v>
      </c>
      <c r="AT326" s="10" t="s">
        <v>77</v>
      </c>
      <c r="AX326" t="s">
        <v>82</v>
      </c>
      <c r="BA326" s="11"/>
      <c r="BB326" s="11"/>
      <c r="BC326" s="11" t="s">
        <v>78</v>
      </c>
      <c r="BD326" s="11"/>
      <c r="BE326" s="11"/>
      <c r="BF326" s="11"/>
      <c r="BI326" t="s">
        <v>78</v>
      </c>
      <c r="BL326" t="s">
        <v>86</v>
      </c>
      <c r="BM326" s="11" t="s">
        <v>87</v>
      </c>
      <c r="BN326" s="11"/>
      <c r="BO326" s="11" t="s">
        <v>78</v>
      </c>
      <c r="BP326" s="11" t="s">
        <v>83</v>
      </c>
      <c r="BQ326" s="11"/>
      <c r="BR326" s="11" t="s">
        <v>83</v>
      </c>
      <c r="BT326" t="s">
        <v>82</v>
      </c>
      <c r="BU326" t="s">
        <v>78</v>
      </c>
      <c r="BX326" t="s">
        <v>87</v>
      </c>
      <c r="BY326" s="11"/>
      <c r="BZ326" s="11"/>
      <c r="CA326" s="11" t="s">
        <v>83</v>
      </c>
      <c r="CB326" s="11"/>
      <c r="CC326" s="11"/>
      <c r="CD326" s="11"/>
    </row>
    <row r="327" spans="1:82" hidden="1" x14ac:dyDescent="0.2">
      <c r="A327" s="1">
        <f t="shared" si="41"/>
        <v>6</v>
      </c>
      <c r="B327" s="2">
        <f t="shared" si="42"/>
        <v>325</v>
      </c>
      <c r="C327" s="2">
        <f t="shared" si="43"/>
        <v>325</v>
      </c>
      <c r="D327" s="9">
        <v>16</v>
      </c>
      <c r="E327" s="9">
        <v>1</v>
      </c>
      <c r="F327" s="9" t="b">
        <f t="shared" si="38"/>
        <v>1</v>
      </c>
      <c r="G327" s="9" t="b">
        <f t="shared" si="39"/>
        <v>0</v>
      </c>
      <c r="H327" s="9" t="b">
        <f t="shared" si="40"/>
        <v>0</v>
      </c>
      <c r="I327" s="9" t="b">
        <f t="shared" si="37"/>
        <v>0</v>
      </c>
      <c r="J327" s="9"/>
      <c r="K327" t="s">
        <v>75</v>
      </c>
      <c r="L327" t="s">
        <v>85</v>
      </c>
      <c r="M327" t="s">
        <v>85</v>
      </c>
      <c r="N327" t="s">
        <v>85</v>
      </c>
      <c r="O327" t="s">
        <v>85</v>
      </c>
      <c r="P327" t="s">
        <v>85</v>
      </c>
      <c r="Q327" s="10" t="s">
        <v>76</v>
      </c>
      <c r="R327" s="10" t="s">
        <v>81</v>
      </c>
      <c r="S327" s="10" t="s">
        <v>85</v>
      </c>
      <c r="T327" s="10" t="s">
        <v>85</v>
      </c>
      <c r="U327" s="10" t="s">
        <v>81</v>
      </c>
      <c r="V327" s="10" t="s">
        <v>85</v>
      </c>
      <c r="W327" t="s">
        <v>76</v>
      </c>
      <c r="X327" t="s">
        <v>81</v>
      </c>
      <c r="Y327" t="s">
        <v>85</v>
      </c>
      <c r="Z327" t="s">
        <v>85</v>
      </c>
      <c r="AA327" t="s">
        <v>81</v>
      </c>
      <c r="AB327" t="s">
        <v>85</v>
      </c>
      <c r="AC327" s="10" t="s">
        <v>76</v>
      </c>
      <c r="AD327" s="10" t="s">
        <v>81</v>
      </c>
      <c r="AE327" s="10" t="s">
        <v>85</v>
      </c>
      <c r="AF327" s="10" t="s">
        <v>85</v>
      </c>
      <c r="AG327" s="10" t="s">
        <v>81</v>
      </c>
      <c r="AH327" s="10" t="s">
        <v>85</v>
      </c>
      <c r="AI327" t="s">
        <v>76</v>
      </c>
      <c r="AJ327" t="s">
        <v>81</v>
      </c>
      <c r="AK327" t="s">
        <v>85</v>
      </c>
      <c r="AL327" t="s">
        <v>85</v>
      </c>
      <c r="AM327" t="s">
        <v>81</v>
      </c>
      <c r="AN327" t="s">
        <v>85</v>
      </c>
      <c r="AO327" s="10" t="s">
        <v>76</v>
      </c>
      <c r="AP327" s="10" t="s">
        <v>76</v>
      </c>
      <c r="AQ327" s="10" t="s">
        <v>85</v>
      </c>
      <c r="AR327" s="10" t="s">
        <v>85</v>
      </c>
      <c r="AS327" s="10" t="s">
        <v>81</v>
      </c>
      <c r="AT327" s="10" t="s">
        <v>77</v>
      </c>
      <c r="AW327" t="s">
        <v>78</v>
      </c>
      <c r="AX327" t="s">
        <v>79</v>
      </c>
      <c r="AZ327" t="s">
        <v>78</v>
      </c>
      <c r="BA327" s="11" t="s">
        <v>78</v>
      </c>
      <c r="BB327" s="11"/>
      <c r="BC327" s="11"/>
      <c r="BD327" s="11"/>
      <c r="BE327" s="11"/>
      <c r="BF327" s="11"/>
      <c r="BG327" t="s">
        <v>78</v>
      </c>
      <c r="BM327" s="11" t="s">
        <v>78</v>
      </c>
      <c r="BN327" s="11"/>
      <c r="BO327" s="11"/>
      <c r="BP327" s="11"/>
      <c r="BQ327" s="11"/>
      <c r="BR327" s="11"/>
      <c r="BS327" t="s">
        <v>86</v>
      </c>
      <c r="BU327" t="s">
        <v>78</v>
      </c>
      <c r="BX327" t="s">
        <v>78</v>
      </c>
      <c r="BY327" s="11" t="s">
        <v>78</v>
      </c>
      <c r="BZ327" s="11"/>
      <c r="CA327" s="11" t="s">
        <v>80</v>
      </c>
      <c r="CB327" s="11" t="s">
        <v>78</v>
      </c>
      <c r="CC327" s="11" t="s">
        <v>83</v>
      </c>
      <c r="CD327" s="11"/>
    </row>
    <row r="328" spans="1:82" hidden="1" x14ac:dyDescent="0.2">
      <c r="A328" s="1">
        <f t="shared" si="41"/>
        <v>6</v>
      </c>
      <c r="B328" s="2">
        <f t="shared" si="42"/>
        <v>326</v>
      </c>
      <c r="C328" s="2">
        <f t="shared" si="43"/>
        <v>326</v>
      </c>
      <c r="D328" s="9">
        <v>26</v>
      </c>
      <c r="E328" s="9">
        <v>1</v>
      </c>
      <c r="F328" s="9" t="b">
        <f t="shared" si="38"/>
        <v>1</v>
      </c>
      <c r="G328" s="9" t="b">
        <f t="shared" si="39"/>
        <v>1</v>
      </c>
      <c r="H328" s="9" t="b">
        <f t="shared" si="40"/>
        <v>1</v>
      </c>
      <c r="I328" s="9" t="b">
        <f t="shared" si="37"/>
        <v>0</v>
      </c>
      <c r="J328" s="9"/>
      <c r="K328" t="s">
        <v>75</v>
      </c>
      <c r="L328" t="s">
        <v>85</v>
      </c>
      <c r="M328" t="s">
        <v>85</v>
      </c>
      <c r="N328" t="s">
        <v>85</v>
      </c>
      <c r="O328" t="s">
        <v>85</v>
      </c>
      <c r="P328" t="s">
        <v>85</v>
      </c>
      <c r="Q328" s="10" t="s">
        <v>85</v>
      </c>
      <c r="R328" s="10" t="s">
        <v>85</v>
      </c>
      <c r="S328" s="10" t="s">
        <v>85</v>
      </c>
      <c r="T328" s="10" t="s">
        <v>85</v>
      </c>
      <c r="U328" s="10" t="s">
        <v>85</v>
      </c>
      <c r="V328" s="10" t="s">
        <v>85</v>
      </c>
      <c r="W328" t="s">
        <v>85</v>
      </c>
      <c r="X328" t="s">
        <v>85</v>
      </c>
      <c r="Y328" t="s">
        <v>85</v>
      </c>
      <c r="Z328" t="s">
        <v>85</v>
      </c>
      <c r="AA328" t="s">
        <v>85</v>
      </c>
      <c r="AB328" t="s">
        <v>85</v>
      </c>
      <c r="AC328" s="10" t="s">
        <v>76</v>
      </c>
      <c r="AD328" s="10" t="s">
        <v>76</v>
      </c>
      <c r="AE328" s="10" t="s">
        <v>76</v>
      </c>
      <c r="AF328" s="10" t="s">
        <v>76</v>
      </c>
      <c r="AG328" s="10" t="s">
        <v>76</v>
      </c>
      <c r="AH328" s="10" t="s">
        <v>85</v>
      </c>
      <c r="AI328" t="s">
        <v>76</v>
      </c>
      <c r="AJ328" t="s">
        <v>81</v>
      </c>
      <c r="AK328" t="s">
        <v>81</v>
      </c>
      <c r="AL328" t="s">
        <v>81</v>
      </c>
      <c r="AM328" t="s">
        <v>81</v>
      </c>
      <c r="AN328" t="s">
        <v>76</v>
      </c>
      <c r="AO328" s="10" t="s">
        <v>76</v>
      </c>
      <c r="AP328" s="10" t="s">
        <v>85</v>
      </c>
      <c r="AQ328" s="10" t="s">
        <v>85</v>
      </c>
      <c r="AR328" s="10" t="s">
        <v>81</v>
      </c>
      <c r="AS328" s="10" t="s">
        <v>76</v>
      </c>
      <c r="AT328" s="10" t="s">
        <v>77</v>
      </c>
      <c r="BA328" s="11"/>
      <c r="BB328" s="11" t="s">
        <v>78</v>
      </c>
      <c r="BC328" s="11" t="s">
        <v>78</v>
      </c>
      <c r="BD328" s="11" t="s">
        <v>78</v>
      </c>
      <c r="BE328" s="11" t="s">
        <v>78</v>
      </c>
      <c r="BF328" s="11"/>
      <c r="BH328" t="s">
        <v>79</v>
      </c>
      <c r="BI328" t="s">
        <v>79</v>
      </c>
      <c r="BJ328" t="s">
        <v>79</v>
      </c>
      <c r="BK328" t="s">
        <v>79</v>
      </c>
      <c r="BM328" s="11"/>
      <c r="BN328" s="11"/>
      <c r="BO328" s="11"/>
      <c r="BP328" s="11"/>
      <c r="BQ328" s="11"/>
      <c r="BR328" s="11"/>
      <c r="BT328" t="s">
        <v>80</v>
      </c>
      <c r="BU328" t="s">
        <v>80</v>
      </c>
      <c r="BV328" t="s">
        <v>80</v>
      </c>
      <c r="BW328" t="s">
        <v>80</v>
      </c>
      <c r="BX328" t="s">
        <v>82</v>
      </c>
      <c r="BY328" s="11" t="s">
        <v>82</v>
      </c>
      <c r="BZ328" s="11"/>
      <c r="CA328" s="11"/>
      <c r="CB328" s="11"/>
      <c r="CC328" s="11"/>
      <c r="CD328" s="11"/>
    </row>
    <row r="329" spans="1:82" hidden="1" x14ac:dyDescent="0.2">
      <c r="A329" s="1">
        <f t="shared" si="41"/>
        <v>6</v>
      </c>
      <c r="B329" s="2">
        <f t="shared" si="42"/>
        <v>327</v>
      </c>
      <c r="C329" s="2">
        <f t="shared" si="43"/>
        <v>327</v>
      </c>
      <c r="D329" s="9">
        <v>11</v>
      </c>
      <c r="E329" s="9">
        <v>1</v>
      </c>
      <c r="F329" s="9" t="b">
        <f t="shared" si="38"/>
        <v>0</v>
      </c>
      <c r="G329" s="9" t="b">
        <f t="shared" si="39"/>
        <v>1</v>
      </c>
      <c r="H329" s="9" t="b">
        <f t="shared" si="40"/>
        <v>0</v>
      </c>
      <c r="I329" s="9" t="b">
        <f t="shared" si="37"/>
        <v>0</v>
      </c>
      <c r="J329" s="9"/>
      <c r="K329" t="s">
        <v>75</v>
      </c>
      <c r="L329" t="s">
        <v>85</v>
      </c>
      <c r="M329" t="s">
        <v>85</v>
      </c>
      <c r="N329" t="s">
        <v>85</v>
      </c>
      <c r="O329" t="s">
        <v>85</v>
      </c>
      <c r="P329" t="s">
        <v>85</v>
      </c>
      <c r="Q329" s="10" t="s">
        <v>85</v>
      </c>
      <c r="R329" s="10" t="s">
        <v>85</v>
      </c>
      <c r="S329" s="10" t="s">
        <v>85</v>
      </c>
      <c r="T329" s="10" t="s">
        <v>85</v>
      </c>
      <c r="U329" s="10" t="s">
        <v>85</v>
      </c>
      <c r="V329" s="10" t="s">
        <v>85</v>
      </c>
      <c r="W329" t="s">
        <v>85</v>
      </c>
      <c r="X329" t="s">
        <v>85</v>
      </c>
      <c r="Y329" t="s">
        <v>85</v>
      </c>
      <c r="Z329" t="s">
        <v>85</v>
      </c>
      <c r="AA329" t="s">
        <v>85</v>
      </c>
      <c r="AB329" t="s">
        <v>85</v>
      </c>
      <c r="AC329" s="10" t="s">
        <v>85</v>
      </c>
      <c r="AD329" s="10" t="s">
        <v>85</v>
      </c>
      <c r="AE329" s="10" t="s">
        <v>85</v>
      </c>
      <c r="AF329" s="10" t="s">
        <v>85</v>
      </c>
      <c r="AG329" s="10" t="s">
        <v>85</v>
      </c>
      <c r="AH329" s="10" t="s">
        <v>85</v>
      </c>
      <c r="AI329" t="s">
        <v>85</v>
      </c>
      <c r="AJ329" t="s">
        <v>85</v>
      </c>
      <c r="AK329" t="s">
        <v>85</v>
      </c>
      <c r="AL329" t="s">
        <v>85</v>
      </c>
      <c r="AM329" t="s">
        <v>85</v>
      </c>
      <c r="AN329" t="s">
        <v>85</v>
      </c>
      <c r="AO329" s="10" t="s">
        <v>85</v>
      </c>
      <c r="AP329" s="10" t="s">
        <v>85</v>
      </c>
      <c r="AQ329" s="10" t="s">
        <v>85</v>
      </c>
      <c r="AR329" s="10" t="s">
        <v>85</v>
      </c>
      <c r="AS329" s="10" t="s">
        <v>85</v>
      </c>
      <c r="AT329" s="10" t="s">
        <v>77</v>
      </c>
      <c r="AZ329" t="s">
        <v>79</v>
      </c>
      <c r="BA329" s="11" t="s">
        <v>84</v>
      </c>
      <c r="BB329" s="11" t="s">
        <v>79</v>
      </c>
      <c r="BC329" s="11"/>
      <c r="BD329" s="11"/>
      <c r="BE329" s="11"/>
      <c r="BF329" s="11"/>
      <c r="BJ329" t="s">
        <v>82</v>
      </c>
      <c r="BM329" s="11"/>
      <c r="BN329" s="11"/>
      <c r="BO329" s="11" t="s">
        <v>78</v>
      </c>
      <c r="BP329" s="11" t="s">
        <v>78</v>
      </c>
      <c r="BQ329" s="11"/>
      <c r="BR329" s="11" t="s">
        <v>82</v>
      </c>
      <c r="BS329" t="s">
        <v>83</v>
      </c>
      <c r="BT329" t="s">
        <v>86</v>
      </c>
      <c r="BX329" t="s">
        <v>83</v>
      </c>
      <c r="BY329" s="11" t="s">
        <v>83</v>
      </c>
      <c r="BZ329" s="11"/>
      <c r="CA329" s="11"/>
      <c r="CB329" s="11"/>
      <c r="CC329" s="11" t="s">
        <v>79</v>
      </c>
      <c r="CD329" s="11"/>
    </row>
    <row r="330" spans="1:82" hidden="1" x14ac:dyDescent="0.2">
      <c r="A330" s="1">
        <f t="shared" si="41"/>
        <v>6</v>
      </c>
      <c r="B330" s="2">
        <f t="shared" si="42"/>
        <v>328</v>
      </c>
      <c r="C330" s="2">
        <f t="shared" si="43"/>
        <v>328</v>
      </c>
      <c r="D330" s="9">
        <v>22</v>
      </c>
      <c r="E330" s="9">
        <v>1</v>
      </c>
      <c r="F330" s="9" t="b">
        <f t="shared" si="38"/>
        <v>0</v>
      </c>
      <c r="G330" s="9" t="b">
        <f t="shared" si="39"/>
        <v>1</v>
      </c>
      <c r="H330" s="9" t="b">
        <f t="shared" si="40"/>
        <v>0</v>
      </c>
      <c r="I330" s="9" t="b">
        <f t="shared" si="37"/>
        <v>0</v>
      </c>
      <c r="J330" s="9"/>
      <c r="K330" t="s">
        <v>75</v>
      </c>
      <c r="L330" t="s">
        <v>85</v>
      </c>
      <c r="M330" t="s">
        <v>85</v>
      </c>
      <c r="N330" t="s">
        <v>85</v>
      </c>
      <c r="O330" t="s">
        <v>85</v>
      </c>
      <c r="P330" t="s">
        <v>85</v>
      </c>
      <c r="Q330" s="10" t="s">
        <v>85</v>
      </c>
      <c r="R330" s="10" t="s">
        <v>85</v>
      </c>
      <c r="S330" s="10" t="s">
        <v>85</v>
      </c>
      <c r="T330" s="10" t="s">
        <v>85</v>
      </c>
      <c r="U330" s="10" t="s">
        <v>85</v>
      </c>
      <c r="V330" s="10" t="s">
        <v>85</v>
      </c>
      <c r="W330" t="s">
        <v>85</v>
      </c>
      <c r="X330" t="s">
        <v>85</v>
      </c>
      <c r="Y330" t="s">
        <v>85</v>
      </c>
      <c r="Z330" t="s">
        <v>85</v>
      </c>
      <c r="AA330" t="s">
        <v>85</v>
      </c>
      <c r="AB330" t="s">
        <v>85</v>
      </c>
      <c r="AC330" s="10" t="s">
        <v>85</v>
      </c>
      <c r="AD330" s="10" t="s">
        <v>85</v>
      </c>
      <c r="AE330" s="10" t="s">
        <v>85</v>
      </c>
      <c r="AF330" s="10" t="s">
        <v>85</v>
      </c>
      <c r="AG330" s="10" t="s">
        <v>85</v>
      </c>
      <c r="AH330" s="10" t="s">
        <v>85</v>
      </c>
      <c r="AI330" t="s">
        <v>85</v>
      </c>
      <c r="AJ330" t="s">
        <v>85</v>
      </c>
      <c r="AK330" t="s">
        <v>85</v>
      </c>
      <c r="AL330" t="s">
        <v>85</v>
      </c>
      <c r="AM330" t="s">
        <v>85</v>
      </c>
      <c r="AN330" t="s">
        <v>85</v>
      </c>
      <c r="AO330" s="10" t="s">
        <v>85</v>
      </c>
      <c r="AP330" s="10" t="s">
        <v>85</v>
      </c>
      <c r="AQ330" s="10" t="s">
        <v>85</v>
      </c>
      <c r="AR330" s="10" t="s">
        <v>85</v>
      </c>
      <c r="AS330" s="10" t="s">
        <v>85</v>
      </c>
      <c r="AT330" s="10" t="s">
        <v>77</v>
      </c>
      <c r="AW330" t="s">
        <v>78</v>
      </c>
      <c r="AX330" t="s">
        <v>83</v>
      </c>
      <c r="AY330" t="s">
        <v>80</v>
      </c>
      <c r="AZ330" t="s">
        <v>78</v>
      </c>
      <c r="BA330" s="11"/>
      <c r="BB330" s="11"/>
      <c r="BC330" s="11" t="s">
        <v>79</v>
      </c>
      <c r="BD330" s="11"/>
      <c r="BE330" s="11" t="s">
        <v>79</v>
      </c>
      <c r="BF330" s="11" t="s">
        <v>79</v>
      </c>
      <c r="BG330" t="s">
        <v>78</v>
      </c>
      <c r="BI330" t="s">
        <v>78</v>
      </c>
      <c r="BK330" t="s">
        <v>80</v>
      </c>
      <c r="BM330" s="11"/>
      <c r="BN330" s="11" t="s">
        <v>86</v>
      </c>
      <c r="BO330" s="11" t="s">
        <v>82</v>
      </c>
      <c r="BP330" s="11" t="s">
        <v>86</v>
      </c>
      <c r="BQ330" s="11"/>
      <c r="BR330" s="11"/>
      <c r="BU330" t="s">
        <v>78</v>
      </c>
      <c r="BV330" t="s">
        <v>82</v>
      </c>
      <c r="BW330" t="s">
        <v>78</v>
      </c>
      <c r="BX330" t="s">
        <v>79</v>
      </c>
      <c r="BY330" s="11" t="s">
        <v>78</v>
      </c>
      <c r="BZ330" s="11"/>
      <c r="CA330" s="11"/>
      <c r="CB330" s="11"/>
      <c r="CC330" s="11" t="s">
        <v>79</v>
      </c>
      <c r="CD330" s="11"/>
    </row>
    <row r="331" spans="1:82" x14ac:dyDescent="0.2">
      <c r="A331" s="1">
        <f t="shared" si="41"/>
        <v>6</v>
      </c>
      <c r="B331" s="2">
        <f t="shared" si="42"/>
        <v>329</v>
      </c>
      <c r="C331" s="2">
        <f t="shared" si="43"/>
        <v>329</v>
      </c>
      <c r="D331" s="9">
        <v>19</v>
      </c>
      <c r="E331" s="9">
        <v>1</v>
      </c>
      <c r="F331" s="9" t="b">
        <f t="shared" si="38"/>
        <v>1</v>
      </c>
      <c r="G331" s="9" t="b">
        <f t="shared" si="39"/>
        <v>1</v>
      </c>
      <c r="H331" s="9" t="b">
        <f t="shared" si="40"/>
        <v>1</v>
      </c>
      <c r="I331" s="9" t="b">
        <f t="shared" si="37"/>
        <v>1</v>
      </c>
      <c r="J331" s="9" t="s">
        <v>98</v>
      </c>
      <c r="K331" t="s">
        <v>75</v>
      </c>
      <c r="L331" t="s">
        <v>85</v>
      </c>
      <c r="M331" t="s">
        <v>81</v>
      </c>
      <c r="N331" t="s">
        <v>85</v>
      </c>
      <c r="O331" t="s">
        <v>85</v>
      </c>
      <c r="P331" t="s">
        <v>81</v>
      </c>
      <c r="Q331" s="10" t="s">
        <v>85</v>
      </c>
      <c r="R331" s="10" t="s">
        <v>76</v>
      </c>
      <c r="S331" s="10" t="s">
        <v>85</v>
      </c>
      <c r="T331" s="10" t="s">
        <v>85</v>
      </c>
      <c r="U331" s="10" t="s">
        <v>76</v>
      </c>
      <c r="V331" s="10" t="s">
        <v>85</v>
      </c>
      <c r="W331" t="s">
        <v>85</v>
      </c>
      <c r="X331" t="s">
        <v>85</v>
      </c>
      <c r="Y331" t="s">
        <v>81</v>
      </c>
      <c r="Z331" t="s">
        <v>85</v>
      </c>
      <c r="AA331" t="s">
        <v>85</v>
      </c>
      <c r="AB331" t="s">
        <v>81</v>
      </c>
      <c r="AC331" s="10" t="s">
        <v>85</v>
      </c>
      <c r="AD331" s="10" t="s">
        <v>76</v>
      </c>
      <c r="AE331" s="10" t="s">
        <v>85</v>
      </c>
      <c r="AF331" s="10" t="s">
        <v>76</v>
      </c>
      <c r="AG331" s="10" t="s">
        <v>85</v>
      </c>
      <c r="AH331" s="10" t="s">
        <v>85</v>
      </c>
      <c r="AI331" t="s">
        <v>76</v>
      </c>
      <c r="AJ331" t="s">
        <v>85</v>
      </c>
      <c r="AK331" t="s">
        <v>85</v>
      </c>
      <c r="AL331" t="s">
        <v>85</v>
      </c>
      <c r="AM331" t="s">
        <v>76</v>
      </c>
      <c r="AN331" t="s">
        <v>85</v>
      </c>
      <c r="AO331" s="10" t="s">
        <v>85</v>
      </c>
      <c r="AP331" s="10" t="s">
        <v>85</v>
      </c>
      <c r="AQ331" s="10" t="s">
        <v>81</v>
      </c>
      <c r="AR331" s="10" t="s">
        <v>85</v>
      </c>
      <c r="AS331" s="10" t="s">
        <v>85</v>
      </c>
      <c r="AT331" s="10" t="s">
        <v>77</v>
      </c>
      <c r="AW331" t="s">
        <v>78</v>
      </c>
      <c r="AZ331" t="s">
        <v>78</v>
      </c>
      <c r="BA331" s="11"/>
      <c r="BB331" s="11" t="s">
        <v>78</v>
      </c>
      <c r="BC331" s="11"/>
      <c r="BD331" s="11"/>
      <c r="BE331" s="11" t="s">
        <v>78</v>
      </c>
      <c r="BF331" s="11"/>
      <c r="BI331" t="s">
        <v>78</v>
      </c>
      <c r="BL331" t="s">
        <v>87</v>
      </c>
      <c r="BM331" s="11"/>
      <c r="BN331" s="11" t="s">
        <v>78</v>
      </c>
      <c r="BO331" s="11"/>
      <c r="BP331" s="11" t="s">
        <v>82</v>
      </c>
      <c r="BQ331" s="11"/>
      <c r="BR331" s="11"/>
      <c r="BS331" t="s">
        <v>78</v>
      </c>
      <c r="BW331" t="s">
        <v>78</v>
      </c>
      <c r="BX331" t="s">
        <v>82</v>
      </c>
      <c r="BY331" s="11"/>
      <c r="BZ331" s="11" t="s">
        <v>79</v>
      </c>
      <c r="CA331" s="11" t="s">
        <v>78</v>
      </c>
      <c r="CB331" s="11"/>
      <c r="CC331" s="11" t="s">
        <v>87</v>
      </c>
      <c r="CD331" s="11"/>
    </row>
    <row r="332" spans="1:82" hidden="1" x14ac:dyDescent="0.2">
      <c r="A332" s="1">
        <f t="shared" si="41"/>
        <v>6</v>
      </c>
      <c r="B332" s="2">
        <f t="shared" si="42"/>
        <v>330</v>
      </c>
      <c r="C332" s="2">
        <f t="shared" si="43"/>
        <v>330</v>
      </c>
      <c r="D332" s="9">
        <v>7</v>
      </c>
      <c r="E332" s="9">
        <v>1</v>
      </c>
      <c r="F332" s="9" t="b">
        <f t="shared" si="38"/>
        <v>0</v>
      </c>
      <c r="G332" s="9" t="b">
        <f t="shared" si="39"/>
        <v>1</v>
      </c>
      <c r="H332" s="9" t="b">
        <f t="shared" si="40"/>
        <v>0</v>
      </c>
      <c r="I332" s="9" t="b">
        <f t="shared" si="37"/>
        <v>0</v>
      </c>
      <c r="J332" s="9"/>
      <c r="K332" t="s">
        <v>75</v>
      </c>
      <c r="L332" t="s">
        <v>85</v>
      </c>
      <c r="M332" t="s">
        <v>85</v>
      </c>
      <c r="N332" t="s">
        <v>85</v>
      </c>
      <c r="O332" t="s">
        <v>85</v>
      </c>
      <c r="P332" t="s">
        <v>85</v>
      </c>
      <c r="Q332" s="10" t="s">
        <v>85</v>
      </c>
      <c r="R332" s="10" t="s">
        <v>85</v>
      </c>
      <c r="S332" s="10" t="s">
        <v>85</v>
      </c>
      <c r="T332" s="10" t="s">
        <v>85</v>
      </c>
      <c r="U332" s="10" t="s">
        <v>85</v>
      </c>
      <c r="V332" s="10" t="s">
        <v>85</v>
      </c>
      <c r="W332" t="s">
        <v>85</v>
      </c>
      <c r="X332" t="s">
        <v>85</v>
      </c>
      <c r="Y332" t="s">
        <v>85</v>
      </c>
      <c r="Z332" t="s">
        <v>85</v>
      </c>
      <c r="AA332" t="s">
        <v>85</v>
      </c>
      <c r="AB332" t="s">
        <v>85</v>
      </c>
      <c r="AC332" s="10" t="s">
        <v>85</v>
      </c>
      <c r="AD332" s="10" t="s">
        <v>85</v>
      </c>
      <c r="AE332" s="10" t="s">
        <v>85</v>
      </c>
      <c r="AF332" s="10" t="s">
        <v>85</v>
      </c>
      <c r="AG332" s="10" t="s">
        <v>85</v>
      </c>
      <c r="AH332" s="10" t="s">
        <v>85</v>
      </c>
      <c r="AI332" t="s">
        <v>85</v>
      </c>
      <c r="AJ332" t="s">
        <v>85</v>
      </c>
      <c r="AK332" t="s">
        <v>85</v>
      </c>
      <c r="AL332" t="s">
        <v>85</v>
      </c>
      <c r="AM332" t="s">
        <v>85</v>
      </c>
      <c r="AN332" t="s">
        <v>85</v>
      </c>
      <c r="AO332" s="10" t="s">
        <v>85</v>
      </c>
      <c r="AP332" s="10" t="s">
        <v>85</v>
      </c>
      <c r="AQ332" s="10" t="s">
        <v>85</v>
      </c>
      <c r="AR332" s="10" t="s">
        <v>85</v>
      </c>
      <c r="AS332" s="10" t="s">
        <v>85</v>
      </c>
      <c r="AT332" s="10" t="s">
        <v>77</v>
      </c>
      <c r="AX332" t="s">
        <v>86</v>
      </c>
      <c r="AY332" t="s">
        <v>78</v>
      </c>
      <c r="AZ332" t="s">
        <v>87</v>
      </c>
      <c r="BA332" s="11"/>
      <c r="BB332" s="11"/>
      <c r="BC332" s="11" t="s">
        <v>79</v>
      </c>
      <c r="BD332" s="11"/>
      <c r="BE332" s="11" t="s">
        <v>83</v>
      </c>
      <c r="BF332" s="11"/>
      <c r="BI332" t="s">
        <v>87</v>
      </c>
      <c r="BK332" t="s">
        <v>78</v>
      </c>
      <c r="BL332" t="s">
        <v>83</v>
      </c>
      <c r="BM332" s="11" t="s">
        <v>84</v>
      </c>
      <c r="BN332" s="11" t="s">
        <v>83</v>
      </c>
      <c r="BO332" s="11" t="s">
        <v>78</v>
      </c>
      <c r="BP332" s="11"/>
      <c r="BQ332" s="11" t="s">
        <v>82</v>
      </c>
      <c r="BR332" s="11"/>
      <c r="BS332" t="s">
        <v>78</v>
      </c>
      <c r="BU332" t="s">
        <v>83</v>
      </c>
      <c r="BW332" t="s">
        <v>79</v>
      </c>
      <c r="BY332" s="11" t="s">
        <v>82</v>
      </c>
      <c r="BZ332" s="11" t="s">
        <v>79</v>
      </c>
      <c r="CA332" s="11"/>
      <c r="CB332" s="11"/>
      <c r="CC332" s="11"/>
      <c r="CD332" s="11"/>
    </row>
    <row r="333" spans="1:82" hidden="1" x14ac:dyDescent="0.2">
      <c r="A333" s="1">
        <f t="shared" si="41"/>
        <v>6</v>
      </c>
      <c r="B333" s="2">
        <f t="shared" si="42"/>
        <v>331</v>
      </c>
      <c r="C333" s="2">
        <f t="shared" si="43"/>
        <v>331</v>
      </c>
      <c r="D333" s="9">
        <v>18</v>
      </c>
      <c r="E333" s="9">
        <v>1</v>
      </c>
      <c r="F333" s="9" t="b">
        <f t="shared" si="38"/>
        <v>0</v>
      </c>
      <c r="G333" s="9" t="b">
        <f t="shared" si="39"/>
        <v>0</v>
      </c>
      <c r="H333" s="9" t="b">
        <f t="shared" si="40"/>
        <v>0</v>
      </c>
      <c r="I333" s="9" t="b">
        <f t="shared" si="37"/>
        <v>0</v>
      </c>
      <c r="J333" s="9"/>
      <c r="K333" t="s">
        <v>75</v>
      </c>
      <c r="L333" t="s">
        <v>85</v>
      </c>
      <c r="M333" t="s">
        <v>85</v>
      </c>
      <c r="N333" t="s">
        <v>85</v>
      </c>
      <c r="O333" t="s">
        <v>85</v>
      </c>
      <c r="P333" t="s">
        <v>85</v>
      </c>
      <c r="Q333" s="10" t="s">
        <v>85</v>
      </c>
      <c r="R333" s="10" t="s">
        <v>85</v>
      </c>
      <c r="S333" s="10" t="s">
        <v>85</v>
      </c>
      <c r="T333" s="10" t="s">
        <v>85</v>
      </c>
      <c r="U333" s="10" t="s">
        <v>85</v>
      </c>
      <c r="V333" s="10" t="s">
        <v>85</v>
      </c>
      <c r="W333" t="s">
        <v>85</v>
      </c>
      <c r="X333" t="s">
        <v>85</v>
      </c>
      <c r="Y333" t="s">
        <v>85</v>
      </c>
      <c r="Z333" t="s">
        <v>85</v>
      </c>
      <c r="AA333" t="s">
        <v>85</v>
      </c>
      <c r="AB333" t="s">
        <v>85</v>
      </c>
      <c r="AC333" s="10" t="s">
        <v>85</v>
      </c>
      <c r="AD333" s="10" t="s">
        <v>85</v>
      </c>
      <c r="AE333" s="10" t="s">
        <v>85</v>
      </c>
      <c r="AF333" s="10" t="s">
        <v>85</v>
      </c>
      <c r="AG333" s="10" t="s">
        <v>85</v>
      </c>
      <c r="AH333" s="10" t="s">
        <v>85</v>
      </c>
      <c r="AI333" t="s">
        <v>85</v>
      </c>
      <c r="AJ333" t="s">
        <v>85</v>
      </c>
      <c r="AK333" t="s">
        <v>85</v>
      </c>
      <c r="AL333" t="s">
        <v>85</v>
      </c>
      <c r="AM333" t="s">
        <v>85</v>
      </c>
      <c r="AN333" t="s">
        <v>85</v>
      </c>
      <c r="AO333" s="10" t="s">
        <v>85</v>
      </c>
      <c r="AP333" s="10" t="s">
        <v>85</v>
      </c>
      <c r="AQ333" s="10" t="s">
        <v>85</v>
      </c>
      <c r="AR333" s="10" t="s">
        <v>85</v>
      </c>
      <c r="AS333" s="10" t="s">
        <v>85</v>
      </c>
      <c r="AT333" s="10" t="s">
        <v>77</v>
      </c>
      <c r="BA333" s="11" t="s">
        <v>80</v>
      </c>
      <c r="BB333" s="11" t="s">
        <v>79</v>
      </c>
      <c r="BC333" s="11" t="s">
        <v>78</v>
      </c>
      <c r="BD333" s="11"/>
      <c r="BE333" s="11" t="s">
        <v>78</v>
      </c>
      <c r="BF333" s="11"/>
      <c r="BG333" t="s">
        <v>78</v>
      </c>
      <c r="BH333" t="s">
        <v>83</v>
      </c>
      <c r="BJ333" t="s">
        <v>79</v>
      </c>
      <c r="BM333" s="11" t="s">
        <v>79</v>
      </c>
      <c r="BN333" s="11"/>
      <c r="BO333" s="11"/>
      <c r="BP333" s="11"/>
      <c r="BQ333" s="11" t="s">
        <v>78</v>
      </c>
      <c r="BR333" s="11"/>
      <c r="BU333" t="s">
        <v>78</v>
      </c>
      <c r="BX333" t="s">
        <v>79</v>
      </c>
      <c r="BY333" s="11" t="s">
        <v>84</v>
      </c>
      <c r="BZ333" s="11" t="s">
        <v>79</v>
      </c>
      <c r="CA333" s="11"/>
      <c r="CB333" s="11"/>
      <c r="CC333" s="11"/>
      <c r="CD333" s="11"/>
    </row>
    <row r="334" spans="1:82" hidden="1" x14ac:dyDescent="0.2">
      <c r="A334" s="1">
        <f t="shared" si="41"/>
        <v>6</v>
      </c>
      <c r="B334" s="2">
        <f t="shared" si="42"/>
        <v>332</v>
      </c>
      <c r="C334" s="2">
        <f t="shared" si="43"/>
        <v>332</v>
      </c>
      <c r="D334" s="9">
        <v>33</v>
      </c>
      <c r="E334" s="9">
        <v>1</v>
      </c>
      <c r="F334" s="9" t="b">
        <f t="shared" si="38"/>
        <v>1</v>
      </c>
      <c r="G334" s="9" t="b">
        <f t="shared" si="39"/>
        <v>0</v>
      </c>
      <c r="H334" s="9" t="b">
        <f t="shared" si="40"/>
        <v>0</v>
      </c>
      <c r="I334" s="9" t="b">
        <f t="shared" si="37"/>
        <v>0</v>
      </c>
      <c r="J334" s="9"/>
      <c r="K334" t="s">
        <v>75</v>
      </c>
      <c r="L334" t="s">
        <v>85</v>
      </c>
      <c r="M334" t="s">
        <v>85</v>
      </c>
      <c r="N334" t="s">
        <v>85</v>
      </c>
      <c r="O334" t="s">
        <v>85</v>
      </c>
      <c r="P334" t="s">
        <v>85</v>
      </c>
      <c r="Q334" s="10" t="s">
        <v>85</v>
      </c>
      <c r="R334" s="10" t="s">
        <v>85</v>
      </c>
      <c r="S334" s="10" t="s">
        <v>85</v>
      </c>
      <c r="T334" s="10" t="s">
        <v>85</v>
      </c>
      <c r="U334" s="10" t="s">
        <v>85</v>
      </c>
      <c r="V334" s="10" t="s">
        <v>85</v>
      </c>
      <c r="W334" t="s">
        <v>85</v>
      </c>
      <c r="X334" t="s">
        <v>85</v>
      </c>
      <c r="Y334" t="s">
        <v>85</v>
      </c>
      <c r="Z334" t="s">
        <v>76</v>
      </c>
      <c r="AA334" t="s">
        <v>77</v>
      </c>
      <c r="AB334" t="s">
        <v>85</v>
      </c>
      <c r="AC334" s="10" t="s">
        <v>85</v>
      </c>
      <c r="AD334" s="10" t="s">
        <v>85</v>
      </c>
      <c r="AE334" s="10" t="s">
        <v>85</v>
      </c>
      <c r="AF334" s="10" t="s">
        <v>76</v>
      </c>
      <c r="AG334" s="10" t="s">
        <v>81</v>
      </c>
      <c r="AH334" s="10" t="s">
        <v>85</v>
      </c>
      <c r="AI334" t="s">
        <v>85</v>
      </c>
      <c r="AJ334" t="s">
        <v>85</v>
      </c>
      <c r="AK334" t="s">
        <v>85</v>
      </c>
      <c r="AL334" t="s">
        <v>85</v>
      </c>
      <c r="AM334" t="s">
        <v>85</v>
      </c>
      <c r="AN334" t="s">
        <v>85</v>
      </c>
      <c r="AO334" s="10" t="s">
        <v>85</v>
      </c>
      <c r="AP334" s="10" t="s">
        <v>85</v>
      </c>
      <c r="AQ334" s="10" t="s">
        <v>85</v>
      </c>
      <c r="AR334" s="10" t="s">
        <v>85</v>
      </c>
      <c r="AS334" s="10" t="s">
        <v>85</v>
      </c>
      <c r="AT334" s="10" t="s">
        <v>85</v>
      </c>
      <c r="AV334" t="s">
        <v>78</v>
      </c>
      <c r="BA334" s="11" t="s">
        <v>78</v>
      </c>
      <c r="BB334" s="11"/>
      <c r="BC334" s="11" t="s">
        <v>78</v>
      </c>
      <c r="BD334" s="11" t="s">
        <v>84</v>
      </c>
      <c r="BE334" s="11" t="s">
        <v>86</v>
      </c>
      <c r="BF334" s="11"/>
      <c r="BH334" t="s">
        <v>83</v>
      </c>
      <c r="BM334" s="11"/>
      <c r="BN334" s="11" t="s">
        <v>78</v>
      </c>
      <c r="BO334" s="11" t="s">
        <v>83</v>
      </c>
      <c r="BP334" s="11"/>
      <c r="BQ334" s="11"/>
      <c r="BR334" s="11"/>
      <c r="BT334" t="s">
        <v>78</v>
      </c>
      <c r="BW334" t="s">
        <v>78</v>
      </c>
      <c r="BY334" s="11"/>
      <c r="BZ334" s="11" t="s">
        <v>79</v>
      </c>
      <c r="CA334" s="11" t="s">
        <v>79</v>
      </c>
      <c r="CB334" s="11"/>
      <c r="CC334" s="11"/>
      <c r="CD334" s="11" t="s">
        <v>80</v>
      </c>
    </row>
    <row r="335" spans="1:82" hidden="1" x14ac:dyDescent="0.2">
      <c r="A335" s="1">
        <f t="shared" si="41"/>
        <v>6</v>
      </c>
      <c r="B335" s="2">
        <f t="shared" si="42"/>
        <v>333</v>
      </c>
      <c r="C335" s="2">
        <f t="shared" si="43"/>
        <v>333</v>
      </c>
      <c r="D335" s="9">
        <v>12</v>
      </c>
      <c r="E335" s="9">
        <v>2</v>
      </c>
      <c r="F335" s="9" t="b">
        <f t="shared" si="38"/>
        <v>0</v>
      </c>
      <c r="G335" s="9" t="b">
        <f t="shared" si="39"/>
        <v>1</v>
      </c>
      <c r="H335" s="9" t="b">
        <f t="shared" si="40"/>
        <v>0</v>
      </c>
      <c r="I335" s="9" t="b">
        <f t="shared" si="37"/>
        <v>0</v>
      </c>
      <c r="J335" s="9"/>
      <c r="K335" t="s">
        <v>75</v>
      </c>
      <c r="L335" t="s">
        <v>85</v>
      </c>
      <c r="M335" t="s">
        <v>85</v>
      </c>
      <c r="N335" t="s">
        <v>85</v>
      </c>
      <c r="O335" t="s">
        <v>85</v>
      </c>
      <c r="P335" t="s">
        <v>85</v>
      </c>
      <c r="Q335" s="10" t="s">
        <v>85</v>
      </c>
      <c r="R335" s="10" t="s">
        <v>85</v>
      </c>
      <c r="S335" s="10" t="s">
        <v>85</v>
      </c>
      <c r="T335" s="10" t="s">
        <v>85</v>
      </c>
      <c r="U335" s="10" t="s">
        <v>85</v>
      </c>
      <c r="V335" s="10" t="s">
        <v>85</v>
      </c>
      <c r="W335" t="s">
        <v>85</v>
      </c>
      <c r="X335" t="s">
        <v>85</v>
      </c>
      <c r="Y335" t="s">
        <v>85</v>
      </c>
      <c r="Z335" t="s">
        <v>85</v>
      </c>
      <c r="AA335" t="s">
        <v>85</v>
      </c>
      <c r="AB335" t="s">
        <v>85</v>
      </c>
      <c r="AC335" s="10" t="s">
        <v>85</v>
      </c>
      <c r="AD335" s="10" t="s">
        <v>85</v>
      </c>
      <c r="AE335" s="10" t="s">
        <v>77</v>
      </c>
      <c r="AF335" s="10" t="s">
        <v>85</v>
      </c>
      <c r="AG335" s="10" t="s">
        <v>85</v>
      </c>
      <c r="AH335" s="10" t="s">
        <v>85</v>
      </c>
      <c r="AI335" t="s">
        <v>85</v>
      </c>
      <c r="AJ335" t="s">
        <v>85</v>
      </c>
      <c r="AK335" t="s">
        <v>76</v>
      </c>
      <c r="AL335" t="s">
        <v>85</v>
      </c>
      <c r="AM335" t="s">
        <v>85</v>
      </c>
      <c r="AN335" t="s">
        <v>85</v>
      </c>
      <c r="AO335" s="10" t="s">
        <v>85</v>
      </c>
      <c r="AP335" s="10" t="s">
        <v>85</v>
      </c>
      <c r="AQ335" s="10" t="s">
        <v>85</v>
      </c>
      <c r="AR335" s="10" t="s">
        <v>85</v>
      </c>
      <c r="AS335" s="10" t="s">
        <v>85</v>
      </c>
      <c r="AT335" s="10" t="s">
        <v>85</v>
      </c>
      <c r="AY335" t="s">
        <v>79</v>
      </c>
      <c r="AZ335" t="s">
        <v>78</v>
      </c>
      <c r="BA335" s="11"/>
      <c r="BB335" s="11" t="s">
        <v>79</v>
      </c>
      <c r="BC335" s="11"/>
      <c r="BD335" s="11"/>
      <c r="BE335" s="11" t="s">
        <v>83</v>
      </c>
      <c r="BF335" s="11" t="s">
        <v>82</v>
      </c>
      <c r="BH335" t="s">
        <v>78</v>
      </c>
      <c r="BI335" t="s">
        <v>80</v>
      </c>
      <c r="BK335" t="s">
        <v>83</v>
      </c>
      <c r="BM335" s="11"/>
      <c r="BN335" s="11"/>
      <c r="BO335" s="11"/>
      <c r="BP335" s="11"/>
      <c r="BQ335" s="11" t="s">
        <v>78</v>
      </c>
      <c r="BR335" s="11"/>
      <c r="BU335" t="s">
        <v>82</v>
      </c>
      <c r="BW335" t="s">
        <v>78</v>
      </c>
      <c r="BY335" s="11" t="s">
        <v>80</v>
      </c>
      <c r="BZ335" s="11" t="s">
        <v>79</v>
      </c>
      <c r="CA335" s="11" t="s">
        <v>79</v>
      </c>
      <c r="CB335" s="11" t="s">
        <v>79</v>
      </c>
      <c r="CC335" s="11" t="s">
        <v>79</v>
      </c>
      <c r="CD335" s="11" t="s">
        <v>86</v>
      </c>
    </row>
    <row r="336" spans="1:82" hidden="1" x14ac:dyDescent="0.2">
      <c r="A336" s="1">
        <f t="shared" si="41"/>
        <v>6</v>
      </c>
      <c r="B336" s="2">
        <f t="shared" si="42"/>
        <v>334</v>
      </c>
      <c r="C336" s="2">
        <f t="shared" si="43"/>
        <v>334</v>
      </c>
      <c r="D336" s="9">
        <v>16</v>
      </c>
      <c r="E336" s="9">
        <v>1</v>
      </c>
      <c r="F336" s="9" t="b">
        <f t="shared" si="38"/>
        <v>0</v>
      </c>
      <c r="G336" s="9" t="b">
        <f t="shared" si="39"/>
        <v>0</v>
      </c>
      <c r="H336" s="9" t="b">
        <f t="shared" si="40"/>
        <v>0</v>
      </c>
      <c r="I336" s="9" t="b">
        <f t="shared" si="37"/>
        <v>0</v>
      </c>
      <c r="J336" s="9"/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t="s">
        <v>85</v>
      </c>
      <c r="Q336" s="10" t="s">
        <v>85</v>
      </c>
      <c r="R336" s="10" t="s">
        <v>85</v>
      </c>
      <c r="S336" s="10" t="s">
        <v>85</v>
      </c>
      <c r="T336" s="10" t="s">
        <v>85</v>
      </c>
      <c r="U336" s="10" t="s">
        <v>85</v>
      </c>
      <c r="V336" s="10" t="s">
        <v>85</v>
      </c>
      <c r="W336" t="s">
        <v>85</v>
      </c>
      <c r="X336" t="s">
        <v>85</v>
      </c>
      <c r="Y336" t="s">
        <v>75</v>
      </c>
      <c r="Z336" t="s">
        <v>85</v>
      </c>
      <c r="AA336" t="s">
        <v>85</v>
      </c>
      <c r="AB336" t="s">
        <v>85</v>
      </c>
      <c r="AC336" s="10" t="s">
        <v>85</v>
      </c>
      <c r="AD336" s="10" t="s">
        <v>85</v>
      </c>
      <c r="AE336" s="10" t="s">
        <v>85</v>
      </c>
      <c r="AF336" s="10" t="s">
        <v>85</v>
      </c>
      <c r="AG336" s="10" t="s">
        <v>85</v>
      </c>
      <c r="AH336" s="10" t="s">
        <v>85</v>
      </c>
      <c r="AI336" t="s">
        <v>85</v>
      </c>
      <c r="AJ336" t="s">
        <v>85</v>
      </c>
      <c r="AK336" t="s">
        <v>85</v>
      </c>
      <c r="AL336" t="s">
        <v>85</v>
      </c>
      <c r="AM336" t="s">
        <v>85</v>
      </c>
      <c r="AN336" t="s">
        <v>85</v>
      </c>
      <c r="AO336" s="10" t="s">
        <v>77</v>
      </c>
      <c r="AP336" s="10" t="s">
        <v>85</v>
      </c>
      <c r="AQ336" s="10" t="s">
        <v>85</v>
      </c>
      <c r="AR336" s="10" t="s">
        <v>85</v>
      </c>
      <c r="AS336" s="10" t="s">
        <v>85</v>
      </c>
      <c r="AT336" s="10" t="s">
        <v>85</v>
      </c>
      <c r="AW336" t="s">
        <v>78</v>
      </c>
      <c r="AX336" t="s">
        <v>78</v>
      </c>
      <c r="AY336" t="s">
        <v>78</v>
      </c>
      <c r="AZ336" t="s">
        <v>84</v>
      </c>
      <c r="BA336" s="11"/>
      <c r="BB336" s="11"/>
      <c r="BC336" s="11" t="s">
        <v>78</v>
      </c>
      <c r="BD336" s="11"/>
      <c r="BE336" s="11"/>
      <c r="BF336" s="11"/>
      <c r="BL336" t="s">
        <v>86</v>
      </c>
      <c r="BM336" s="11" t="s">
        <v>86</v>
      </c>
      <c r="BN336" s="11" t="s">
        <v>78</v>
      </c>
      <c r="BO336" s="11"/>
      <c r="BP336" s="11" t="s">
        <v>78</v>
      </c>
      <c r="BQ336" s="11"/>
      <c r="BR336" s="11"/>
      <c r="BW336" t="s">
        <v>78</v>
      </c>
      <c r="BY336" s="11"/>
      <c r="BZ336" s="11" t="s">
        <v>78</v>
      </c>
      <c r="CA336" s="11" t="s">
        <v>83</v>
      </c>
      <c r="CB336" s="11" t="s">
        <v>78</v>
      </c>
      <c r="CC336" s="11"/>
      <c r="CD336" s="11" t="s">
        <v>86</v>
      </c>
    </row>
    <row r="337" spans="1:82" hidden="1" x14ac:dyDescent="0.2">
      <c r="A337" s="1">
        <f t="shared" si="41"/>
        <v>6</v>
      </c>
      <c r="B337" s="2">
        <f t="shared" si="42"/>
        <v>335</v>
      </c>
      <c r="C337" s="2">
        <f t="shared" si="43"/>
        <v>335</v>
      </c>
      <c r="D337" s="9">
        <v>21</v>
      </c>
      <c r="E337" s="9">
        <v>1</v>
      </c>
      <c r="F337" s="9" t="b">
        <f t="shared" si="38"/>
        <v>1</v>
      </c>
      <c r="G337" s="9" t="b">
        <f t="shared" si="39"/>
        <v>1</v>
      </c>
      <c r="H337" s="9" t="b">
        <f t="shared" si="40"/>
        <v>1</v>
      </c>
      <c r="I337" s="9" t="b">
        <f t="shared" si="37"/>
        <v>0</v>
      </c>
      <c r="J337" s="9"/>
      <c r="K337" t="s">
        <v>75</v>
      </c>
      <c r="L337" t="s">
        <v>85</v>
      </c>
      <c r="M337" t="s">
        <v>85</v>
      </c>
      <c r="N337" t="s">
        <v>85</v>
      </c>
      <c r="O337" t="s">
        <v>85</v>
      </c>
      <c r="P337" t="s">
        <v>85</v>
      </c>
      <c r="Q337" s="10" t="s">
        <v>85</v>
      </c>
      <c r="R337" s="10" t="s">
        <v>85</v>
      </c>
      <c r="S337" s="10" t="s">
        <v>85</v>
      </c>
      <c r="T337" s="10" t="s">
        <v>85</v>
      </c>
      <c r="U337" s="10" t="s">
        <v>85</v>
      </c>
      <c r="V337" s="10" t="s">
        <v>85</v>
      </c>
      <c r="W337" t="s">
        <v>85</v>
      </c>
      <c r="X337" t="s">
        <v>85</v>
      </c>
      <c r="Y337" t="s">
        <v>81</v>
      </c>
      <c r="Z337" t="s">
        <v>77</v>
      </c>
      <c r="AA337" t="s">
        <v>85</v>
      </c>
      <c r="AB337" t="s">
        <v>85</v>
      </c>
      <c r="AC337" s="10" t="s">
        <v>85</v>
      </c>
      <c r="AD337" s="10" t="s">
        <v>81</v>
      </c>
      <c r="AE337" s="10" t="s">
        <v>85</v>
      </c>
      <c r="AF337" s="10" t="s">
        <v>85</v>
      </c>
      <c r="AG337" s="10" t="s">
        <v>85</v>
      </c>
      <c r="AH337" s="10" t="s">
        <v>85</v>
      </c>
      <c r="AI337" t="s">
        <v>85</v>
      </c>
      <c r="AJ337" t="s">
        <v>85</v>
      </c>
      <c r="AK337" t="s">
        <v>85</v>
      </c>
      <c r="AL337" t="s">
        <v>85</v>
      </c>
      <c r="AM337" t="s">
        <v>85</v>
      </c>
      <c r="AN337" t="s">
        <v>85</v>
      </c>
      <c r="AO337" s="10" t="s">
        <v>85</v>
      </c>
      <c r="AP337" s="10" t="s">
        <v>85</v>
      </c>
      <c r="AQ337" s="10" t="s">
        <v>85</v>
      </c>
      <c r="AR337" s="10" t="s">
        <v>85</v>
      </c>
      <c r="AS337" s="10" t="s">
        <v>85</v>
      </c>
      <c r="AT337" s="10" t="s">
        <v>85</v>
      </c>
      <c r="AX337" t="s">
        <v>78</v>
      </c>
      <c r="BA337" s="11" t="s">
        <v>78</v>
      </c>
      <c r="BB337" s="11" t="s">
        <v>82</v>
      </c>
      <c r="BC337" s="11" t="s">
        <v>78</v>
      </c>
      <c r="BD337" s="11"/>
      <c r="BE337" s="11"/>
      <c r="BF337" s="11" t="s">
        <v>78</v>
      </c>
      <c r="BH337" t="s">
        <v>78</v>
      </c>
      <c r="BI337" t="s">
        <v>83</v>
      </c>
      <c r="BK337" t="s">
        <v>87</v>
      </c>
      <c r="BM337" s="11"/>
      <c r="BN337" s="11" t="s">
        <v>83</v>
      </c>
      <c r="BO337" s="11" t="s">
        <v>78</v>
      </c>
      <c r="BP337" s="11"/>
      <c r="BQ337" s="11" t="s">
        <v>84</v>
      </c>
      <c r="BR337" s="11"/>
      <c r="BT337" t="s">
        <v>78</v>
      </c>
      <c r="BV337" t="s">
        <v>79</v>
      </c>
      <c r="BX337" t="s">
        <v>82</v>
      </c>
      <c r="BY337" s="11"/>
      <c r="BZ337" s="11" t="s">
        <v>78</v>
      </c>
      <c r="CA337" s="11"/>
      <c r="CB337" s="11" t="s">
        <v>79</v>
      </c>
      <c r="CC337" s="11" t="s">
        <v>87</v>
      </c>
      <c r="CD337" s="11" t="s">
        <v>79</v>
      </c>
    </row>
    <row r="338" spans="1:82" hidden="1" x14ac:dyDescent="0.2">
      <c r="A338" s="1">
        <f t="shared" si="41"/>
        <v>6</v>
      </c>
      <c r="B338" s="2">
        <f t="shared" si="42"/>
        <v>336</v>
      </c>
      <c r="C338" s="2">
        <f t="shared" si="43"/>
        <v>336</v>
      </c>
      <c r="D338" s="9">
        <v>14</v>
      </c>
      <c r="E338" s="9">
        <v>1</v>
      </c>
      <c r="F338" s="9" t="b">
        <f t="shared" si="38"/>
        <v>0</v>
      </c>
      <c r="G338" s="9" t="b">
        <f t="shared" si="39"/>
        <v>0</v>
      </c>
      <c r="H338" s="9" t="b">
        <f t="shared" si="40"/>
        <v>0</v>
      </c>
      <c r="I338" s="9" t="b">
        <f t="shared" si="37"/>
        <v>0</v>
      </c>
      <c r="J338" s="9"/>
      <c r="K338" t="s">
        <v>75</v>
      </c>
      <c r="L338" t="s">
        <v>85</v>
      </c>
      <c r="M338" t="s">
        <v>85</v>
      </c>
      <c r="N338" t="s">
        <v>85</v>
      </c>
      <c r="O338" t="s">
        <v>85</v>
      </c>
      <c r="P338" t="s">
        <v>85</v>
      </c>
      <c r="Q338" s="10" t="s">
        <v>85</v>
      </c>
      <c r="R338" s="10" t="s">
        <v>85</v>
      </c>
      <c r="S338" s="10" t="s">
        <v>85</v>
      </c>
      <c r="T338" s="10" t="s">
        <v>85</v>
      </c>
      <c r="U338" s="10" t="s">
        <v>85</v>
      </c>
      <c r="V338" s="10" t="s">
        <v>85</v>
      </c>
      <c r="W338" t="s">
        <v>85</v>
      </c>
      <c r="X338" t="s">
        <v>85</v>
      </c>
      <c r="Y338" t="s">
        <v>85</v>
      </c>
      <c r="Z338" t="s">
        <v>85</v>
      </c>
      <c r="AA338" t="s">
        <v>85</v>
      </c>
      <c r="AB338" t="s">
        <v>85</v>
      </c>
      <c r="AC338" s="10" t="s">
        <v>85</v>
      </c>
      <c r="AD338" s="10" t="s">
        <v>85</v>
      </c>
      <c r="AE338" s="10" t="s">
        <v>85</v>
      </c>
      <c r="AF338" s="10" t="s">
        <v>85</v>
      </c>
      <c r="AG338" s="10" t="s">
        <v>85</v>
      </c>
      <c r="AH338" s="10" t="s">
        <v>85</v>
      </c>
      <c r="AI338" t="s">
        <v>85</v>
      </c>
      <c r="AJ338" t="s">
        <v>85</v>
      </c>
      <c r="AK338" t="s">
        <v>85</v>
      </c>
      <c r="AL338" t="s">
        <v>85</v>
      </c>
      <c r="AM338" t="s">
        <v>85</v>
      </c>
      <c r="AN338" t="s">
        <v>85</v>
      </c>
      <c r="AO338" s="10" t="s">
        <v>85</v>
      </c>
      <c r="AP338" s="10" t="s">
        <v>85</v>
      </c>
      <c r="AQ338" s="10" t="s">
        <v>85</v>
      </c>
      <c r="AR338" s="10" t="s">
        <v>85</v>
      </c>
      <c r="AS338" s="10" t="s">
        <v>85</v>
      </c>
      <c r="AT338" s="10" t="s">
        <v>77</v>
      </c>
      <c r="AV338" t="s">
        <v>78</v>
      </c>
      <c r="AW338" t="s">
        <v>86</v>
      </c>
      <c r="AX338" t="s">
        <v>86</v>
      </c>
      <c r="AY338" t="s">
        <v>83</v>
      </c>
      <c r="AZ338" t="s">
        <v>86</v>
      </c>
      <c r="BA338" s="11" t="s">
        <v>78</v>
      </c>
      <c r="BB338" s="11" t="s">
        <v>78</v>
      </c>
      <c r="BC338" s="11"/>
      <c r="BD338" s="11"/>
      <c r="BE338" s="11"/>
      <c r="BF338" s="11"/>
      <c r="BG338" t="s">
        <v>83</v>
      </c>
      <c r="BI338" t="s">
        <v>78</v>
      </c>
      <c r="BJ338" t="s">
        <v>86</v>
      </c>
      <c r="BK338" t="s">
        <v>84</v>
      </c>
      <c r="BL338" t="s">
        <v>83</v>
      </c>
      <c r="BM338" s="11"/>
      <c r="BN338" s="11" t="s">
        <v>86</v>
      </c>
      <c r="BO338" s="11"/>
      <c r="BP338" s="11" t="s">
        <v>83</v>
      </c>
      <c r="BQ338" s="11"/>
      <c r="BR338" s="11"/>
      <c r="BS338" t="s">
        <v>78</v>
      </c>
      <c r="BX338" t="s">
        <v>78</v>
      </c>
      <c r="BY338" s="11" t="s">
        <v>83</v>
      </c>
      <c r="BZ338" s="11" t="s">
        <v>84</v>
      </c>
      <c r="CA338" s="11" t="s">
        <v>86</v>
      </c>
      <c r="CB338" s="11"/>
      <c r="CC338" s="11"/>
      <c r="CD338" s="11"/>
    </row>
    <row r="339" spans="1:82" hidden="1" x14ac:dyDescent="0.2">
      <c r="A339" s="1">
        <f t="shared" si="41"/>
        <v>6</v>
      </c>
      <c r="B339" s="2">
        <f t="shared" si="42"/>
        <v>337</v>
      </c>
      <c r="C339" s="2">
        <f t="shared" si="43"/>
        <v>337</v>
      </c>
      <c r="D339" s="9">
        <v>22</v>
      </c>
      <c r="E339" s="9">
        <v>1</v>
      </c>
      <c r="F339" s="9" t="b">
        <f t="shared" si="38"/>
        <v>0</v>
      </c>
      <c r="G339" s="9" t="b">
        <f t="shared" si="39"/>
        <v>0</v>
      </c>
      <c r="H339" s="9" t="b">
        <f t="shared" si="40"/>
        <v>0</v>
      </c>
      <c r="I339" s="9" t="b">
        <f t="shared" si="37"/>
        <v>0</v>
      </c>
      <c r="J339" s="9"/>
      <c r="K339" t="s">
        <v>75</v>
      </c>
      <c r="L339" t="s">
        <v>85</v>
      </c>
      <c r="M339" t="s">
        <v>85</v>
      </c>
      <c r="N339" t="s">
        <v>85</v>
      </c>
      <c r="O339" t="s">
        <v>85</v>
      </c>
      <c r="P339" t="s">
        <v>85</v>
      </c>
      <c r="Q339" s="10" t="s">
        <v>85</v>
      </c>
      <c r="R339" s="10" t="s">
        <v>85</v>
      </c>
      <c r="S339" s="10" t="s">
        <v>85</v>
      </c>
      <c r="T339" s="10" t="s">
        <v>85</v>
      </c>
      <c r="U339" s="10" t="s">
        <v>85</v>
      </c>
      <c r="V339" s="10" t="s">
        <v>85</v>
      </c>
      <c r="W339" t="s">
        <v>85</v>
      </c>
      <c r="X339" t="s">
        <v>76</v>
      </c>
      <c r="Y339" t="s">
        <v>76</v>
      </c>
      <c r="Z339" t="s">
        <v>76</v>
      </c>
      <c r="AA339" t="s">
        <v>85</v>
      </c>
      <c r="AB339" t="s">
        <v>85</v>
      </c>
      <c r="AC339" s="10" t="s">
        <v>85</v>
      </c>
      <c r="AD339" s="10" t="s">
        <v>76</v>
      </c>
      <c r="AE339" s="10" t="s">
        <v>77</v>
      </c>
      <c r="AF339" s="10" t="s">
        <v>76</v>
      </c>
      <c r="AG339" s="10" t="s">
        <v>85</v>
      </c>
      <c r="AH339" s="10" t="s">
        <v>85</v>
      </c>
      <c r="AI339" t="s">
        <v>85</v>
      </c>
      <c r="AJ339" t="s">
        <v>76</v>
      </c>
      <c r="AK339" t="s">
        <v>76</v>
      </c>
      <c r="AL339" t="s">
        <v>76</v>
      </c>
      <c r="AM339" t="s">
        <v>85</v>
      </c>
      <c r="AN339" t="s">
        <v>85</v>
      </c>
      <c r="AO339" s="10" t="s">
        <v>85</v>
      </c>
      <c r="AP339" s="10" t="s">
        <v>85</v>
      </c>
      <c r="AQ339" s="10" t="s">
        <v>85</v>
      </c>
      <c r="AR339" s="10" t="s">
        <v>85</v>
      </c>
      <c r="AS339" s="10" t="s">
        <v>85</v>
      </c>
      <c r="AT339" s="10" t="s">
        <v>85</v>
      </c>
      <c r="AX339" t="s">
        <v>84</v>
      </c>
      <c r="AZ339" t="s">
        <v>83</v>
      </c>
      <c r="BA339" s="11" t="s">
        <v>83</v>
      </c>
      <c r="BB339" s="11"/>
      <c r="BC339" s="11" t="s">
        <v>80</v>
      </c>
      <c r="BD339" s="11"/>
      <c r="BE339" s="11" t="s">
        <v>86</v>
      </c>
      <c r="BF339" s="11"/>
      <c r="BH339" t="s">
        <v>78</v>
      </c>
      <c r="BI339" t="s">
        <v>78</v>
      </c>
      <c r="BJ339" t="s">
        <v>79</v>
      </c>
      <c r="BL339" t="s">
        <v>86</v>
      </c>
      <c r="BM339" s="11"/>
      <c r="BN339" s="11" t="s">
        <v>78</v>
      </c>
      <c r="BO339" s="11"/>
      <c r="BP339" s="11" t="s">
        <v>78</v>
      </c>
      <c r="BQ339" s="11"/>
      <c r="BR339" s="11" t="s">
        <v>83</v>
      </c>
      <c r="BT339" t="s">
        <v>78</v>
      </c>
      <c r="BU339" t="s">
        <v>78</v>
      </c>
      <c r="BV339" t="s">
        <v>79</v>
      </c>
      <c r="BX339" t="s">
        <v>78</v>
      </c>
      <c r="BY339" s="11" t="s">
        <v>84</v>
      </c>
      <c r="BZ339" s="11"/>
      <c r="CA339" s="11"/>
      <c r="CB339" s="11" t="s">
        <v>78</v>
      </c>
      <c r="CC339" s="11"/>
      <c r="CD339" s="11" t="s">
        <v>83</v>
      </c>
    </row>
    <row r="340" spans="1:82" hidden="1" x14ac:dyDescent="0.2">
      <c r="A340" s="1">
        <f t="shared" si="41"/>
        <v>6</v>
      </c>
      <c r="B340" s="2">
        <f t="shared" si="42"/>
        <v>338</v>
      </c>
      <c r="C340" s="2">
        <f t="shared" si="43"/>
        <v>338</v>
      </c>
      <c r="D340" s="9">
        <v>17</v>
      </c>
      <c r="E340" s="9">
        <v>1</v>
      </c>
      <c r="F340" s="9" t="b">
        <f t="shared" si="38"/>
        <v>1</v>
      </c>
      <c r="G340" s="9" t="b">
        <f t="shared" si="39"/>
        <v>0</v>
      </c>
      <c r="H340" s="9" t="b">
        <f t="shared" si="40"/>
        <v>0</v>
      </c>
      <c r="I340" s="9" t="b">
        <f t="shared" si="37"/>
        <v>0</v>
      </c>
      <c r="J340" s="9"/>
      <c r="K340" t="s">
        <v>85</v>
      </c>
      <c r="L340" t="s">
        <v>85</v>
      </c>
      <c r="M340" t="s">
        <v>85</v>
      </c>
      <c r="N340" t="s">
        <v>85</v>
      </c>
      <c r="O340" t="s">
        <v>81</v>
      </c>
      <c r="P340" t="s">
        <v>85</v>
      </c>
      <c r="Q340" s="10" t="s">
        <v>85</v>
      </c>
      <c r="R340" s="10" t="s">
        <v>85</v>
      </c>
      <c r="S340" s="10" t="s">
        <v>75</v>
      </c>
      <c r="T340" s="10" t="s">
        <v>85</v>
      </c>
      <c r="U340" s="10" t="s">
        <v>85</v>
      </c>
      <c r="V340" s="10" t="s">
        <v>85</v>
      </c>
      <c r="W340" t="s">
        <v>85</v>
      </c>
      <c r="X340" t="s">
        <v>85</v>
      </c>
      <c r="Y340" t="s">
        <v>85</v>
      </c>
      <c r="Z340" t="s">
        <v>85</v>
      </c>
      <c r="AA340" t="s">
        <v>85</v>
      </c>
      <c r="AB340" t="s">
        <v>85</v>
      </c>
      <c r="AC340" s="10" t="s">
        <v>85</v>
      </c>
      <c r="AD340" s="10" t="s">
        <v>85</v>
      </c>
      <c r="AE340" s="10" t="s">
        <v>85</v>
      </c>
      <c r="AF340" s="10" t="s">
        <v>85</v>
      </c>
      <c r="AG340" s="10" t="s">
        <v>85</v>
      </c>
      <c r="AH340" s="10" t="s">
        <v>85</v>
      </c>
      <c r="AI340" t="s">
        <v>85</v>
      </c>
      <c r="AJ340" t="s">
        <v>85</v>
      </c>
      <c r="AK340" t="s">
        <v>85</v>
      </c>
      <c r="AL340" t="s">
        <v>85</v>
      </c>
      <c r="AM340" t="s">
        <v>77</v>
      </c>
      <c r="AN340" t="s">
        <v>85</v>
      </c>
      <c r="AO340" s="10" t="s">
        <v>85</v>
      </c>
      <c r="AP340" s="10" t="s">
        <v>85</v>
      </c>
      <c r="AQ340" s="10" t="s">
        <v>85</v>
      </c>
      <c r="AR340" s="10" t="s">
        <v>85</v>
      </c>
      <c r="AS340" s="10" t="s">
        <v>85</v>
      </c>
      <c r="AT340" s="10" t="s">
        <v>85</v>
      </c>
      <c r="AU340" t="s">
        <v>86</v>
      </c>
      <c r="AY340" t="s">
        <v>83</v>
      </c>
      <c r="AZ340" t="s">
        <v>78</v>
      </c>
      <c r="BA340" s="11"/>
      <c r="BB340" s="11" t="s">
        <v>78</v>
      </c>
      <c r="BC340" s="11"/>
      <c r="BD340" s="11" t="s">
        <v>86</v>
      </c>
      <c r="BE340" s="11"/>
      <c r="BF340" s="11"/>
      <c r="BI340" t="s">
        <v>84</v>
      </c>
      <c r="BK340" t="s">
        <v>80</v>
      </c>
      <c r="BM340" s="11"/>
      <c r="BN340" s="11" t="s">
        <v>83</v>
      </c>
      <c r="BO340" s="11"/>
      <c r="BP340" s="11"/>
      <c r="BQ340" s="11"/>
      <c r="BR340" s="11"/>
      <c r="BT340" t="s">
        <v>78</v>
      </c>
      <c r="BV340" t="s">
        <v>79</v>
      </c>
      <c r="BY340" s="11" t="s">
        <v>78</v>
      </c>
      <c r="BZ340" s="11"/>
      <c r="CA340" s="11"/>
      <c r="CB340" s="11"/>
      <c r="CC340" s="11"/>
      <c r="CD340" s="11" t="s">
        <v>78</v>
      </c>
    </row>
    <row r="341" spans="1:82" hidden="1" x14ac:dyDescent="0.2">
      <c r="A341" s="1">
        <f t="shared" si="41"/>
        <v>6</v>
      </c>
      <c r="B341" s="2">
        <f t="shared" si="42"/>
        <v>339</v>
      </c>
      <c r="C341" s="2">
        <f t="shared" si="43"/>
        <v>339</v>
      </c>
      <c r="D341" s="9">
        <v>28</v>
      </c>
      <c r="E341" s="9">
        <v>1</v>
      </c>
      <c r="F341" s="9" t="b">
        <f t="shared" si="38"/>
        <v>1</v>
      </c>
      <c r="G341" s="9" t="b">
        <f t="shared" si="39"/>
        <v>0</v>
      </c>
      <c r="H341" s="9" t="b">
        <f t="shared" si="40"/>
        <v>0</v>
      </c>
      <c r="I341" s="9" t="b">
        <f t="shared" si="37"/>
        <v>0</v>
      </c>
      <c r="J341" s="9"/>
      <c r="K341" t="s">
        <v>75</v>
      </c>
      <c r="L341" t="s">
        <v>85</v>
      </c>
      <c r="M341" t="s">
        <v>85</v>
      </c>
      <c r="N341" t="s">
        <v>85</v>
      </c>
      <c r="O341" t="s">
        <v>85</v>
      </c>
      <c r="P341" t="s">
        <v>85</v>
      </c>
      <c r="Q341" s="10" t="s">
        <v>85</v>
      </c>
      <c r="R341" s="10" t="s">
        <v>85</v>
      </c>
      <c r="S341" s="10" t="s">
        <v>85</v>
      </c>
      <c r="T341" s="10" t="s">
        <v>85</v>
      </c>
      <c r="U341" s="10" t="s">
        <v>85</v>
      </c>
      <c r="V341" s="10" t="s">
        <v>85</v>
      </c>
      <c r="W341" t="s">
        <v>85</v>
      </c>
      <c r="X341" t="s">
        <v>85</v>
      </c>
      <c r="Y341" t="s">
        <v>85</v>
      </c>
      <c r="Z341" t="s">
        <v>85</v>
      </c>
      <c r="AA341" t="s">
        <v>85</v>
      </c>
      <c r="AB341" t="s">
        <v>85</v>
      </c>
      <c r="AC341" s="10" t="s">
        <v>85</v>
      </c>
      <c r="AD341" s="10" t="s">
        <v>85</v>
      </c>
      <c r="AE341" s="10" t="s">
        <v>85</v>
      </c>
      <c r="AF341" s="10" t="s">
        <v>81</v>
      </c>
      <c r="AG341" s="10" t="s">
        <v>81</v>
      </c>
      <c r="AH341" s="10" t="s">
        <v>81</v>
      </c>
      <c r="AI341" t="s">
        <v>85</v>
      </c>
      <c r="AJ341" t="s">
        <v>85</v>
      </c>
      <c r="AK341" t="s">
        <v>85</v>
      </c>
      <c r="AL341" t="s">
        <v>81</v>
      </c>
      <c r="AM341" t="s">
        <v>77</v>
      </c>
      <c r="AN341" t="s">
        <v>81</v>
      </c>
      <c r="AO341" s="10" t="s">
        <v>85</v>
      </c>
      <c r="AP341" s="10" t="s">
        <v>85</v>
      </c>
      <c r="AQ341" s="10" t="s">
        <v>85</v>
      </c>
      <c r="AR341" s="10" t="s">
        <v>81</v>
      </c>
      <c r="AS341" s="10" t="s">
        <v>81</v>
      </c>
      <c r="AT341" s="10" t="s">
        <v>81</v>
      </c>
      <c r="AX341" t="s">
        <v>79</v>
      </c>
      <c r="AY341" t="s">
        <v>78</v>
      </c>
      <c r="AZ341" t="s">
        <v>79</v>
      </c>
      <c r="BA341" s="11"/>
      <c r="BB341" s="11" t="s">
        <v>86</v>
      </c>
      <c r="BC341" s="11"/>
      <c r="BD341" s="11"/>
      <c r="BE341" s="11" t="s">
        <v>78</v>
      </c>
      <c r="BF341" s="11"/>
      <c r="BM341" s="11" t="s">
        <v>79</v>
      </c>
      <c r="BN341" s="11"/>
      <c r="BO341" s="11"/>
      <c r="BP341" s="11" t="s">
        <v>78</v>
      </c>
      <c r="BQ341" s="11" t="s">
        <v>78</v>
      </c>
      <c r="BR341" s="11" t="s">
        <v>83</v>
      </c>
      <c r="BS341" t="s">
        <v>78</v>
      </c>
      <c r="BT341" t="s">
        <v>78</v>
      </c>
      <c r="BV341" t="s">
        <v>78</v>
      </c>
      <c r="BX341" t="s">
        <v>78</v>
      </c>
      <c r="BY341" s="11" t="s">
        <v>80</v>
      </c>
      <c r="BZ341" s="11"/>
      <c r="CA341" s="11"/>
      <c r="CB341" s="11" t="s">
        <v>83</v>
      </c>
      <c r="CC341" s="11" t="s">
        <v>78</v>
      </c>
      <c r="CD341" s="11" t="s">
        <v>78</v>
      </c>
    </row>
    <row r="342" spans="1:82" hidden="1" x14ac:dyDescent="0.2">
      <c r="A342" s="1">
        <f t="shared" si="41"/>
        <v>6</v>
      </c>
      <c r="B342" s="2">
        <f t="shared" si="42"/>
        <v>340</v>
      </c>
      <c r="C342" s="2">
        <f t="shared" si="43"/>
        <v>340</v>
      </c>
      <c r="D342" s="9">
        <v>13</v>
      </c>
      <c r="E342" s="9">
        <v>1</v>
      </c>
      <c r="F342" s="9" t="b">
        <f t="shared" si="38"/>
        <v>1</v>
      </c>
      <c r="G342" s="9" t="b">
        <f t="shared" si="39"/>
        <v>0</v>
      </c>
      <c r="H342" s="9" t="b">
        <f t="shared" si="40"/>
        <v>0</v>
      </c>
      <c r="I342" s="9" t="b">
        <f t="shared" si="37"/>
        <v>0</v>
      </c>
      <c r="J342" s="9"/>
      <c r="K342" t="s">
        <v>75</v>
      </c>
      <c r="L342" t="s">
        <v>85</v>
      </c>
      <c r="M342" t="s">
        <v>85</v>
      </c>
      <c r="N342" t="s">
        <v>85</v>
      </c>
      <c r="O342" t="s">
        <v>85</v>
      </c>
      <c r="P342" t="s">
        <v>85</v>
      </c>
      <c r="Q342" s="10" t="s">
        <v>85</v>
      </c>
      <c r="R342" s="10" t="s">
        <v>77</v>
      </c>
      <c r="S342" s="10" t="s">
        <v>81</v>
      </c>
      <c r="T342" s="10" t="s">
        <v>81</v>
      </c>
      <c r="U342" s="10" t="s">
        <v>85</v>
      </c>
      <c r="V342" s="10" t="s">
        <v>85</v>
      </c>
      <c r="W342" t="s">
        <v>85</v>
      </c>
      <c r="X342" t="s">
        <v>85</v>
      </c>
      <c r="Y342" t="s">
        <v>85</v>
      </c>
      <c r="Z342" t="s">
        <v>85</v>
      </c>
      <c r="AA342" t="s">
        <v>85</v>
      </c>
      <c r="AB342" t="s">
        <v>85</v>
      </c>
      <c r="AC342" s="10" t="s">
        <v>85</v>
      </c>
      <c r="AD342" s="10" t="s">
        <v>81</v>
      </c>
      <c r="AE342" s="10" t="s">
        <v>85</v>
      </c>
      <c r="AF342" s="10" t="s">
        <v>85</v>
      </c>
      <c r="AG342" s="10" t="s">
        <v>85</v>
      </c>
      <c r="AH342" s="10" t="s">
        <v>85</v>
      </c>
      <c r="AI342" t="s">
        <v>85</v>
      </c>
      <c r="AJ342" t="s">
        <v>85</v>
      </c>
      <c r="AK342" t="s">
        <v>85</v>
      </c>
      <c r="AL342" t="s">
        <v>85</v>
      </c>
      <c r="AM342" t="s">
        <v>85</v>
      </c>
      <c r="AN342" t="s">
        <v>85</v>
      </c>
      <c r="AO342" s="10" t="s">
        <v>85</v>
      </c>
      <c r="AP342" s="10" t="s">
        <v>85</v>
      </c>
      <c r="AQ342" s="10" t="s">
        <v>85</v>
      </c>
      <c r="AR342" s="10" t="s">
        <v>85</v>
      </c>
      <c r="AS342" s="10" t="s">
        <v>85</v>
      </c>
      <c r="AT342" s="10" t="s">
        <v>85</v>
      </c>
      <c r="AZ342" t="s">
        <v>78</v>
      </c>
      <c r="BA342" s="11"/>
      <c r="BB342" s="11"/>
      <c r="BC342" s="11" t="s">
        <v>83</v>
      </c>
      <c r="BD342" s="11"/>
      <c r="BE342" s="11" t="s">
        <v>79</v>
      </c>
      <c r="BF342" s="11"/>
      <c r="BH342" t="s">
        <v>83</v>
      </c>
      <c r="BI342" t="s">
        <v>79</v>
      </c>
      <c r="BJ342" t="s">
        <v>78</v>
      </c>
      <c r="BM342" s="11"/>
      <c r="BN342" s="11"/>
      <c r="BO342" s="11" t="s">
        <v>78</v>
      </c>
      <c r="BP342" s="11" t="s">
        <v>84</v>
      </c>
      <c r="BQ342" s="11"/>
      <c r="BR342" s="11"/>
      <c r="BT342" t="s">
        <v>79</v>
      </c>
      <c r="BW342" t="s">
        <v>78</v>
      </c>
      <c r="BY342" s="11" t="s">
        <v>78</v>
      </c>
      <c r="BZ342" s="11"/>
      <c r="CA342" s="11"/>
      <c r="CB342" s="11"/>
      <c r="CC342" s="11"/>
      <c r="CD342" s="11" t="s">
        <v>79</v>
      </c>
    </row>
    <row r="343" spans="1:82" hidden="1" x14ac:dyDescent="0.2">
      <c r="A343" s="1">
        <f t="shared" si="41"/>
        <v>6</v>
      </c>
      <c r="B343" s="2">
        <f t="shared" si="42"/>
        <v>341</v>
      </c>
      <c r="C343" s="2">
        <f t="shared" si="43"/>
        <v>341</v>
      </c>
      <c r="D343" s="9">
        <v>12</v>
      </c>
      <c r="E343" s="9">
        <v>1</v>
      </c>
      <c r="F343" s="9" t="b">
        <f t="shared" si="38"/>
        <v>0</v>
      </c>
      <c r="G343" s="9" t="b">
        <f t="shared" si="39"/>
        <v>0</v>
      </c>
      <c r="H343" s="9" t="b">
        <f t="shared" si="40"/>
        <v>0</v>
      </c>
      <c r="I343" s="9" t="b">
        <f t="shared" si="37"/>
        <v>0</v>
      </c>
      <c r="J343" s="9"/>
      <c r="K343" t="s">
        <v>75</v>
      </c>
      <c r="L343" t="s">
        <v>85</v>
      </c>
      <c r="M343" t="s">
        <v>85</v>
      </c>
      <c r="N343" t="s">
        <v>85</v>
      </c>
      <c r="O343" t="s">
        <v>85</v>
      </c>
      <c r="P343" t="s">
        <v>85</v>
      </c>
      <c r="Q343" s="10" t="s">
        <v>85</v>
      </c>
      <c r="R343" s="10" t="s">
        <v>85</v>
      </c>
      <c r="S343" s="10" t="s">
        <v>85</v>
      </c>
      <c r="T343" s="10" t="s">
        <v>85</v>
      </c>
      <c r="U343" s="10" t="s">
        <v>85</v>
      </c>
      <c r="V343" s="10" t="s">
        <v>85</v>
      </c>
      <c r="W343" t="s">
        <v>85</v>
      </c>
      <c r="X343" t="s">
        <v>85</v>
      </c>
      <c r="Y343" t="s">
        <v>85</v>
      </c>
      <c r="Z343" t="s">
        <v>85</v>
      </c>
      <c r="AA343" t="s">
        <v>85</v>
      </c>
      <c r="AB343" t="s">
        <v>85</v>
      </c>
      <c r="AC343" s="10" t="s">
        <v>85</v>
      </c>
      <c r="AD343" s="10" t="s">
        <v>85</v>
      </c>
      <c r="AE343" s="10" t="s">
        <v>85</v>
      </c>
      <c r="AF343" s="10" t="s">
        <v>85</v>
      </c>
      <c r="AG343" s="10" t="s">
        <v>85</v>
      </c>
      <c r="AH343" s="10" t="s">
        <v>85</v>
      </c>
      <c r="AI343" t="s">
        <v>85</v>
      </c>
      <c r="AJ343" t="s">
        <v>85</v>
      </c>
      <c r="AK343" t="s">
        <v>85</v>
      </c>
      <c r="AL343" t="s">
        <v>85</v>
      </c>
      <c r="AM343" t="s">
        <v>77</v>
      </c>
      <c r="AN343" t="s">
        <v>85</v>
      </c>
      <c r="AO343" s="10" t="s">
        <v>85</v>
      </c>
      <c r="AP343" s="10" t="s">
        <v>85</v>
      </c>
      <c r="AQ343" s="10" t="s">
        <v>85</v>
      </c>
      <c r="AR343" s="10" t="s">
        <v>85</v>
      </c>
      <c r="AS343" s="10" t="s">
        <v>85</v>
      </c>
      <c r="AT343" s="10" t="s">
        <v>85</v>
      </c>
      <c r="AZ343" t="s">
        <v>80</v>
      </c>
      <c r="BA343" s="11" t="s">
        <v>79</v>
      </c>
      <c r="BB343" s="11"/>
      <c r="BC343" s="11"/>
      <c r="BD343" s="11"/>
      <c r="BE343" s="11"/>
      <c r="BF343" s="11"/>
      <c r="BH343" t="s">
        <v>79</v>
      </c>
      <c r="BK343" t="s">
        <v>79</v>
      </c>
      <c r="BM343" s="11" t="s">
        <v>80</v>
      </c>
      <c r="BN343" s="11" t="s">
        <v>78</v>
      </c>
      <c r="BO343" s="11" t="s">
        <v>78</v>
      </c>
      <c r="BP343" s="11" t="s">
        <v>86</v>
      </c>
      <c r="BQ343" s="11" t="s">
        <v>78</v>
      </c>
      <c r="BR343" s="11"/>
      <c r="BS343" t="s">
        <v>78</v>
      </c>
      <c r="BU343" t="s">
        <v>83</v>
      </c>
      <c r="BV343" t="s">
        <v>78</v>
      </c>
      <c r="BX343" t="s">
        <v>78</v>
      </c>
      <c r="BY343" s="11" t="s">
        <v>79</v>
      </c>
      <c r="BZ343" s="11"/>
      <c r="CA343" s="11"/>
      <c r="CB343" s="11"/>
      <c r="CC343" s="11" t="s">
        <v>78</v>
      </c>
      <c r="CD343" s="11" t="s">
        <v>79</v>
      </c>
    </row>
    <row r="344" spans="1:82" hidden="1" x14ac:dyDescent="0.2">
      <c r="A344" s="1">
        <f t="shared" si="41"/>
        <v>6</v>
      </c>
      <c r="B344" s="2">
        <f t="shared" si="42"/>
        <v>342</v>
      </c>
      <c r="C344" s="2">
        <f t="shared" si="43"/>
        <v>342</v>
      </c>
      <c r="D344" s="9">
        <v>26</v>
      </c>
      <c r="E344" s="9">
        <v>1</v>
      </c>
      <c r="F344" s="9" t="b">
        <f t="shared" si="38"/>
        <v>1</v>
      </c>
      <c r="G344" s="9" t="b">
        <f t="shared" si="39"/>
        <v>0</v>
      </c>
      <c r="H344" s="9" t="b">
        <f t="shared" si="40"/>
        <v>0</v>
      </c>
      <c r="I344" s="9" t="b">
        <f t="shared" si="37"/>
        <v>0</v>
      </c>
      <c r="J344" s="9"/>
      <c r="K344" t="s">
        <v>75</v>
      </c>
      <c r="L344" t="s">
        <v>85</v>
      </c>
      <c r="M344" t="s">
        <v>85</v>
      </c>
      <c r="N344" t="s">
        <v>85</v>
      </c>
      <c r="O344" t="s">
        <v>85</v>
      </c>
      <c r="P344" t="s">
        <v>85</v>
      </c>
      <c r="Q344" s="10" t="s">
        <v>85</v>
      </c>
      <c r="R344" s="10" t="s">
        <v>77</v>
      </c>
      <c r="S344" s="10" t="s">
        <v>81</v>
      </c>
      <c r="T344" s="10" t="s">
        <v>85</v>
      </c>
      <c r="U344" s="10" t="s">
        <v>85</v>
      </c>
      <c r="V344" s="10" t="s">
        <v>85</v>
      </c>
      <c r="W344" t="s">
        <v>85</v>
      </c>
      <c r="X344" t="s">
        <v>85</v>
      </c>
      <c r="Y344" t="s">
        <v>85</v>
      </c>
      <c r="Z344" t="s">
        <v>85</v>
      </c>
      <c r="AA344" t="s">
        <v>81</v>
      </c>
      <c r="AB344" t="s">
        <v>85</v>
      </c>
      <c r="AC344" s="10" t="s">
        <v>85</v>
      </c>
      <c r="AD344" s="10" t="s">
        <v>85</v>
      </c>
      <c r="AE344" s="10" t="s">
        <v>85</v>
      </c>
      <c r="AF344" s="10" t="s">
        <v>85</v>
      </c>
      <c r="AG344" s="10" t="s">
        <v>85</v>
      </c>
      <c r="AH344" s="10" t="s">
        <v>85</v>
      </c>
      <c r="AI344" t="s">
        <v>85</v>
      </c>
      <c r="AJ344" t="s">
        <v>85</v>
      </c>
      <c r="AK344" t="s">
        <v>81</v>
      </c>
      <c r="AL344" t="s">
        <v>85</v>
      </c>
      <c r="AM344" t="s">
        <v>81</v>
      </c>
      <c r="AN344" t="s">
        <v>85</v>
      </c>
      <c r="AO344" s="10" t="s">
        <v>85</v>
      </c>
      <c r="AP344" s="10" t="s">
        <v>85</v>
      </c>
      <c r="AQ344" s="10" t="s">
        <v>85</v>
      </c>
      <c r="AR344" s="10" t="s">
        <v>85</v>
      </c>
      <c r="AS344" s="10" t="s">
        <v>76</v>
      </c>
      <c r="AT344" s="10" t="s">
        <v>85</v>
      </c>
      <c r="AZ344" t="s">
        <v>78</v>
      </c>
      <c r="BA344" s="11" t="s">
        <v>86</v>
      </c>
      <c r="BB344" s="11"/>
      <c r="BC344" s="11" t="s">
        <v>83</v>
      </c>
      <c r="BD344" s="11" t="s">
        <v>78</v>
      </c>
      <c r="BE344" s="11"/>
      <c r="BF344" s="11"/>
      <c r="BH344" t="s">
        <v>78</v>
      </c>
      <c r="BK344" t="s">
        <v>83</v>
      </c>
      <c r="BM344" s="11"/>
      <c r="BN344" s="11"/>
      <c r="BO344" s="11"/>
      <c r="BP344" s="11" t="s">
        <v>78</v>
      </c>
      <c r="BQ344" s="11" t="s">
        <v>78</v>
      </c>
      <c r="BR344" s="11"/>
      <c r="BU344" t="s">
        <v>83</v>
      </c>
      <c r="BV344" t="s">
        <v>78</v>
      </c>
      <c r="BW344" t="s">
        <v>83</v>
      </c>
      <c r="BX344" t="s">
        <v>84</v>
      </c>
      <c r="BY344" s="11" t="s">
        <v>78</v>
      </c>
      <c r="BZ344" s="11"/>
      <c r="CA344" s="11" t="s">
        <v>84</v>
      </c>
      <c r="CB344" s="11" t="s">
        <v>84</v>
      </c>
      <c r="CC344" s="11"/>
      <c r="CD344" s="11" t="s">
        <v>84</v>
      </c>
    </row>
    <row r="345" spans="1:82" hidden="1" x14ac:dyDescent="0.2">
      <c r="A345" s="1">
        <f t="shared" si="41"/>
        <v>6</v>
      </c>
      <c r="B345" s="2">
        <f t="shared" si="42"/>
        <v>343</v>
      </c>
      <c r="C345" s="2">
        <f t="shared" si="43"/>
        <v>343</v>
      </c>
      <c r="D345" s="9">
        <v>21</v>
      </c>
      <c r="E345" s="9">
        <v>1</v>
      </c>
      <c r="F345" s="9" t="b">
        <f t="shared" si="38"/>
        <v>0</v>
      </c>
      <c r="G345" s="9" t="b">
        <f t="shared" si="39"/>
        <v>0</v>
      </c>
      <c r="H345" s="9" t="b">
        <f t="shared" si="40"/>
        <v>0</v>
      </c>
      <c r="I345" s="9" t="b">
        <f t="shared" si="37"/>
        <v>0</v>
      </c>
      <c r="J345" s="9"/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t="s">
        <v>85</v>
      </c>
      <c r="Q345" s="10" t="s">
        <v>85</v>
      </c>
      <c r="R345" s="10" t="s">
        <v>85</v>
      </c>
      <c r="S345" s="10" t="s">
        <v>85</v>
      </c>
      <c r="T345" s="10" t="s">
        <v>76</v>
      </c>
      <c r="U345" s="10" t="s">
        <v>85</v>
      </c>
      <c r="V345" s="10" t="s">
        <v>85</v>
      </c>
      <c r="W345" t="s">
        <v>85</v>
      </c>
      <c r="X345" t="s">
        <v>75</v>
      </c>
      <c r="Y345" t="s">
        <v>85</v>
      </c>
      <c r="Z345" t="s">
        <v>76</v>
      </c>
      <c r="AA345" t="s">
        <v>85</v>
      </c>
      <c r="AB345" t="s">
        <v>85</v>
      </c>
      <c r="AC345" s="10" t="s">
        <v>85</v>
      </c>
      <c r="AD345" s="10" t="s">
        <v>76</v>
      </c>
      <c r="AE345" s="10" t="s">
        <v>85</v>
      </c>
      <c r="AF345" s="10" t="s">
        <v>85</v>
      </c>
      <c r="AG345" s="10" t="s">
        <v>76</v>
      </c>
      <c r="AH345" s="10" t="s">
        <v>85</v>
      </c>
      <c r="AI345" t="s">
        <v>85</v>
      </c>
      <c r="AJ345" t="s">
        <v>85</v>
      </c>
      <c r="AK345" t="s">
        <v>85</v>
      </c>
      <c r="AL345" t="s">
        <v>85</v>
      </c>
      <c r="AM345" t="s">
        <v>77</v>
      </c>
      <c r="AN345" t="s">
        <v>85</v>
      </c>
      <c r="AO345" s="10" t="s">
        <v>85</v>
      </c>
      <c r="AP345" s="10" t="s">
        <v>85</v>
      </c>
      <c r="AQ345" s="10" t="s">
        <v>85</v>
      </c>
      <c r="AR345" s="10" t="s">
        <v>85</v>
      </c>
      <c r="AS345" s="10" t="s">
        <v>85</v>
      </c>
      <c r="AT345" s="10" t="s">
        <v>85</v>
      </c>
      <c r="AU345" t="s">
        <v>86</v>
      </c>
      <c r="AX345" t="s">
        <v>78</v>
      </c>
      <c r="AZ345" t="s">
        <v>86</v>
      </c>
      <c r="BA345" s="11"/>
      <c r="BB345" s="11"/>
      <c r="BC345" s="11" t="s">
        <v>78</v>
      </c>
      <c r="BD345" s="11"/>
      <c r="BE345" s="11" t="s">
        <v>78</v>
      </c>
      <c r="BF345" s="11"/>
      <c r="BM345" s="11" t="s">
        <v>78</v>
      </c>
      <c r="BN345" s="11"/>
      <c r="BO345" s="11" t="s">
        <v>78</v>
      </c>
      <c r="BP345" s="11"/>
      <c r="BQ345" s="11"/>
      <c r="BR345" s="11"/>
      <c r="BT345" t="s">
        <v>78</v>
      </c>
      <c r="BV345" t="s">
        <v>78</v>
      </c>
      <c r="BX345" t="s">
        <v>78</v>
      </c>
      <c r="BY345" s="11" t="s">
        <v>86</v>
      </c>
      <c r="BZ345" s="11"/>
      <c r="CA345" s="11"/>
      <c r="CB345" s="11"/>
      <c r="CC345" s="11" t="s">
        <v>78</v>
      </c>
      <c r="CD345" s="11" t="s">
        <v>86</v>
      </c>
    </row>
    <row r="346" spans="1:82" hidden="1" x14ac:dyDescent="0.2">
      <c r="A346" s="1">
        <f t="shared" si="41"/>
        <v>6</v>
      </c>
      <c r="B346" s="2">
        <f t="shared" si="42"/>
        <v>344</v>
      </c>
      <c r="C346" s="2">
        <f t="shared" si="43"/>
        <v>344</v>
      </c>
      <c r="D346" s="9">
        <v>14</v>
      </c>
      <c r="E346" s="9">
        <v>1</v>
      </c>
      <c r="F346" s="9" t="b">
        <f t="shared" si="38"/>
        <v>0</v>
      </c>
      <c r="G346" s="9" t="b">
        <f t="shared" si="39"/>
        <v>1</v>
      </c>
      <c r="H346" s="9" t="b">
        <f t="shared" si="40"/>
        <v>0</v>
      </c>
      <c r="I346" s="9" t="b">
        <f t="shared" si="37"/>
        <v>0</v>
      </c>
      <c r="J346" s="9"/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t="s">
        <v>85</v>
      </c>
      <c r="Q346" s="10" t="s">
        <v>85</v>
      </c>
      <c r="R346" s="10" t="s">
        <v>85</v>
      </c>
      <c r="S346" s="10" t="s">
        <v>85</v>
      </c>
      <c r="T346" s="10" t="s">
        <v>85</v>
      </c>
      <c r="U346" s="10" t="s">
        <v>85</v>
      </c>
      <c r="V346" s="10" t="s">
        <v>85</v>
      </c>
      <c r="W346" t="s">
        <v>75</v>
      </c>
      <c r="X346" t="s">
        <v>85</v>
      </c>
      <c r="Y346" t="s">
        <v>85</v>
      </c>
      <c r="Z346" t="s">
        <v>85</v>
      </c>
      <c r="AA346" t="s">
        <v>85</v>
      </c>
      <c r="AB346" t="s">
        <v>85</v>
      </c>
      <c r="AC346" s="10" t="s">
        <v>85</v>
      </c>
      <c r="AD346" s="10" t="s">
        <v>85</v>
      </c>
      <c r="AE346" s="10" t="s">
        <v>85</v>
      </c>
      <c r="AF346" s="10" t="s">
        <v>85</v>
      </c>
      <c r="AG346" s="10" t="s">
        <v>85</v>
      </c>
      <c r="AH346" s="10" t="s">
        <v>77</v>
      </c>
      <c r="AI346" t="s">
        <v>85</v>
      </c>
      <c r="AJ346" t="s">
        <v>85</v>
      </c>
      <c r="AK346" t="s">
        <v>85</v>
      </c>
      <c r="AL346" t="s">
        <v>85</v>
      </c>
      <c r="AM346" t="s">
        <v>85</v>
      </c>
      <c r="AN346" t="s">
        <v>85</v>
      </c>
      <c r="AO346" s="10" t="s">
        <v>85</v>
      </c>
      <c r="AP346" s="10" t="s">
        <v>85</v>
      </c>
      <c r="AQ346" s="10" t="s">
        <v>85</v>
      </c>
      <c r="AR346" s="10" t="s">
        <v>85</v>
      </c>
      <c r="AS346" s="10" t="s">
        <v>85</v>
      </c>
      <c r="AT346" s="10" t="s">
        <v>85</v>
      </c>
      <c r="AY346" t="s">
        <v>78</v>
      </c>
      <c r="AZ346" t="s">
        <v>82</v>
      </c>
      <c r="BA346" s="11"/>
      <c r="BB346" s="11" t="s">
        <v>78</v>
      </c>
      <c r="BC346" s="11"/>
      <c r="BD346" s="11"/>
      <c r="BE346" s="11"/>
      <c r="BF346" s="11"/>
      <c r="BJ346" t="s">
        <v>78</v>
      </c>
      <c r="BL346" t="s">
        <v>83</v>
      </c>
      <c r="BM346" s="11" t="s">
        <v>78</v>
      </c>
      <c r="BN346" s="11"/>
      <c r="BO346" s="11" t="s">
        <v>87</v>
      </c>
      <c r="BP346" s="11" t="s">
        <v>78</v>
      </c>
      <c r="BQ346" s="11" t="s">
        <v>79</v>
      </c>
      <c r="BR346" s="11"/>
      <c r="BT346" t="s">
        <v>87</v>
      </c>
      <c r="BU346" t="s">
        <v>78</v>
      </c>
      <c r="BW346" t="s">
        <v>82</v>
      </c>
      <c r="BX346" t="s">
        <v>78</v>
      </c>
      <c r="BY346" s="11"/>
      <c r="BZ346" s="11"/>
      <c r="CA346" s="11"/>
      <c r="CB346" s="11"/>
      <c r="CC346" s="11" t="s">
        <v>80</v>
      </c>
      <c r="CD346" s="11" t="s">
        <v>78</v>
      </c>
    </row>
    <row r="347" spans="1:82" hidden="1" x14ac:dyDescent="0.2">
      <c r="A347" s="1">
        <f t="shared" si="41"/>
        <v>6</v>
      </c>
      <c r="B347" s="2">
        <f t="shared" si="42"/>
        <v>345</v>
      </c>
      <c r="C347" s="2">
        <f t="shared" si="43"/>
        <v>345</v>
      </c>
      <c r="D347" s="9">
        <v>17</v>
      </c>
      <c r="E347" s="9">
        <v>1</v>
      </c>
      <c r="F347" s="9" t="b">
        <f t="shared" si="38"/>
        <v>0</v>
      </c>
      <c r="G347" s="9" t="b">
        <f t="shared" si="39"/>
        <v>1</v>
      </c>
      <c r="H347" s="9" t="b">
        <f t="shared" si="40"/>
        <v>0</v>
      </c>
      <c r="I347" s="9" t="b">
        <f t="shared" si="37"/>
        <v>0</v>
      </c>
      <c r="J347" s="9"/>
      <c r="K347" t="s">
        <v>75</v>
      </c>
      <c r="L347" t="s">
        <v>85</v>
      </c>
      <c r="M347" t="s">
        <v>85</v>
      </c>
      <c r="N347" t="s">
        <v>85</v>
      </c>
      <c r="O347" t="s">
        <v>85</v>
      </c>
      <c r="P347" t="s">
        <v>85</v>
      </c>
      <c r="Q347" s="10" t="s">
        <v>85</v>
      </c>
      <c r="R347" s="10" t="s">
        <v>85</v>
      </c>
      <c r="S347" s="10" t="s">
        <v>85</v>
      </c>
      <c r="T347" s="10" t="s">
        <v>85</v>
      </c>
      <c r="U347" s="10" t="s">
        <v>85</v>
      </c>
      <c r="V347" s="10" t="s">
        <v>85</v>
      </c>
      <c r="W347" t="s">
        <v>85</v>
      </c>
      <c r="X347" t="s">
        <v>85</v>
      </c>
      <c r="Y347" t="s">
        <v>85</v>
      </c>
      <c r="Z347" t="s">
        <v>85</v>
      </c>
      <c r="AA347" t="s">
        <v>85</v>
      </c>
      <c r="AB347" t="s">
        <v>85</v>
      </c>
      <c r="AC347" s="10" t="s">
        <v>85</v>
      </c>
      <c r="AD347" s="10" t="s">
        <v>85</v>
      </c>
      <c r="AE347" s="10" t="s">
        <v>85</v>
      </c>
      <c r="AF347" s="10" t="s">
        <v>85</v>
      </c>
      <c r="AG347" s="10" t="s">
        <v>85</v>
      </c>
      <c r="AH347" s="10" t="s">
        <v>85</v>
      </c>
      <c r="AI347" t="s">
        <v>85</v>
      </c>
      <c r="AJ347" t="s">
        <v>85</v>
      </c>
      <c r="AK347" t="s">
        <v>85</v>
      </c>
      <c r="AL347" t="s">
        <v>85</v>
      </c>
      <c r="AM347" t="s">
        <v>85</v>
      </c>
      <c r="AN347" t="s">
        <v>85</v>
      </c>
      <c r="AO347" s="10" t="s">
        <v>85</v>
      </c>
      <c r="AP347" s="10" t="s">
        <v>85</v>
      </c>
      <c r="AQ347" s="10" t="s">
        <v>85</v>
      </c>
      <c r="AR347" s="10" t="s">
        <v>85</v>
      </c>
      <c r="AS347" s="10" t="s">
        <v>85</v>
      </c>
      <c r="AT347" s="10" t="s">
        <v>77</v>
      </c>
      <c r="AY347" t="s">
        <v>82</v>
      </c>
      <c r="BA347" s="11"/>
      <c r="BB347" s="11" t="s">
        <v>80</v>
      </c>
      <c r="BC347" s="11" t="s">
        <v>78</v>
      </c>
      <c r="BD347" s="11" t="s">
        <v>87</v>
      </c>
      <c r="BE347" s="11"/>
      <c r="BF347" s="11"/>
      <c r="BH347" t="s">
        <v>78</v>
      </c>
      <c r="BJ347" t="s">
        <v>78</v>
      </c>
      <c r="BK347" t="s">
        <v>78</v>
      </c>
      <c r="BM347" s="11"/>
      <c r="BN347" s="11" t="s">
        <v>82</v>
      </c>
      <c r="BO347" s="11" t="s">
        <v>78</v>
      </c>
      <c r="BP347" s="11"/>
      <c r="BQ347" s="11"/>
      <c r="BR347" s="11"/>
      <c r="BS347" t="s">
        <v>87</v>
      </c>
      <c r="BU347" t="s">
        <v>78</v>
      </c>
      <c r="BW347" t="s">
        <v>79</v>
      </c>
      <c r="BX347" t="s">
        <v>79</v>
      </c>
      <c r="BY347" s="11"/>
      <c r="BZ347" s="11"/>
      <c r="CA347" s="11"/>
      <c r="CB347" s="11"/>
      <c r="CC347" s="11" t="s">
        <v>79</v>
      </c>
      <c r="CD347" s="11"/>
    </row>
    <row r="348" spans="1:82" hidden="1" x14ac:dyDescent="0.2">
      <c r="A348" s="1">
        <f t="shared" si="41"/>
        <v>6</v>
      </c>
      <c r="B348" s="2">
        <f t="shared" si="42"/>
        <v>346</v>
      </c>
      <c r="C348" s="2">
        <f t="shared" si="43"/>
        <v>346</v>
      </c>
      <c r="D348" s="9">
        <v>23</v>
      </c>
      <c r="E348" s="9">
        <v>1</v>
      </c>
      <c r="F348" s="9" t="b">
        <f t="shared" si="38"/>
        <v>0</v>
      </c>
      <c r="G348" s="9" t="b">
        <f t="shared" si="39"/>
        <v>0</v>
      </c>
      <c r="H348" s="9" t="b">
        <f t="shared" si="40"/>
        <v>0</v>
      </c>
      <c r="I348" s="9" t="b">
        <f t="shared" si="37"/>
        <v>0</v>
      </c>
      <c r="J348" s="9"/>
      <c r="K348" t="s">
        <v>75</v>
      </c>
      <c r="L348" t="s">
        <v>85</v>
      </c>
      <c r="M348" t="s">
        <v>76</v>
      </c>
      <c r="N348" t="s">
        <v>76</v>
      </c>
      <c r="O348" t="s">
        <v>85</v>
      </c>
      <c r="P348" t="s">
        <v>76</v>
      </c>
      <c r="Q348" s="10" t="s">
        <v>85</v>
      </c>
      <c r="R348" s="10" t="s">
        <v>85</v>
      </c>
      <c r="S348" s="10" t="s">
        <v>85</v>
      </c>
      <c r="T348" s="10" t="s">
        <v>85</v>
      </c>
      <c r="U348" s="10" t="s">
        <v>85</v>
      </c>
      <c r="V348" s="10" t="s">
        <v>85</v>
      </c>
      <c r="W348" t="s">
        <v>76</v>
      </c>
      <c r="X348" t="s">
        <v>85</v>
      </c>
      <c r="Y348" t="s">
        <v>85</v>
      </c>
      <c r="Z348" t="s">
        <v>85</v>
      </c>
      <c r="AA348" t="s">
        <v>85</v>
      </c>
      <c r="AB348" t="s">
        <v>76</v>
      </c>
      <c r="AC348" s="10" t="s">
        <v>76</v>
      </c>
      <c r="AD348" s="10" t="s">
        <v>85</v>
      </c>
      <c r="AE348" s="10" t="s">
        <v>85</v>
      </c>
      <c r="AF348" s="10" t="s">
        <v>85</v>
      </c>
      <c r="AG348" s="10" t="s">
        <v>85</v>
      </c>
      <c r="AH348" s="10" t="s">
        <v>76</v>
      </c>
      <c r="AI348" t="s">
        <v>85</v>
      </c>
      <c r="AJ348" t="s">
        <v>85</v>
      </c>
      <c r="AK348" t="s">
        <v>85</v>
      </c>
      <c r="AL348" t="s">
        <v>85</v>
      </c>
      <c r="AM348" t="s">
        <v>85</v>
      </c>
      <c r="AN348" t="s">
        <v>85</v>
      </c>
      <c r="AO348" s="10" t="s">
        <v>76</v>
      </c>
      <c r="AP348" s="10" t="s">
        <v>85</v>
      </c>
      <c r="AQ348" s="10" t="s">
        <v>76</v>
      </c>
      <c r="AR348" s="10" t="s">
        <v>76</v>
      </c>
      <c r="AS348" s="10" t="s">
        <v>85</v>
      </c>
      <c r="AT348" s="10" t="s">
        <v>77</v>
      </c>
      <c r="AV348" t="s">
        <v>86</v>
      </c>
      <c r="AY348" t="s">
        <v>86</v>
      </c>
      <c r="BA348" s="11"/>
      <c r="BB348" s="11"/>
      <c r="BC348" s="11" t="s">
        <v>83</v>
      </c>
      <c r="BD348" s="11" t="s">
        <v>83</v>
      </c>
      <c r="BE348" s="11"/>
      <c r="BF348" s="11"/>
      <c r="BG348" t="s">
        <v>78</v>
      </c>
      <c r="BH348" t="s">
        <v>83</v>
      </c>
      <c r="BI348" t="s">
        <v>78</v>
      </c>
      <c r="BJ348" t="s">
        <v>78</v>
      </c>
      <c r="BK348" t="s">
        <v>79</v>
      </c>
      <c r="BM348" s="11" t="s">
        <v>78</v>
      </c>
      <c r="BN348" s="11" t="s">
        <v>83</v>
      </c>
      <c r="BO348" s="11" t="s">
        <v>78</v>
      </c>
      <c r="BP348" s="11" t="s">
        <v>78</v>
      </c>
      <c r="BQ348" s="11" t="s">
        <v>83</v>
      </c>
      <c r="BR348" s="11"/>
      <c r="BU348" t="s">
        <v>83</v>
      </c>
      <c r="BV348" t="s">
        <v>83</v>
      </c>
      <c r="BX348" t="s">
        <v>80</v>
      </c>
      <c r="BY348" s="11"/>
      <c r="BZ348" s="11" t="s">
        <v>86</v>
      </c>
      <c r="CA348" s="11"/>
      <c r="CB348" s="11"/>
      <c r="CC348" s="11" t="s">
        <v>86</v>
      </c>
      <c r="CD348" s="11"/>
    </row>
    <row r="349" spans="1:82" hidden="1" x14ac:dyDescent="0.2">
      <c r="A349" s="1">
        <f t="shared" si="41"/>
        <v>6</v>
      </c>
      <c r="B349" s="2">
        <f t="shared" si="42"/>
        <v>347</v>
      </c>
      <c r="C349" s="2">
        <f t="shared" si="43"/>
        <v>347</v>
      </c>
      <c r="D349" s="9">
        <v>15</v>
      </c>
      <c r="E349" s="9">
        <v>1</v>
      </c>
      <c r="F349" s="9" t="b">
        <f t="shared" si="38"/>
        <v>0</v>
      </c>
      <c r="G349" s="9" t="b">
        <f t="shared" si="39"/>
        <v>0</v>
      </c>
      <c r="H349" s="9" t="b">
        <f t="shared" si="40"/>
        <v>0</v>
      </c>
      <c r="I349" s="9" t="b">
        <f t="shared" si="37"/>
        <v>0</v>
      </c>
      <c r="J349" s="9"/>
      <c r="K349" t="s">
        <v>75</v>
      </c>
      <c r="L349" t="s">
        <v>85</v>
      </c>
      <c r="M349" t="s">
        <v>85</v>
      </c>
      <c r="N349" t="s">
        <v>85</v>
      </c>
      <c r="O349" t="s">
        <v>85</v>
      </c>
      <c r="P349" t="s">
        <v>85</v>
      </c>
      <c r="Q349" s="10" t="s">
        <v>85</v>
      </c>
      <c r="R349" s="10" t="s">
        <v>85</v>
      </c>
      <c r="S349" s="10" t="s">
        <v>85</v>
      </c>
      <c r="T349" s="10" t="s">
        <v>85</v>
      </c>
      <c r="U349" s="10" t="s">
        <v>85</v>
      </c>
      <c r="V349" s="10" t="s">
        <v>85</v>
      </c>
      <c r="W349" t="s">
        <v>85</v>
      </c>
      <c r="X349" t="s">
        <v>85</v>
      </c>
      <c r="Y349" t="s">
        <v>85</v>
      </c>
      <c r="Z349" t="s">
        <v>85</v>
      </c>
      <c r="AA349" t="s">
        <v>85</v>
      </c>
      <c r="AB349" t="s">
        <v>85</v>
      </c>
      <c r="AC349" s="10" t="s">
        <v>85</v>
      </c>
      <c r="AD349" s="10" t="s">
        <v>85</v>
      </c>
      <c r="AE349" s="10" t="s">
        <v>85</v>
      </c>
      <c r="AF349" s="10" t="s">
        <v>85</v>
      </c>
      <c r="AG349" s="10" t="s">
        <v>85</v>
      </c>
      <c r="AH349" s="10" t="s">
        <v>85</v>
      </c>
      <c r="AI349" t="s">
        <v>85</v>
      </c>
      <c r="AJ349" t="s">
        <v>85</v>
      </c>
      <c r="AK349" t="s">
        <v>85</v>
      </c>
      <c r="AL349" t="s">
        <v>85</v>
      </c>
      <c r="AM349" t="s">
        <v>85</v>
      </c>
      <c r="AN349" t="s">
        <v>85</v>
      </c>
      <c r="AO349" s="10" t="s">
        <v>85</v>
      </c>
      <c r="AP349" s="10" t="s">
        <v>85</v>
      </c>
      <c r="AQ349" s="10" t="s">
        <v>85</v>
      </c>
      <c r="AR349" s="10" t="s">
        <v>85</v>
      </c>
      <c r="AS349" s="10" t="s">
        <v>85</v>
      </c>
      <c r="AT349" s="10" t="s">
        <v>77</v>
      </c>
      <c r="AX349" t="s">
        <v>84</v>
      </c>
      <c r="AY349" t="s">
        <v>84</v>
      </c>
      <c r="AZ349" t="s">
        <v>84</v>
      </c>
      <c r="BA349" s="11"/>
      <c r="BB349" s="11" t="s">
        <v>84</v>
      </c>
      <c r="BC349" s="11"/>
      <c r="BD349" s="11" t="s">
        <v>84</v>
      </c>
      <c r="BE349" s="11"/>
      <c r="BF349" s="11"/>
      <c r="BG349" t="s">
        <v>84</v>
      </c>
      <c r="BH349" t="s">
        <v>83</v>
      </c>
      <c r="BJ349" t="s">
        <v>83</v>
      </c>
      <c r="BL349" t="s">
        <v>83</v>
      </c>
      <c r="BM349" s="11" t="s">
        <v>79</v>
      </c>
      <c r="BN349" s="11" t="s">
        <v>78</v>
      </c>
      <c r="BO349" s="11" t="s">
        <v>79</v>
      </c>
      <c r="BP349" s="11" t="s">
        <v>78</v>
      </c>
      <c r="BQ349" s="11" t="s">
        <v>79</v>
      </c>
      <c r="BR349" s="11" t="s">
        <v>78</v>
      </c>
      <c r="BS349" t="s">
        <v>78</v>
      </c>
      <c r="BT349" t="s">
        <v>86</v>
      </c>
      <c r="BU349" t="s">
        <v>78</v>
      </c>
      <c r="BV349" t="s">
        <v>86</v>
      </c>
      <c r="BW349" t="s">
        <v>78</v>
      </c>
      <c r="BX349" t="s">
        <v>86</v>
      </c>
      <c r="BY349" s="11" t="s">
        <v>83</v>
      </c>
      <c r="BZ349" s="11"/>
      <c r="CA349" s="11" t="s">
        <v>83</v>
      </c>
      <c r="CB349" s="11"/>
      <c r="CC349" s="11" t="s">
        <v>83</v>
      </c>
      <c r="CD349" s="11"/>
    </row>
    <row r="350" spans="1:82" hidden="1" x14ac:dyDescent="0.2">
      <c r="A350" s="1">
        <f t="shared" si="41"/>
        <v>6</v>
      </c>
      <c r="B350" s="2">
        <f t="shared" si="42"/>
        <v>348</v>
      </c>
      <c r="C350" s="2">
        <f t="shared" si="43"/>
        <v>348</v>
      </c>
      <c r="D350" s="9">
        <v>17</v>
      </c>
      <c r="E350" s="9">
        <v>1</v>
      </c>
      <c r="F350" s="9" t="b">
        <f t="shared" si="38"/>
        <v>1</v>
      </c>
      <c r="G350" s="9" t="b">
        <f t="shared" si="39"/>
        <v>1</v>
      </c>
      <c r="H350" s="9" t="b">
        <f t="shared" si="40"/>
        <v>1</v>
      </c>
      <c r="I350" s="9" t="b">
        <f t="shared" si="37"/>
        <v>0</v>
      </c>
      <c r="J350" s="9"/>
      <c r="K350" t="s">
        <v>75</v>
      </c>
      <c r="L350" t="s">
        <v>85</v>
      </c>
      <c r="M350" t="s">
        <v>85</v>
      </c>
      <c r="N350" t="s">
        <v>85</v>
      </c>
      <c r="O350" t="s">
        <v>85</v>
      </c>
      <c r="P350" t="s">
        <v>77</v>
      </c>
      <c r="Q350" s="10" t="s">
        <v>85</v>
      </c>
      <c r="R350" s="10" t="s">
        <v>85</v>
      </c>
      <c r="S350" s="10" t="s">
        <v>85</v>
      </c>
      <c r="T350" s="10" t="s">
        <v>85</v>
      </c>
      <c r="U350" s="10" t="s">
        <v>81</v>
      </c>
      <c r="V350" s="10" t="s">
        <v>85</v>
      </c>
      <c r="W350" t="s">
        <v>85</v>
      </c>
      <c r="X350" t="s">
        <v>76</v>
      </c>
      <c r="Y350" t="s">
        <v>85</v>
      </c>
      <c r="Z350" t="s">
        <v>81</v>
      </c>
      <c r="AA350" t="s">
        <v>85</v>
      </c>
      <c r="AB350" t="s">
        <v>81</v>
      </c>
      <c r="AC350" s="10" t="s">
        <v>76</v>
      </c>
      <c r="AD350" s="10" t="s">
        <v>85</v>
      </c>
      <c r="AE350" s="10" t="s">
        <v>76</v>
      </c>
      <c r="AF350" s="10" t="s">
        <v>85</v>
      </c>
      <c r="AG350" s="10" t="s">
        <v>81</v>
      </c>
      <c r="AH350" s="10" t="s">
        <v>85</v>
      </c>
      <c r="AI350" t="s">
        <v>85</v>
      </c>
      <c r="AJ350" t="s">
        <v>76</v>
      </c>
      <c r="AK350" t="s">
        <v>85</v>
      </c>
      <c r="AL350" t="s">
        <v>85</v>
      </c>
      <c r="AM350" t="s">
        <v>85</v>
      </c>
      <c r="AN350" t="s">
        <v>85</v>
      </c>
      <c r="AO350" s="10" t="s">
        <v>85</v>
      </c>
      <c r="AP350" s="10" t="s">
        <v>85</v>
      </c>
      <c r="AQ350" s="10" t="s">
        <v>85</v>
      </c>
      <c r="AR350" s="10" t="s">
        <v>85</v>
      </c>
      <c r="AS350" s="10" t="s">
        <v>85</v>
      </c>
      <c r="AT350" s="10" t="s">
        <v>85</v>
      </c>
      <c r="AW350" t="s">
        <v>87</v>
      </c>
      <c r="AX350" t="s">
        <v>78</v>
      </c>
      <c r="AY350" t="s">
        <v>87</v>
      </c>
      <c r="BA350" s="11"/>
      <c r="BB350" s="11"/>
      <c r="BC350" s="11"/>
      <c r="BD350" s="11" t="s">
        <v>78</v>
      </c>
      <c r="BE350" s="11" t="s">
        <v>83</v>
      </c>
      <c r="BF350" s="11"/>
      <c r="BH350" t="s">
        <v>78</v>
      </c>
      <c r="BJ350" t="s">
        <v>83</v>
      </c>
      <c r="BK350" t="s">
        <v>84</v>
      </c>
      <c r="BL350" t="s">
        <v>83</v>
      </c>
      <c r="BM350" s="11" t="s">
        <v>78</v>
      </c>
      <c r="BN350" s="11" t="s">
        <v>84</v>
      </c>
      <c r="BO350" s="11" t="s">
        <v>78</v>
      </c>
      <c r="BP350" s="11"/>
      <c r="BQ350" s="11" t="s">
        <v>83</v>
      </c>
      <c r="BR350" s="11"/>
      <c r="BT350" t="s">
        <v>78</v>
      </c>
      <c r="BX350" t="s">
        <v>78</v>
      </c>
      <c r="BY350" s="11" t="s">
        <v>82</v>
      </c>
      <c r="BZ350" s="11"/>
      <c r="CA350" s="11"/>
      <c r="CB350" s="11"/>
      <c r="CC350" s="11" t="s">
        <v>78</v>
      </c>
      <c r="CD350" s="11" t="s">
        <v>82</v>
      </c>
    </row>
    <row r="351" spans="1:82" hidden="1" x14ac:dyDescent="0.2">
      <c r="A351" s="1">
        <f t="shared" si="41"/>
        <v>6</v>
      </c>
      <c r="B351" s="2">
        <f t="shared" si="42"/>
        <v>349</v>
      </c>
      <c r="C351" s="2">
        <f t="shared" si="43"/>
        <v>349</v>
      </c>
      <c r="D351" s="9">
        <v>19</v>
      </c>
      <c r="E351" s="9">
        <v>1</v>
      </c>
      <c r="F351" s="9" t="b">
        <f t="shared" si="38"/>
        <v>1</v>
      </c>
      <c r="G351" s="9" t="b">
        <f t="shared" si="39"/>
        <v>1</v>
      </c>
      <c r="H351" s="9" t="b">
        <f t="shared" si="40"/>
        <v>1</v>
      </c>
      <c r="I351" s="9" t="b">
        <f t="shared" si="37"/>
        <v>0</v>
      </c>
      <c r="J351" s="9"/>
      <c r="K351" t="s">
        <v>75</v>
      </c>
      <c r="L351" t="s">
        <v>85</v>
      </c>
      <c r="M351" t="s">
        <v>85</v>
      </c>
      <c r="N351" t="s">
        <v>85</v>
      </c>
      <c r="O351" t="s">
        <v>85</v>
      </c>
      <c r="P351" t="s">
        <v>85</v>
      </c>
      <c r="Q351" s="10" t="s">
        <v>85</v>
      </c>
      <c r="R351" s="10" t="s">
        <v>85</v>
      </c>
      <c r="S351" s="10" t="s">
        <v>85</v>
      </c>
      <c r="T351" s="10" t="s">
        <v>85</v>
      </c>
      <c r="U351" s="10" t="s">
        <v>85</v>
      </c>
      <c r="V351" s="10" t="s">
        <v>85</v>
      </c>
      <c r="W351" t="s">
        <v>85</v>
      </c>
      <c r="X351" t="s">
        <v>85</v>
      </c>
      <c r="Y351" t="s">
        <v>81</v>
      </c>
      <c r="Z351" t="s">
        <v>85</v>
      </c>
      <c r="AA351" t="s">
        <v>77</v>
      </c>
      <c r="AB351" t="s">
        <v>85</v>
      </c>
      <c r="AC351" s="10" t="s">
        <v>85</v>
      </c>
      <c r="AD351" s="10" t="s">
        <v>85</v>
      </c>
      <c r="AE351" s="10" t="s">
        <v>85</v>
      </c>
      <c r="AF351" s="10" t="s">
        <v>85</v>
      </c>
      <c r="AG351" s="10" t="s">
        <v>85</v>
      </c>
      <c r="AH351" s="10" t="s">
        <v>85</v>
      </c>
      <c r="AI351" t="s">
        <v>85</v>
      </c>
      <c r="AJ351" t="s">
        <v>85</v>
      </c>
      <c r="AK351" t="s">
        <v>85</v>
      </c>
      <c r="AL351" t="s">
        <v>85</v>
      </c>
      <c r="AM351" t="s">
        <v>85</v>
      </c>
      <c r="AN351" t="s">
        <v>85</v>
      </c>
      <c r="AO351" s="10" t="s">
        <v>85</v>
      </c>
      <c r="AP351" s="10" t="s">
        <v>85</v>
      </c>
      <c r="AQ351" s="10" t="s">
        <v>85</v>
      </c>
      <c r="AR351" s="10" t="s">
        <v>85</v>
      </c>
      <c r="AS351" s="10" t="s">
        <v>85</v>
      </c>
      <c r="AT351" s="10" t="s">
        <v>85</v>
      </c>
      <c r="AV351" t="s">
        <v>78</v>
      </c>
      <c r="AZ351" t="s">
        <v>78</v>
      </c>
      <c r="BA351" s="11" t="s">
        <v>78</v>
      </c>
      <c r="BB351" s="11" t="s">
        <v>87</v>
      </c>
      <c r="BC351" s="11" t="s">
        <v>78</v>
      </c>
      <c r="BD351" s="11" t="s">
        <v>78</v>
      </c>
      <c r="BE351" s="11"/>
      <c r="BF351" s="11"/>
      <c r="BH351" t="s">
        <v>78</v>
      </c>
      <c r="BI351" t="s">
        <v>83</v>
      </c>
      <c r="BJ351" t="s">
        <v>78</v>
      </c>
      <c r="BM351" s="11"/>
      <c r="BN351" s="11" t="s">
        <v>78</v>
      </c>
      <c r="BO351" s="11" t="s">
        <v>78</v>
      </c>
      <c r="BP351" s="11" t="s">
        <v>78</v>
      </c>
      <c r="BQ351" s="11" t="s">
        <v>87</v>
      </c>
      <c r="BR351" s="11"/>
      <c r="BV351" t="s">
        <v>84</v>
      </c>
      <c r="BW351" t="s">
        <v>78</v>
      </c>
      <c r="BX351" t="s">
        <v>82</v>
      </c>
      <c r="BY351" s="11" t="s">
        <v>78</v>
      </c>
      <c r="BZ351" s="11"/>
      <c r="CA351" s="11"/>
      <c r="CB351" s="11"/>
      <c r="CC351" s="11" t="s">
        <v>82</v>
      </c>
      <c r="CD351" s="11" t="s">
        <v>78</v>
      </c>
    </row>
    <row r="352" spans="1:82" hidden="1" x14ac:dyDescent="0.2">
      <c r="A352" s="1">
        <f t="shared" si="41"/>
        <v>6</v>
      </c>
      <c r="B352" s="2">
        <f t="shared" si="42"/>
        <v>350</v>
      </c>
      <c r="C352" s="2">
        <f t="shared" si="43"/>
        <v>350</v>
      </c>
      <c r="D352" s="9">
        <v>15</v>
      </c>
      <c r="E352" s="9">
        <v>1</v>
      </c>
      <c r="F352" s="9" t="b">
        <f t="shared" si="38"/>
        <v>0</v>
      </c>
      <c r="G352" s="9" t="b">
        <f t="shared" si="39"/>
        <v>1</v>
      </c>
      <c r="H352" s="9" t="b">
        <f t="shared" si="40"/>
        <v>0</v>
      </c>
      <c r="I352" s="9" t="b">
        <f t="shared" si="37"/>
        <v>0</v>
      </c>
      <c r="J352" s="9"/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t="s">
        <v>85</v>
      </c>
      <c r="Q352" s="10" t="s">
        <v>85</v>
      </c>
      <c r="R352" s="10" t="s">
        <v>85</v>
      </c>
      <c r="S352" s="10" t="s">
        <v>85</v>
      </c>
      <c r="T352" s="10" t="s">
        <v>85</v>
      </c>
      <c r="U352" s="10" t="s">
        <v>85</v>
      </c>
      <c r="V352" s="10" t="s">
        <v>85</v>
      </c>
      <c r="W352" t="s">
        <v>85</v>
      </c>
      <c r="X352" t="s">
        <v>85</v>
      </c>
      <c r="Y352" t="s">
        <v>75</v>
      </c>
      <c r="Z352" t="s">
        <v>85</v>
      </c>
      <c r="AA352" t="s">
        <v>85</v>
      </c>
      <c r="AB352" t="s">
        <v>85</v>
      </c>
      <c r="AC352" s="10" t="s">
        <v>85</v>
      </c>
      <c r="AD352" s="10" t="s">
        <v>85</v>
      </c>
      <c r="AE352" s="10" t="s">
        <v>85</v>
      </c>
      <c r="AF352" s="10" t="s">
        <v>77</v>
      </c>
      <c r="AG352" s="10" t="s">
        <v>85</v>
      </c>
      <c r="AH352" s="10" t="s">
        <v>85</v>
      </c>
      <c r="AI352" t="s">
        <v>85</v>
      </c>
      <c r="AJ352" t="s">
        <v>85</v>
      </c>
      <c r="AK352" t="s">
        <v>85</v>
      </c>
      <c r="AL352" t="s">
        <v>85</v>
      </c>
      <c r="AM352" t="s">
        <v>85</v>
      </c>
      <c r="AN352" t="s">
        <v>85</v>
      </c>
      <c r="AO352" s="10" t="s">
        <v>85</v>
      </c>
      <c r="AP352" s="10" t="s">
        <v>85</v>
      </c>
      <c r="AQ352" s="10" t="s">
        <v>85</v>
      </c>
      <c r="AR352" s="10" t="s">
        <v>85</v>
      </c>
      <c r="AS352" s="10" t="s">
        <v>85</v>
      </c>
      <c r="AT352" s="10" t="s">
        <v>85</v>
      </c>
      <c r="AV352" t="s">
        <v>78</v>
      </c>
      <c r="AY352" t="s">
        <v>82</v>
      </c>
      <c r="BA352" s="11" t="s">
        <v>78</v>
      </c>
      <c r="BB352" s="11" t="s">
        <v>87</v>
      </c>
      <c r="BC352" s="11" t="s">
        <v>80</v>
      </c>
      <c r="BD352" s="11"/>
      <c r="BE352" s="11" t="s">
        <v>79</v>
      </c>
      <c r="BF352" s="11" t="s">
        <v>78</v>
      </c>
      <c r="BH352" t="s">
        <v>78</v>
      </c>
      <c r="BM352" s="11"/>
      <c r="BN352" s="11"/>
      <c r="BO352" s="11" t="s">
        <v>80</v>
      </c>
      <c r="BP352" s="11"/>
      <c r="BQ352" s="11"/>
      <c r="BR352" s="11"/>
      <c r="BT352" t="s">
        <v>78</v>
      </c>
      <c r="BW352" t="s">
        <v>78</v>
      </c>
      <c r="BX352" t="s">
        <v>82</v>
      </c>
      <c r="BY352" s="11" t="s">
        <v>79</v>
      </c>
      <c r="BZ352" s="11" t="s">
        <v>87</v>
      </c>
      <c r="CA352" s="11" t="s">
        <v>78</v>
      </c>
      <c r="CB352" s="11"/>
      <c r="CC352" s="11"/>
      <c r="CD352" s="11" t="s">
        <v>78</v>
      </c>
    </row>
    <row r="353" spans="1:82" hidden="1" x14ac:dyDescent="0.2">
      <c r="A353" s="1">
        <f t="shared" si="41"/>
        <v>6</v>
      </c>
      <c r="B353" s="2">
        <f t="shared" si="42"/>
        <v>351</v>
      </c>
      <c r="C353" s="2">
        <f t="shared" si="43"/>
        <v>351</v>
      </c>
      <c r="D353" s="9">
        <v>14</v>
      </c>
      <c r="E353" s="9">
        <v>99</v>
      </c>
      <c r="F353" s="9" t="b">
        <f t="shared" si="38"/>
        <v>0</v>
      </c>
      <c r="G353" s="9" t="b">
        <f t="shared" si="39"/>
        <v>0</v>
      </c>
      <c r="H353" s="9" t="b">
        <f t="shared" si="40"/>
        <v>0</v>
      </c>
      <c r="I353" s="9" t="b">
        <f t="shared" si="37"/>
        <v>0</v>
      </c>
      <c r="J353" s="9"/>
      <c r="K353" t="s">
        <v>75</v>
      </c>
      <c r="L353" t="s">
        <v>88</v>
      </c>
      <c r="M353" t="s">
        <v>88</v>
      </c>
      <c r="N353" t="s">
        <v>88</v>
      </c>
      <c r="O353" t="s">
        <v>76</v>
      </c>
      <c r="P353" t="s">
        <v>88</v>
      </c>
      <c r="Q353" s="10" t="s">
        <v>76</v>
      </c>
      <c r="R353" s="10" t="s">
        <v>76</v>
      </c>
      <c r="S353" s="10" t="s">
        <v>76</v>
      </c>
      <c r="T353" s="10" t="s">
        <v>88</v>
      </c>
      <c r="U353" s="10" t="s">
        <v>76</v>
      </c>
      <c r="V353" s="10" t="s">
        <v>76</v>
      </c>
      <c r="W353" t="s">
        <v>76</v>
      </c>
      <c r="X353" t="s">
        <v>76</v>
      </c>
      <c r="Y353" t="s">
        <v>76</v>
      </c>
      <c r="Z353" t="s">
        <v>88</v>
      </c>
      <c r="AA353" t="s">
        <v>76</v>
      </c>
      <c r="AB353" t="s">
        <v>76</v>
      </c>
      <c r="AC353" s="10" t="s">
        <v>76</v>
      </c>
      <c r="AD353" s="10" t="s">
        <v>76</v>
      </c>
      <c r="AE353" s="10" t="s">
        <v>76</v>
      </c>
      <c r="AF353" s="10" t="s">
        <v>88</v>
      </c>
      <c r="AG353" s="10" t="s">
        <v>76</v>
      </c>
      <c r="AH353" s="10" t="s">
        <v>76</v>
      </c>
      <c r="AI353" t="s">
        <v>76</v>
      </c>
      <c r="AJ353" t="s">
        <v>76</v>
      </c>
      <c r="AK353" t="s">
        <v>76</v>
      </c>
      <c r="AL353" t="s">
        <v>88</v>
      </c>
      <c r="AM353" t="s">
        <v>76</v>
      </c>
      <c r="AN353" t="s">
        <v>76</v>
      </c>
      <c r="AO353" s="10" t="s">
        <v>76</v>
      </c>
      <c r="AP353" s="10" t="s">
        <v>76</v>
      </c>
      <c r="AQ353" s="10" t="s">
        <v>76</v>
      </c>
      <c r="AR353" s="10" t="s">
        <v>88</v>
      </c>
      <c r="AS353" s="10" t="s">
        <v>88</v>
      </c>
      <c r="AT353" s="10" t="s">
        <v>77</v>
      </c>
      <c r="AV353" t="s">
        <v>78</v>
      </c>
      <c r="AW353" t="s">
        <v>78</v>
      </c>
      <c r="AX353" t="s">
        <v>78</v>
      </c>
      <c r="AZ353" t="s">
        <v>78</v>
      </c>
      <c r="BA353" s="11"/>
      <c r="BB353" s="11"/>
      <c r="BC353" s="11"/>
      <c r="BD353" s="11" t="s">
        <v>78</v>
      </c>
      <c r="BE353" s="11"/>
      <c r="BF353" s="11"/>
      <c r="BJ353" t="s">
        <v>78</v>
      </c>
      <c r="BM353" s="11"/>
      <c r="BN353" s="11"/>
      <c r="BO353" s="11"/>
      <c r="BP353" s="11" t="s">
        <v>78</v>
      </c>
      <c r="BQ353" s="11"/>
      <c r="BR353" s="11"/>
      <c r="BV353" t="s">
        <v>78</v>
      </c>
      <c r="BY353" s="11"/>
      <c r="BZ353" s="11"/>
      <c r="CA353" s="11"/>
      <c r="CB353" s="11" t="s">
        <v>78</v>
      </c>
      <c r="CC353" s="11" t="s">
        <v>78</v>
      </c>
      <c r="CD353" s="11"/>
    </row>
    <row r="354" spans="1:82" hidden="1" x14ac:dyDescent="0.2">
      <c r="A354" s="1">
        <f t="shared" si="41"/>
        <v>6</v>
      </c>
      <c r="B354" s="2">
        <f t="shared" si="42"/>
        <v>352</v>
      </c>
      <c r="C354" s="2">
        <f t="shared" si="43"/>
        <v>352</v>
      </c>
      <c r="D354" s="9">
        <v>19</v>
      </c>
      <c r="E354" s="9">
        <v>1</v>
      </c>
      <c r="F354" s="9" t="b">
        <f t="shared" si="38"/>
        <v>0</v>
      </c>
      <c r="G354" s="9" t="b">
        <f t="shared" si="39"/>
        <v>0</v>
      </c>
      <c r="H354" s="9" t="b">
        <f t="shared" si="40"/>
        <v>0</v>
      </c>
      <c r="I354" s="9" t="b">
        <f t="shared" si="37"/>
        <v>0</v>
      </c>
      <c r="J354" s="9"/>
      <c r="K354" t="s">
        <v>75</v>
      </c>
      <c r="L354" t="s">
        <v>88</v>
      </c>
      <c r="M354" t="s">
        <v>88</v>
      </c>
      <c r="N354" t="s">
        <v>88</v>
      </c>
      <c r="O354" t="s">
        <v>76</v>
      </c>
      <c r="P354" t="s">
        <v>76</v>
      </c>
      <c r="Q354" s="10" t="s">
        <v>76</v>
      </c>
      <c r="R354" s="10" t="s">
        <v>88</v>
      </c>
      <c r="S354" s="10" t="s">
        <v>76</v>
      </c>
      <c r="T354" s="10" t="s">
        <v>88</v>
      </c>
      <c r="U354" s="10" t="s">
        <v>76</v>
      </c>
      <c r="V354" s="10" t="s">
        <v>76</v>
      </c>
      <c r="W354" t="s">
        <v>76</v>
      </c>
      <c r="X354" t="s">
        <v>88</v>
      </c>
      <c r="Y354" t="s">
        <v>85</v>
      </c>
      <c r="Z354" t="s">
        <v>88</v>
      </c>
      <c r="AA354" t="s">
        <v>76</v>
      </c>
      <c r="AB354" t="s">
        <v>76</v>
      </c>
      <c r="AC354" s="10" t="s">
        <v>76</v>
      </c>
      <c r="AD354" s="10" t="s">
        <v>76</v>
      </c>
      <c r="AE354" s="10" t="s">
        <v>85</v>
      </c>
      <c r="AF354" s="10" t="s">
        <v>88</v>
      </c>
      <c r="AG354" s="10" t="s">
        <v>88</v>
      </c>
      <c r="AH354" s="10" t="s">
        <v>88</v>
      </c>
      <c r="AI354" t="s">
        <v>76</v>
      </c>
      <c r="AJ354" t="s">
        <v>76</v>
      </c>
      <c r="AK354" t="s">
        <v>85</v>
      </c>
      <c r="AL354" t="s">
        <v>85</v>
      </c>
      <c r="AM354" t="s">
        <v>77</v>
      </c>
      <c r="AN354" t="s">
        <v>88</v>
      </c>
      <c r="AO354" s="10" t="s">
        <v>76</v>
      </c>
      <c r="AP354" s="10" t="s">
        <v>76</v>
      </c>
      <c r="AQ354" s="10" t="s">
        <v>76</v>
      </c>
      <c r="AR354" s="10" t="s">
        <v>88</v>
      </c>
      <c r="AS354" s="10" t="s">
        <v>88</v>
      </c>
      <c r="AT354" s="10" t="s">
        <v>88</v>
      </c>
      <c r="AV354" t="s">
        <v>78</v>
      </c>
      <c r="AW354" t="s">
        <v>78</v>
      </c>
      <c r="AX354" t="s">
        <v>78</v>
      </c>
      <c r="BA354" s="11"/>
      <c r="BB354" s="11" t="s">
        <v>78</v>
      </c>
      <c r="BC354" s="11" t="s">
        <v>78</v>
      </c>
      <c r="BD354" s="11" t="s">
        <v>78</v>
      </c>
      <c r="BE354" s="11"/>
      <c r="BF354" s="11"/>
      <c r="BH354" t="s">
        <v>78</v>
      </c>
      <c r="BJ354" t="s">
        <v>78</v>
      </c>
      <c r="BM354" s="11"/>
      <c r="BN354" s="11"/>
      <c r="BO354" s="11"/>
      <c r="BP354" s="11" t="s">
        <v>78</v>
      </c>
      <c r="BQ354" s="11" t="s">
        <v>78</v>
      </c>
      <c r="BR354" s="11" t="s">
        <v>78</v>
      </c>
      <c r="BX354" t="s">
        <v>78</v>
      </c>
      <c r="BY354" s="11"/>
      <c r="BZ354" s="11"/>
      <c r="CA354" s="11"/>
      <c r="CB354" s="11" t="s">
        <v>78</v>
      </c>
      <c r="CC354" s="11" t="s">
        <v>78</v>
      </c>
      <c r="CD354" s="11" t="s">
        <v>78</v>
      </c>
    </row>
    <row r="355" spans="1:82" hidden="1" x14ac:dyDescent="0.2">
      <c r="A355" s="1">
        <f t="shared" si="41"/>
        <v>6</v>
      </c>
      <c r="B355" s="2">
        <f t="shared" si="42"/>
        <v>353</v>
      </c>
      <c r="C355" s="2">
        <f t="shared" si="43"/>
        <v>353</v>
      </c>
      <c r="D355" s="9">
        <v>18</v>
      </c>
      <c r="E355" s="9">
        <v>1</v>
      </c>
      <c r="F355" s="9" t="b">
        <f t="shared" si="38"/>
        <v>0</v>
      </c>
      <c r="G355" s="9" t="b">
        <f t="shared" si="39"/>
        <v>0</v>
      </c>
      <c r="H355" s="9" t="b">
        <f t="shared" si="40"/>
        <v>0</v>
      </c>
      <c r="I355" s="9" t="b">
        <f t="shared" si="37"/>
        <v>0</v>
      </c>
      <c r="J355" s="9"/>
      <c r="K355" t="s">
        <v>76</v>
      </c>
      <c r="L355" t="s">
        <v>76</v>
      </c>
      <c r="M355" t="s">
        <v>75</v>
      </c>
      <c r="N355" t="s">
        <v>76</v>
      </c>
      <c r="O355" t="s">
        <v>76</v>
      </c>
      <c r="P355" t="s">
        <v>76</v>
      </c>
      <c r="Q355" s="10" t="s">
        <v>76</v>
      </c>
      <c r="R355" s="10" t="s">
        <v>76</v>
      </c>
      <c r="S355" s="10" t="s">
        <v>76</v>
      </c>
      <c r="T355" s="10" t="s">
        <v>76</v>
      </c>
      <c r="U355" s="10" t="s">
        <v>76</v>
      </c>
      <c r="V355" s="10" t="s">
        <v>76</v>
      </c>
      <c r="W355" t="s">
        <v>76</v>
      </c>
      <c r="X355" t="s">
        <v>76</v>
      </c>
      <c r="Y355" t="s">
        <v>76</v>
      </c>
      <c r="Z355" t="s">
        <v>76</v>
      </c>
      <c r="AA355" t="s">
        <v>76</v>
      </c>
      <c r="AB355" t="s">
        <v>76</v>
      </c>
      <c r="AC355" s="10" t="s">
        <v>76</v>
      </c>
      <c r="AD355" s="10" t="s">
        <v>88</v>
      </c>
      <c r="AE355" s="10" t="s">
        <v>76</v>
      </c>
      <c r="AF355" s="10" t="s">
        <v>76</v>
      </c>
      <c r="AG355" s="10" t="s">
        <v>76</v>
      </c>
      <c r="AH355" s="10" t="s">
        <v>76</v>
      </c>
      <c r="AI355" t="s">
        <v>76</v>
      </c>
      <c r="AJ355" t="s">
        <v>76</v>
      </c>
      <c r="AK355" t="s">
        <v>76</v>
      </c>
      <c r="AL355" t="s">
        <v>76</v>
      </c>
      <c r="AM355" t="s">
        <v>76</v>
      </c>
      <c r="AN355" t="s">
        <v>76</v>
      </c>
      <c r="AO355" s="10" t="s">
        <v>76</v>
      </c>
      <c r="AP355" s="10" t="s">
        <v>76</v>
      </c>
      <c r="AQ355" s="10" t="s">
        <v>76</v>
      </c>
      <c r="AR355" s="10" t="s">
        <v>77</v>
      </c>
      <c r="AS355" s="10" t="s">
        <v>76</v>
      </c>
      <c r="AT355" s="10" t="s">
        <v>76</v>
      </c>
      <c r="BA355" s="11"/>
      <c r="BB355" s="11" t="s">
        <v>78</v>
      </c>
      <c r="BC355" s="11"/>
      <c r="BD355" s="11"/>
      <c r="BE355" s="11" t="s">
        <v>78</v>
      </c>
      <c r="BF355" s="11"/>
      <c r="BH355" t="s">
        <v>78</v>
      </c>
      <c r="BL355" t="s">
        <v>78</v>
      </c>
      <c r="BM355" s="11" t="s">
        <v>79</v>
      </c>
      <c r="BN355" s="11"/>
      <c r="BO355" s="11" t="s">
        <v>79</v>
      </c>
      <c r="BP355" s="11" t="s">
        <v>79</v>
      </c>
      <c r="BQ355" s="11" t="s">
        <v>79</v>
      </c>
      <c r="BR355" s="11" t="s">
        <v>79</v>
      </c>
      <c r="BT355" t="s">
        <v>78</v>
      </c>
      <c r="BY355" s="11"/>
      <c r="BZ355" s="11"/>
      <c r="CA355" s="11"/>
      <c r="CB355" s="11"/>
      <c r="CC355" s="11" t="s">
        <v>78</v>
      </c>
      <c r="CD355" s="11"/>
    </row>
    <row r="356" spans="1:82" hidden="1" x14ac:dyDescent="0.2">
      <c r="A356" s="1">
        <f t="shared" si="41"/>
        <v>6</v>
      </c>
      <c r="B356" s="2">
        <f t="shared" si="42"/>
        <v>354</v>
      </c>
      <c r="C356" s="2">
        <f t="shared" si="43"/>
        <v>354</v>
      </c>
      <c r="D356" s="9">
        <v>26</v>
      </c>
      <c r="E356" s="9">
        <v>1</v>
      </c>
      <c r="F356" s="9" t="b">
        <f t="shared" si="38"/>
        <v>0</v>
      </c>
      <c r="G356" s="9" t="b">
        <f t="shared" si="39"/>
        <v>0</v>
      </c>
      <c r="H356" s="9" t="b">
        <f t="shared" si="40"/>
        <v>0</v>
      </c>
      <c r="I356" s="9" t="b">
        <f t="shared" si="37"/>
        <v>0</v>
      </c>
      <c r="J356" s="9"/>
      <c r="K356" t="s">
        <v>75</v>
      </c>
      <c r="L356" t="s">
        <v>76</v>
      </c>
      <c r="M356" t="s">
        <v>76</v>
      </c>
      <c r="N356" t="s">
        <v>88</v>
      </c>
      <c r="O356" t="s">
        <v>76</v>
      </c>
      <c r="P356" t="s">
        <v>76</v>
      </c>
      <c r="Q356" s="10" t="s">
        <v>76</v>
      </c>
      <c r="R356" s="10" t="s">
        <v>76</v>
      </c>
      <c r="S356" s="10" t="s">
        <v>76</v>
      </c>
      <c r="T356" s="10" t="s">
        <v>88</v>
      </c>
      <c r="U356" s="10" t="s">
        <v>76</v>
      </c>
      <c r="V356" s="10" t="s">
        <v>76</v>
      </c>
      <c r="W356" t="s">
        <v>76</v>
      </c>
      <c r="X356" t="s">
        <v>76</v>
      </c>
      <c r="Y356" t="s">
        <v>76</v>
      </c>
      <c r="Z356" t="s">
        <v>76</v>
      </c>
      <c r="AA356" t="s">
        <v>76</v>
      </c>
      <c r="AB356" t="s">
        <v>76</v>
      </c>
      <c r="AC356" s="10" t="s">
        <v>76</v>
      </c>
      <c r="AD356" s="10" t="s">
        <v>88</v>
      </c>
      <c r="AE356" s="10" t="s">
        <v>76</v>
      </c>
      <c r="AF356" s="10" t="s">
        <v>76</v>
      </c>
      <c r="AG356" s="10" t="s">
        <v>76</v>
      </c>
      <c r="AH356" s="10" t="s">
        <v>76</v>
      </c>
      <c r="AI356" t="s">
        <v>76</v>
      </c>
      <c r="AJ356" t="s">
        <v>76</v>
      </c>
      <c r="AK356" t="s">
        <v>76</v>
      </c>
      <c r="AL356" t="s">
        <v>76</v>
      </c>
      <c r="AM356" t="s">
        <v>76</v>
      </c>
      <c r="AN356" t="s">
        <v>76</v>
      </c>
      <c r="AO356" s="10" t="s">
        <v>76</v>
      </c>
      <c r="AP356" s="10" t="s">
        <v>76</v>
      </c>
      <c r="AQ356" s="10" t="s">
        <v>88</v>
      </c>
      <c r="AR356" s="10" t="s">
        <v>76</v>
      </c>
      <c r="AS356" s="10" t="s">
        <v>76</v>
      </c>
      <c r="AT356" s="10" t="s">
        <v>77</v>
      </c>
      <c r="BA356" s="11"/>
      <c r="BB356" s="11"/>
      <c r="BC356" s="11"/>
      <c r="BD356" s="11"/>
      <c r="BE356" s="11" t="s">
        <v>78</v>
      </c>
      <c r="BF356" s="11"/>
      <c r="BG356" t="s">
        <v>78</v>
      </c>
      <c r="BI356" t="s">
        <v>78</v>
      </c>
      <c r="BJ356" t="s">
        <v>79</v>
      </c>
      <c r="BL356" t="s">
        <v>78</v>
      </c>
      <c r="BM356" s="11" t="s">
        <v>79</v>
      </c>
      <c r="BN356" s="11"/>
      <c r="BO356" s="11" t="s">
        <v>79</v>
      </c>
      <c r="BP356" s="11" t="s">
        <v>79</v>
      </c>
      <c r="BQ356" s="11" t="s">
        <v>79</v>
      </c>
      <c r="BR356" s="11" t="s">
        <v>79</v>
      </c>
      <c r="BS356" t="s">
        <v>78</v>
      </c>
      <c r="BU356" t="s">
        <v>79</v>
      </c>
      <c r="BX356" t="s">
        <v>78</v>
      </c>
      <c r="BY356" s="11"/>
      <c r="BZ356" s="11" t="s">
        <v>78</v>
      </c>
      <c r="CA356" s="11"/>
      <c r="CB356" s="11"/>
      <c r="CC356" s="11" t="s">
        <v>78</v>
      </c>
      <c r="CD356" s="11"/>
    </row>
    <row r="357" spans="1:82" hidden="1" x14ac:dyDescent="0.2">
      <c r="A357" s="1">
        <f t="shared" si="41"/>
        <v>6</v>
      </c>
      <c r="B357" s="2">
        <f t="shared" si="42"/>
        <v>355</v>
      </c>
      <c r="C357" s="2">
        <f t="shared" si="43"/>
        <v>355</v>
      </c>
      <c r="D357" s="9">
        <v>18</v>
      </c>
      <c r="E357" s="9">
        <v>1</v>
      </c>
      <c r="F357" s="9" t="b">
        <f t="shared" si="38"/>
        <v>0</v>
      </c>
      <c r="G357" s="9" t="b">
        <f t="shared" si="39"/>
        <v>0</v>
      </c>
      <c r="H357" s="9" t="b">
        <f t="shared" si="40"/>
        <v>0</v>
      </c>
      <c r="I357" s="9" t="b">
        <f t="shared" si="37"/>
        <v>0</v>
      </c>
      <c r="J357" s="9"/>
      <c r="K357" t="s">
        <v>75</v>
      </c>
      <c r="L357" t="s">
        <v>76</v>
      </c>
      <c r="M357" t="s">
        <v>76</v>
      </c>
      <c r="N357" t="s">
        <v>76</v>
      </c>
      <c r="O357" t="s">
        <v>76</v>
      </c>
      <c r="P357" t="s">
        <v>76</v>
      </c>
      <c r="Q357" s="10" t="s">
        <v>76</v>
      </c>
      <c r="R357" s="10" t="s">
        <v>76</v>
      </c>
      <c r="S357" s="10" t="s">
        <v>76</v>
      </c>
      <c r="T357" s="10" t="s">
        <v>76</v>
      </c>
      <c r="U357" s="10" t="s">
        <v>76</v>
      </c>
      <c r="V357" s="10" t="s">
        <v>76</v>
      </c>
      <c r="W357" t="s">
        <v>76</v>
      </c>
      <c r="X357" t="s">
        <v>76</v>
      </c>
      <c r="Y357" t="s">
        <v>76</v>
      </c>
      <c r="Z357" t="s">
        <v>88</v>
      </c>
      <c r="AA357" t="s">
        <v>76</v>
      </c>
      <c r="AB357" t="s">
        <v>76</v>
      </c>
      <c r="AC357" s="10" t="s">
        <v>76</v>
      </c>
      <c r="AD357" s="10" t="s">
        <v>76</v>
      </c>
      <c r="AE357" s="10" t="s">
        <v>88</v>
      </c>
      <c r="AF357" s="10" t="s">
        <v>76</v>
      </c>
      <c r="AG357" s="10" t="s">
        <v>88</v>
      </c>
      <c r="AH357" s="10" t="s">
        <v>76</v>
      </c>
      <c r="AI357" t="s">
        <v>76</v>
      </c>
      <c r="AJ357" t="s">
        <v>76</v>
      </c>
      <c r="AK357" t="s">
        <v>76</v>
      </c>
      <c r="AL357" t="s">
        <v>88</v>
      </c>
      <c r="AM357" t="s">
        <v>76</v>
      </c>
      <c r="AN357" t="s">
        <v>76</v>
      </c>
      <c r="AO357" s="10" t="s">
        <v>76</v>
      </c>
      <c r="AP357" s="10" t="s">
        <v>76</v>
      </c>
      <c r="AQ357" s="10" t="s">
        <v>76</v>
      </c>
      <c r="AR357" s="10" t="s">
        <v>76</v>
      </c>
      <c r="AS357" s="10" t="s">
        <v>76</v>
      </c>
      <c r="AT357" s="10" t="s">
        <v>77</v>
      </c>
      <c r="AW357" t="s">
        <v>79</v>
      </c>
      <c r="BA357" s="11"/>
      <c r="BB357" s="11" t="s">
        <v>78</v>
      </c>
      <c r="BC357" s="11"/>
      <c r="BD357" s="11" t="s">
        <v>79</v>
      </c>
      <c r="BE357" s="11" t="s">
        <v>78</v>
      </c>
      <c r="BF357" s="11"/>
      <c r="BL357" t="s">
        <v>79</v>
      </c>
      <c r="BM357" s="11" t="s">
        <v>79</v>
      </c>
      <c r="BN357" s="11" t="s">
        <v>79</v>
      </c>
      <c r="BO357" s="11"/>
      <c r="BP357" s="11" t="s">
        <v>78</v>
      </c>
      <c r="BQ357" s="11"/>
      <c r="BR357" s="11"/>
      <c r="BT357" t="s">
        <v>78</v>
      </c>
      <c r="BW357" t="s">
        <v>78</v>
      </c>
      <c r="BY357" s="11"/>
      <c r="BZ357" s="11"/>
      <c r="CA357" s="11" t="s">
        <v>79</v>
      </c>
      <c r="CB357" s="11"/>
      <c r="CC357" s="11"/>
      <c r="CD357" s="11"/>
    </row>
    <row r="358" spans="1:82" hidden="1" x14ac:dyDescent="0.2">
      <c r="A358" s="1">
        <f t="shared" si="41"/>
        <v>6</v>
      </c>
      <c r="B358" s="2">
        <f t="shared" si="42"/>
        <v>356</v>
      </c>
      <c r="C358" s="2">
        <f t="shared" si="43"/>
        <v>356</v>
      </c>
      <c r="D358" s="9">
        <v>23</v>
      </c>
      <c r="E358" s="9">
        <v>1</v>
      </c>
      <c r="F358" s="9" t="b">
        <f t="shared" si="38"/>
        <v>0</v>
      </c>
      <c r="G358" s="9" t="b">
        <f t="shared" si="39"/>
        <v>0</v>
      </c>
      <c r="H358" s="9" t="b">
        <f t="shared" si="40"/>
        <v>0</v>
      </c>
      <c r="I358" s="9" t="b">
        <f t="shared" si="37"/>
        <v>0</v>
      </c>
      <c r="J358" s="9"/>
      <c r="K358" t="s">
        <v>75</v>
      </c>
      <c r="L358" t="s">
        <v>76</v>
      </c>
      <c r="M358" t="s">
        <v>76</v>
      </c>
      <c r="N358" t="s">
        <v>76</v>
      </c>
      <c r="O358" t="s">
        <v>76</v>
      </c>
      <c r="P358" t="s">
        <v>77</v>
      </c>
      <c r="Q358" s="10" t="s">
        <v>76</v>
      </c>
      <c r="R358" s="10" t="s">
        <v>76</v>
      </c>
      <c r="S358" s="10" t="s">
        <v>76</v>
      </c>
      <c r="T358" s="10" t="s">
        <v>76</v>
      </c>
      <c r="U358" s="10" t="s">
        <v>76</v>
      </c>
      <c r="V358" s="10" t="s">
        <v>88</v>
      </c>
      <c r="W358" t="s">
        <v>76</v>
      </c>
      <c r="X358" t="s">
        <v>76</v>
      </c>
      <c r="Y358" t="s">
        <v>88</v>
      </c>
      <c r="Z358" t="s">
        <v>76</v>
      </c>
      <c r="AA358" t="s">
        <v>76</v>
      </c>
      <c r="AB358" t="s">
        <v>76</v>
      </c>
      <c r="AC358" s="10" t="s">
        <v>76</v>
      </c>
      <c r="AD358" s="10" t="s">
        <v>88</v>
      </c>
      <c r="AE358" s="10" t="s">
        <v>76</v>
      </c>
      <c r="AF358" s="10" t="s">
        <v>88</v>
      </c>
      <c r="AG358" s="10" t="s">
        <v>76</v>
      </c>
      <c r="AH358" s="10" t="s">
        <v>88</v>
      </c>
      <c r="AI358" t="s">
        <v>76</v>
      </c>
      <c r="AJ358" t="s">
        <v>76</v>
      </c>
      <c r="AK358" t="s">
        <v>88</v>
      </c>
      <c r="AL358" t="s">
        <v>76</v>
      </c>
      <c r="AM358" t="s">
        <v>88</v>
      </c>
      <c r="AN358" t="s">
        <v>76</v>
      </c>
      <c r="AO358" s="10" t="s">
        <v>76</v>
      </c>
      <c r="AP358" s="10" t="s">
        <v>76</v>
      </c>
      <c r="AQ358" s="10" t="s">
        <v>76</v>
      </c>
      <c r="AR358" s="10" t="s">
        <v>76</v>
      </c>
      <c r="AS358" s="10" t="s">
        <v>76</v>
      </c>
      <c r="AT358" s="10" t="s">
        <v>76</v>
      </c>
      <c r="AW358" t="s">
        <v>79</v>
      </c>
      <c r="AY358" t="s">
        <v>78</v>
      </c>
      <c r="BA358" s="11"/>
      <c r="BB358" s="11" t="s">
        <v>78</v>
      </c>
      <c r="BC358" s="11" t="s">
        <v>79</v>
      </c>
      <c r="BD358" s="11" t="s">
        <v>79</v>
      </c>
      <c r="BE358" s="11" t="s">
        <v>79</v>
      </c>
      <c r="BF358" s="11"/>
      <c r="BJ358" t="s">
        <v>78</v>
      </c>
      <c r="BK358" t="s">
        <v>79</v>
      </c>
      <c r="BL358" t="s">
        <v>78</v>
      </c>
      <c r="BM358" s="11" t="s">
        <v>79</v>
      </c>
      <c r="BN358" s="11"/>
      <c r="BO358" s="11" t="s">
        <v>79</v>
      </c>
      <c r="BP358" s="11"/>
      <c r="BQ358" s="11" t="s">
        <v>79</v>
      </c>
      <c r="BR358" s="11"/>
      <c r="BT358" t="s">
        <v>78</v>
      </c>
      <c r="BV358" t="s">
        <v>78</v>
      </c>
      <c r="BX358" t="s">
        <v>78</v>
      </c>
      <c r="BY358" s="11" t="s">
        <v>80</v>
      </c>
      <c r="BZ358" s="11"/>
      <c r="CA358" s="11"/>
      <c r="CB358" s="11" t="s">
        <v>79</v>
      </c>
      <c r="CC358" s="11"/>
      <c r="CD358" s="11"/>
    </row>
    <row r="359" spans="1:82" hidden="1" x14ac:dyDescent="0.2">
      <c r="A359" s="1">
        <f t="shared" si="41"/>
        <v>6</v>
      </c>
      <c r="B359" s="2">
        <f t="shared" si="42"/>
        <v>357</v>
      </c>
      <c r="C359" s="2">
        <f t="shared" si="43"/>
        <v>357</v>
      </c>
      <c r="D359" s="9">
        <v>20</v>
      </c>
      <c r="E359" s="9">
        <v>1</v>
      </c>
      <c r="F359" s="9" t="b">
        <f t="shared" si="38"/>
        <v>0</v>
      </c>
      <c r="G359" s="9" t="b">
        <f t="shared" si="39"/>
        <v>0</v>
      </c>
      <c r="H359" s="9" t="b">
        <f t="shared" si="40"/>
        <v>0</v>
      </c>
      <c r="I359" s="9" t="b">
        <f t="shared" si="37"/>
        <v>0</v>
      </c>
      <c r="J359" s="9"/>
      <c r="K359" t="s">
        <v>75</v>
      </c>
      <c r="L359" t="s">
        <v>88</v>
      </c>
      <c r="M359" t="s">
        <v>76</v>
      </c>
      <c r="N359" t="s">
        <v>88</v>
      </c>
      <c r="O359" t="s">
        <v>76</v>
      </c>
      <c r="P359" t="s">
        <v>76</v>
      </c>
      <c r="Q359" s="10" t="s">
        <v>76</v>
      </c>
      <c r="R359" s="10" t="s">
        <v>76</v>
      </c>
      <c r="S359" s="10" t="s">
        <v>88</v>
      </c>
      <c r="T359" s="10" t="s">
        <v>76</v>
      </c>
      <c r="U359" s="10" t="s">
        <v>76</v>
      </c>
      <c r="V359" s="10" t="s">
        <v>76</v>
      </c>
      <c r="W359" t="s">
        <v>76</v>
      </c>
      <c r="X359" t="s">
        <v>88</v>
      </c>
      <c r="Y359" t="s">
        <v>76</v>
      </c>
      <c r="Z359" t="s">
        <v>88</v>
      </c>
      <c r="AA359" t="s">
        <v>76</v>
      </c>
      <c r="AB359" t="s">
        <v>76</v>
      </c>
      <c r="AC359" s="10" t="s">
        <v>76</v>
      </c>
      <c r="AD359" s="10" t="s">
        <v>76</v>
      </c>
      <c r="AE359" s="10" t="s">
        <v>88</v>
      </c>
      <c r="AF359" s="10" t="s">
        <v>76</v>
      </c>
      <c r="AG359" s="10" t="s">
        <v>76</v>
      </c>
      <c r="AH359" s="10" t="s">
        <v>76</v>
      </c>
      <c r="AI359" t="s">
        <v>76</v>
      </c>
      <c r="AJ359" t="s">
        <v>88</v>
      </c>
      <c r="AK359" t="s">
        <v>76</v>
      </c>
      <c r="AL359" t="s">
        <v>88</v>
      </c>
      <c r="AM359" t="s">
        <v>76</v>
      </c>
      <c r="AN359" t="s">
        <v>76</v>
      </c>
      <c r="AO359" s="10" t="s">
        <v>76</v>
      </c>
      <c r="AP359" s="10" t="s">
        <v>76</v>
      </c>
      <c r="AQ359" s="10" t="s">
        <v>88</v>
      </c>
      <c r="AR359" s="10" t="s">
        <v>76</v>
      </c>
      <c r="AS359" s="10" t="s">
        <v>76</v>
      </c>
      <c r="AT359" s="10" t="s">
        <v>77</v>
      </c>
      <c r="AW359" t="s">
        <v>78</v>
      </c>
      <c r="BA359" s="11"/>
      <c r="BB359" s="11" t="s">
        <v>78</v>
      </c>
      <c r="BC359" s="11"/>
      <c r="BD359" s="11" t="s">
        <v>78</v>
      </c>
      <c r="BE359" s="11"/>
      <c r="BF359" s="11"/>
      <c r="BI359" t="s">
        <v>78</v>
      </c>
      <c r="BM359" s="11"/>
      <c r="BN359" s="11" t="s">
        <v>78</v>
      </c>
      <c r="BO359" s="11"/>
      <c r="BP359" s="11" t="s">
        <v>78</v>
      </c>
      <c r="BQ359" s="11"/>
      <c r="BR359" s="11"/>
      <c r="BU359" t="s">
        <v>78</v>
      </c>
      <c r="BY359" s="11"/>
      <c r="BZ359" s="11" t="s">
        <v>78</v>
      </c>
      <c r="CA359" s="11"/>
      <c r="CB359" s="11" t="s">
        <v>78</v>
      </c>
      <c r="CC359" s="11"/>
      <c r="CD359" s="11"/>
    </row>
    <row r="360" spans="1:82" hidden="1" x14ac:dyDescent="0.2">
      <c r="A360" s="1">
        <f t="shared" si="41"/>
        <v>6</v>
      </c>
      <c r="B360" s="2">
        <f t="shared" si="42"/>
        <v>358</v>
      </c>
      <c r="C360" s="2">
        <f t="shared" si="43"/>
        <v>358</v>
      </c>
      <c r="D360" s="9">
        <v>24</v>
      </c>
      <c r="E360" s="9">
        <v>1</v>
      </c>
      <c r="F360" s="9" t="b">
        <f t="shared" si="38"/>
        <v>1</v>
      </c>
      <c r="G360" s="9" t="b">
        <f t="shared" si="39"/>
        <v>0</v>
      </c>
      <c r="H360" s="9" t="b">
        <f t="shared" si="40"/>
        <v>0</v>
      </c>
      <c r="I360" s="9" t="b">
        <f t="shared" si="37"/>
        <v>0</v>
      </c>
      <c r="J360" s="9"/>
      <c r="K360" t="s">
        <v>75</v>
      </c>
      <c r="L360" t="s">
        <v>76</v>
      </c>
      <c r="M360" t="s">
        <v>88</v>
      </c>
      <c r="N360" t="s">
        <v>76</v>
      </c>
      <c r="O360" t="s">
        <v>76</v>
      </c>
      <c r="P360" t="s">
        <v>76</v>
      </c>
      <c r="Q360" s="10" t="s">
        <v>76</v>
      </c>
      <c r="R360" s="10" t="s">
        <v>76</v>
      </c>
      <c r="S360" s="10" t="s">
        <v>81</v>
      </c>
      <c r="T360" s="10" t="s">
        <v>81</v>
      </c>
      <c r="U360" s="10" t="s">
        <v>88</v>
      </c>
      <c r="V360" s="10" t="s">
        <v>81</v>
      </c>
      <c r="W360" t="s">
        <v>81</v>
      </c>
      <c r="X360" t="s">
        <v>88</v>
      </c>
      <c r="Y360" t="s">
        <v>81</v>
      </c>
      <c r="Z360" t="s">
        <v>76</v>
      </c>
      <c r="AA360" t="s">
        <v>76</v>
      </c>
      <c r="AB360" t="s">
        <v>76</v>
      </c>
      <c r="AC360" s="10" t="s">
        <v>76</v>
      </c>
      <c r="AD360" s="10" t="s">
        <v>76</v>
      </c>
      <c r="AE360" s="10" t="s">
        <v>81</v>
      </c>
      <c r="AF360" s="10" t="s">
        <v>81</v>
      </c>
      <c r="AG360" s="10" t="s">
        <v>88</v>
      </c>
      <c r="AH360" s="10" t="s">
        <v>81</v>
      </c>
      <c r="AI360" t="s">
        <v>88</v>
      </c>
      <c r="AJ360" t="s">
        <v>81</v>
      </c>
      <c r="AK360" t="s">
        <v>81</v>
      </c>
      <c r="AL360" t="s">
        <v>76</v>
      </c>
      <c r="AM360" t="s">
        <v>76</v>
      </c>
      <c r="AN360" t="s">
        <v>76</v>
      </c>
      <c r="AO360" s="10" t="s">
        <v>76</v>
      </c>
      <c r="AP360" s="10" t="s">
        <v>76</v>
      </c>
      <c r="AQ360" s="10" t="s">
        <v>88</v>
      </c>
      <c r="AR360" s="10" t="s">
        <v>76</v>
      </c>
      <c r="AS360" s="10" t="s">
        <v>76</v>
      </c>
      <c r="AT360" s="10" t="s">
        <v>77</v>
      </c>
      <c r="AY360" t="s">
        <v>78</v>
      </c>
      <c r="BA360" s="11"/>
      <c r="BB360" s="11" t="s">
        <v>78</v>
      </c>
      <c r="BC360" s="11"/>
      <c r="BD360" s="11"/>
      <c r="BE360" s="11"/>
      <c r="BF360" s="11"/>
      <c r="BK360" t="s">
        <v>78</v>
      </c>
      <c r="BM360" s="11" t="s">
        <v>78</v>
      </c>
      <c r="BN360" s="11"/>
      <c r="BO360" s="11"/>
      <c r="BP360" s="11"/>
      <c r="BQ360" s="11"/>
      <c r="BR360" s="11"/>
      <c r="BV360" t="s">
        <v>78</v>
      </c>
      <c r="BY360" s="11"/>
      <c r="BZ360" s="11" t="s">
        <v>78</v>
      </c>
      <c r="CA360" s="11"/>
      <c r="CB360" s="11"/>
      <c r="CC360" s="11"/>
      <c r="CD360" s="11"/>
    </row>
    <row r="361" spans="1:82" hidden="1" x14ac:dyDescent="0.2">
      <c r="A361" s="1">
        <f t="shared" si="41"/>
        <v>6</v>
      </c>
      <c r="B361" s="2">
        <f t="shared" si="42"/>
        <v>359</v>
      </c>
      <c r="C361" s="2">
        <f t="shared" si="43"/>
        <v>359</v>
      </c>
      <c r="D361" s="9">
        <v>28</v>
      </c>
      <c r="E361" s="9">
        <v>1</v>
      </c>
      <c r="F361" s="9" t="b">
        <f t="shared" si="38"/>
        <v>0</v>
      </c>
      <c r="G361" s="9" t="b">
        <f t="shared" si="39"/>
        <v>0</v>
      </c>
      <c r="H361" s="9" t="b">
        <f t="shared" si="40"/>
        <v>0</v>
      </c>
      <c r="I361" s="9" t="b">
        <f t="shared" si="37"/>
        <v>0</v>
      </c>
      <c r="J361" s="9"/>
      <c r="K361" t="s">
        <v>75</v>
      </c>
      <c r="L361" t="s">
        <v>88</v>
      </c>
      <c r="M361" t="s">
        <v>88</v>
      </c>
      <c r="N361" t="s">
        <v>88</v>
      </c>
      <c r="O361" t="s">
        <v>88</v>
      </c>
      <c r="P361" t="s">
        <v>88</v>
      </c>
      <c r="Q361" s="10" t="s">
        <v>88</v>
      </c>
      <c r="R361" s="10" t="s">
        <v>88</v>
      </c>
      <c r="S361" s="10" t="s">
        <v>88</v>
      </c>
      <c r="T361" s="10" t="s">
        <v>88</v>
      </c>
      <c r="U361" s="10" t="s">
        <v>88</v>
      </c>
      <c r="V361" s="10" t="s">
        <v>88</v>
      </c>
      <c r="W361" t="s">
        <v>88</v>
      </c>
      <c r="X361" t="s">
        <v>88</v>
      </c>
      <c r="Y361" t="s">
        <v>88</v>
      </c>
      <c r="Z361" t="s">
        <v>88</v>
      </c>
      <c r="AA361" t="s">
        <v>88</v>
      </c>
      <c r="AB361" t="s">
        <v>88</v>
      </c>
      <c r="AC361" s="10" t="s">
        <v>88</v>
      </c>
      <c r="AD361" s="10" t="s">
        <v>88</v>
      </c>
      <c r="AE361" s="10" t="s">
        <v>88</v>
      </c>
      <c r="AF361" s="10" t="s">
        <v>88</v>
      </c>
      <c r="AG361" s="10" t="s">
        <v>88</v>
      </c>
      <c r="AH361" s="10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t="s">
        <v>88</v>
      </c>
      <c r="AO361" s="10" t="s">
        <v>88</v>
      </c>
      <c r="AP361" s="10" t="s">
        <v>88</v>
      </c>
      <c r="AQ361" s="10" t="s">
        <v>88</v>
      </c>
      <c r="AR361" s="10" t="s">
        <v>88</v>
      </c>
      <c r="AS361" s="10" t="s">
        <v>88</v>
      </c>
      <c r="AT361" s="10" t="s">
        <v>77</v>
      </c>
      <c r="AY361" t="s">
        <v>78</v>
      </c>
      <c r="BA361" s="11"/>
      <c r="BB361" s="11"/>
      <c r="BC361" s="11" t="s">
        <v>78</v>
      </c>
      <c r="BD361" s="11"/>
      <c r="BE361" s="11"/>
      <c r="BF361" s="11" t="s">
        <v>78</v>
      </c>
      <c r="BG361" t="s">
        <v>78</v>
      </c>
      <c r="BJ361" t="s">
        <v>78</v>
      </c>
      <c r="BM361" s="11"/>
      <c r="BN361" s="11" t="s">
        <v>78</v>
      </c>
      <c r="BO361" s="11"/>
      <c r="BP361" s="11"/>
      <c r="BQ361" s="11" t="s">
        <v>78</v>
      </c>
      <c r="BR361" s="11" t="s">
        <v>78</v>
      </c>
      <c r="BT361" t="s">
        <v>78</v>
      </c>
      <c r="BY361" s="11" t="s">
        <v>78</v>
      </c>
      <c r="BZ361" s="11"/>
      <c r="CA361" s="11" t="s">
        <v>78</v>
      </c>
      <c r="CB361" s="11"/>
      <c r="CC361" s="11" t="s">
        <v>78</v>
      </c>
      <c r="CD361" s="11"/>
    </row>
    <row r="362" spans="1:82" hidden="1" x14ac:dyDescent="0.2">
      <c r="A362" s="1">
        <f t="shared" si="41"/>
        <v>6</v>
      </c>
      <c r="B362" s="2">
        <f t="shared" si="42"/>
        <v>360</v>
      </c>
      <c r="C362" s="2">
        <f t="shared" si="43"/>
        <v>360</v>
      </c>
      <c r="D362" s="9">
        <v>26</v>
      </c>
      <c r="E362" s="9">
        <v>1</v>
      </c>
      <c r="F362" s="9" t="b">
        <f t="shared" si="38"/>
        <v>0</v>
      </c>
      <c r="G362" s="9" t="b">
        <f t="shared" si="39"/>
        <v>0</v>
      </c>
      <c r="H362" s="9" t="b">
        <f t="shared" si="40"/>
        <v>0</v>
      </c>
      <c r="I362" s="9" t="b">
        <f t="shared" si="37"/>
        <v>0</v>
      </c>
      <c r="J362" s="9"/>
      <c r="K362" t="s">
        <v>75</v>
      </c>
      <c r="L362" t="s">
        <v>88</v>
      </c>
      <c r="M362" t="s">
        <v>88</v>
      </c>
      <c r="N362" t="s">
        <v>88</v>
      </c>
      <c r="O362" t="s">
        <v>88</v>
      </c>
      <c r="P362" t="s">
        <v>88</v>
      </c>
      <c r="Q362" s="10" t="s">
        <v>88</v>
      </c>
      <c r="R362" s="10" t="s">
        <v>88</v>
      </c>
      <c r="S362" s="10" t="s">
        <v>88</v>
      </c>
      <c r="T362" s="10" t="s">
        <v>88</v>
      </c>
      <c r="U362" s="10" t="s">
        <v>88</v>
      </c>
      <c r="V362" s="10" t="s">
        <v>88</v>
      </c>
      <c r="W362" t="s">
        <v>88</v>
      </c>
      <c r="X362" t="s">
        <v>88</v>
      </c>
      <c r="Y362" t="s">
        <v>88</v>
      </c>
      <c r="Z362" t="s">
        <v>88</v>
      </c>
      <c r="AA362" t="s">
        <v>88</v>
      </c>
      <c r="AB362" t="s">
        <v>88</v>
      </c>
      <c r="AC362" s="10" t="s">
        <v>88</v>
      </c>
      <c r="AD362" s="10" t="s">
        <v>88</v>
      </c>
      <c r="AE362" s="10" t="s">
        <v>88</v>
      </c>
      <c r="AF362" s="10" t="s">
        <v>88</v>
      </c>
      <c r="AG362" s="10" t="s">
        <v>88</v>
      </c>
      <c r="AH362" s="10" t="s">
        <v>88</v>
      </c>
      <c r="AI362" t="s">
        <v>88</v>
      </c>
      <c r="AJ362" t="s">
        <v>88</v>
      </c>
      <c r="AK362" t="s">
        <v>88</v>
      </c>
      <c r="AL362" t="s">
        <v>88</v>
      </c>
      <c r="AM362" t="s">
        <v>88</v>
      </c>
      <c r="AN362" t="s">
        <v>88</v>
      </c>
      <c r="AO362" s="10" t="s">
        <v>88</v>
      </c>
      <c r="AP362" s="10" t="s">
        <v>88</v>
      </c>
      <c r="AQ362" s="10" t="s">
        <v>88</v>
      </c>
      <c r="AR362" s="10" t="s">
        <v>88</v>
      </c>
      <c r="AS362" s="10" t="s">
        <v>88</v>
      </c>
      <c r="AT362" s="10" t="s">
        <v>77</v>
      </c>
      <c r="AW362" t="s">
        <v>79</v>
      </c>
      <c r="AX362" t="s">
        <v>80</v>
      </c>
      <c r="AY362" t="s">
        <v>78</v>
      </c>
      <c r="AZ362" t="s">
        <v>78</v>
      </c>
      <c r="BA362" s="11"/>
      <c r="BB362" s="11"/>
      <c r="BC362" s="11" t="s">
        <v>80</v>
      </c>
      <c r="BD362" s="11" t="s">
        <v>79</v>
      </c>
      <c r="BE362" s="11"/>
      <c r="BF362" s="11" t="s">
        <v>79</v>
      </c>
      <c r="BG362" t="s">
        <v>78</v>
      </c>
      <c r="BJ362" t="s">
        <v>79</v>
      </c>
      <c r="BM362" s="11" t="s">
        <v>79</v>
      </c>
      <c r="BN362" s="11" t="s">
        <v>79</v>
      </c>
      <c r="BO362" s="11" t="s">
        <v>80</v>
      </c>
      <c r="BP362" s="11"/>
      <c r="BQ362" s="11" t="s">
        <v>78</v>
      </c>
      <c r="BR362" s="11"/>
      <c r="BS362" t="s">
        <v>78</v>
      </c>
      <c r="BU362" t="s">
        <v>79</v>
      </c>
      <c r="BV362" t="s">
        <v>79</v>
      </c>
      <c r="BW362" t="s">
        <v>79</v>
      </c>
      <c r="BX362" t="s">
        <v>78</v>
      </c>
      <c r="BY362" s="11" t="s">
        <v>80</v>
      </c>
      <c r="BZ362" s="11" t="s">
        <v>79</v>
      </c>
      <c r="CA362" s="11"/>
      <c r="CB362" s="11"/>
      <c r="CC362" s="11" t="s">
        <v>78</v>
      </c>
      <c r="CD362" s="11"/>
    </row>
    <row r="363" spans="1:82" hidden="1" x14ac:dyDescent="0.2">
      <c r="A363" s="1">
        <f t="shared" si="41"/>
        <v>6</v>
      </c>
      <c r="B363" s="2">
        <f t="shared" si="42"/>
        <v>361</v>
      </c>
      <c r="C363" s="2">
        <f t="shared" si="43"/>
        <v>361</v>
      </c>
      <c r="D363" s="9">
        <v>24</v>
      </c>
      <c r="E363" s="9">
        <v>1</v>
      </c>
      <c r="F363" s="9" t="b">
        <f t="shared" si="38"/>
        <v>0</v>
      </c>
      <c r="G363" s="9" t="b">
        <f t="shared" si="39"/>
        <v>0</v>
      </c>
      <c r="H363" s="9" t="b">
        <f t="shared" si="40"/>
        <v>0</v>
      </c>
      <c r="I363" s="9" t="b">
        <f t="shared" si="37"/>
        <v>0</v>
      </c>
      <c r="J363" s="9"/>
      <c r="K363" t="s">
        <v>75</v>
      </c>
      <c r="L363" t="s">
        <v>88</v>
      </c>
      <c r="M363" t="s">
        <v>88</v>
      </c>
      <c r="N363" t="s">
        <v>88</v>
      </c>
      <c r="O363" t="s">
        <v>88</v>
      </c>
      <c r="P363" t="s">
        <v>88</v>
      </c>
      <c r="Q363" s="10" t="s">
        <v>88</v>
      </c>
      <c r="R363" s="10" t="s">
        <v>88</v>
      </c>
      <c r="S363" s="10" t="s">
        <v>88</v>
      </c>
      <c r="T363" s="10" t="s">
        <v>88</v>
      </c>
      <c r="U363" s="10" t="s">
        <v>88</v>
      </c>
      <c r="V363" s="10" t="s">
        <v>88</v>
      </c>
      <c r="W363" t="s">
        <v>88</v>
      </c>
      <c r="X363" t="s">
        <v>88</v>
      </c>
      <c r="Y363" t="s">
        <v>88</v>
      </c>
      <c r="Z363" t="s">
        <v>88</v>
      </c>
      <c r="AA363" t="s">
        <v>88</v>
      </c>
      <c r="AB363" t="s">
        <v>88</v>
      </c>
      <c r="AC363" s="10" t="s">
        <v>88</v>
      </c>
      <c r="AD363" s="10" t="s">
        <v>88</v>
      </c>
      <c r="AE363" s="10" t="s">
        <v>88</v>
      </c>
      <c r="AF363" s="10" t="s">
        <v>88</v>
      </c>
      <c r="AG363" s="10" t="s">
        <v>88</v>
      </c>
      <c r="AH363" s="10" t="s">
        <v>88</v>
      </c>
      <c r="AI363" t="s">
        <v>88</v>
      </c>
      <c r="AJ363" t="s">
        <v>88</v>
      </c>
      <c r="AK363" t="s">
        <v>88</v>
      </c>
      <c r="AL363" t="s">
        <v>88</v>
      </c>
      <c r="AM363" t="s">
        <v>88</v>
      </c>
      <c r="AN363" t="s">
        <v>88</v>
      </c>
      <c r="AO363" s="10" t="s">
        <v>88</v>
      </c>
      <c r="AP363" s="10" t="s">
        <v>88</v>
      </c>
      <c r="AQ363" s="10" t="s">
        <v>88</v>
      </c>
      <c r="AR363" s="10" t="s">
        <v>88</v>
      </c>
      <c r="AS363" s="10" t="s">
        <v>88</v>
      </c>
      <c r="AT363" s="10" t="s">
        <v>77</v>
      </c>
      <c r="AX363" t="s">
        <v>78</v>
      </c>
      <c r="AZ363" t="s">
        <v>79</v>
      </c>
      <c r="BA363" s="11" t="s">
        <v>78</v>
      </c>
      <c r="BB363" s="11" t="s">
        <v>79</v>
      </c>
      <c r="BC363" s="11" t="s">
        <v>80</v>
      </c>
      <c r="BD363" s="11"/>
      <c r="BE363" s="11" t="s">
        <v>79</v>
      </c>
      <c r="BF363" s="11"/>
      <c r="BI363" t="s">
        <v>79</v>
      </c>
      <c r="BJ363" t="s">
        <v>79</v>
      </c>
      <c r="BL363" t="s">
        <v>78</v>
      </c>
      <c r="BM363" s="11"/>
      <c r="BN363" s="11" t="s">
        <v>78</v>
      </c>
      <c r="BO363" s="11" t="s">
        <v>79</v>
      </c>
      <c r="BP363" s="11" t="s">
        <v>79</v>
      </c>
      <c r="BQ363" s="11"/>
      <c r="BR363" s="11"/>
      <c r="BS363" t="s">
        <v>80</v>
      </c>
      <c r="BT363" t="s">
        <v>79</v>
      </c>
      <c r="BU363" t="s">
        <v>80</v>
      </c>
      <c r="BV363" t="s">
        <v>78</v>
      </c>
      <c r="BW363" t="s">
        <v>79</v>
      </c>
      <c r="BY363" s="11" t="s">
        <v>79</v>
      </c>
      <c r="BZ363" s="11"/>
      <c r="CA363" s="11" t="s">
        <v>78</v>
      </c>
      <c r="CB363" s="11"/>
      <c r="CC363" s="11"/>
      <c r="CD363" s="11"/>
    </row>
    <row r="364" spans="1:82" hidden="1" x14ac:dyDescent="0.2">
      <c r="A364" s="1">
        <f t="shared" si="41"/>
        <v>6</v>
      </c>
      <c r="B364" s="2">
        <f t="shared" si="42"/>
        <v>362</v>
      </c>
      <c r="C364" s="2">
        <f t="shared" si="43"/>
        <v>362</v>
      </c>
      <c r="D364" s="9">
        <v>24</v>
      </c>
      <c r="E364" s="9">
        <v>1</v>
      </c>
      <c r="F364" s="9" t="b">
        <f t="shared" si="38"/>
        <v>0</v>
      </c>
      <c r="G364" s="9" t="b">
        <f t="shared" si="39"/>
        <v>0</v>
      </c>
      <c r="H364" s="9" t="b">
        <f t="shared" si="40"/>
        <v>0</v>
      </c>
      <c r="I364" s="9" t="b">
        <f t="shared" si="37"/>
        <v>0</v>
      </c>
      <c r="J364" s="9"/>
      <c r="K364" t="s">
        <v>75</v>
      </c>
      <c r="L364" t="s">
        <v>88</v>
      </c>
      <c r="M364" t="s">
        <v>88</v>
      </c>
      <c r="N364" t="s">
        <v>88</v>
      </c>
      <c r="O364" t="s">
        <v>88</v>
      </c>
      <c r="P364" t="s">
        <v>88</v>
      </c>
      <c r="Q364" s="10" t="s">
        <v>89</v>
      </c>
      <c r="R364" s="10" t="s">
        <v>88</v>
      </c>
      <c r="S364" s="10" t="s">
        <v>89</v>
      </c>
      <c r="T364" s="10" t="s">
        <v>88</v>
      </c>
      <c r="U364" s="10" t="s">
        <v>89</v>
      </c>
      <c r="V364" s="10" t="s">
        <v>88</v>
      </c>
      <c r="W364" t="s">
        <v>88</v>
      </c>
      <c r="X364" t="s">
        <v>89</v>
      </c>
      <c r="Y364" t="s">
        <v>88</v>
      </c>
      <c r="Z364" t="s">
        <v>88</v>
      </c>
      <c r="AA364" t="s">
        <v>88</v>
      </c>
      <c r="AB364" t="s">
        <v>88</v>
      </c>
      <c r="AC364" s="10" t="s">
        <v>88</v>
      </c>
      <c r="AD364" s="10" t="s">
        <v>88</v>
      </c>
      <c r="AE364" s="10" t="s">
        <v>88</v>
      </c>
      <c r="AF364" s="10" t="s">
        <v>77</v>
      </c>
      <c r="AG364" s="10" t="s">
        <v>88</v>
      </c>
      <c r="AH364" s="10" t="s">
        <v>88</v>
      </c>
      <c r="AI364" t="s">
        <v>88</v>
      </c>
      <c r="AJ364" t="s">
        <v>89</v>
      </c>
      <c r="AK364" t="s">
        <v>88</v>
      </c>
      <c r="AL364" t="s">
        <v>89</v>
      </c>
      <c r="AM364" t="s">
        <v>88</v>
      </c>
      <c r="AN364" t="s">
        <v>88</v>
      </c>
      <c r="AO364" s="10" t="s">
        <v>88</v>
      </c>
      <c r="AP364" s="10" t="s">
        <v>88</v>
      </c>
      <c r="AQ364" s="10" t="s">
        <v>88</v>
      </c>
      <c r="AR364" s="10" t="s">
        <v>88</v>
      </c>
      <c r="AS364" s="10" t="s">
        <v>88</v>
      </c>
      <c r="AT364" s="10" t="s">
        <v>88</v>
      </c>
      <c r="AV364" t="s">
        <v>80</v>
      </c>
      <c r="AW364" t="s">
        <v>78</v>
      </c>
      <c r="AX364" t="s">
        <v>79</v>
      </c>
      <c r="AY364" t="s">
        <v>78</v>
      </c>
      <c r="BA364" s="11"/>
      <c r="BB364" s="11"/>
      <c r="BC364" s="11"/>
      <c r="BD364" s="11"/>
      <c r="BE364" s="11"/>
      <c r="BF364" s="11"/>
      <c r="BJ364" t="s">
        <v>78</v>
      </c>
      <c r="BM364" s="11" t="s">
        <v>80</v>
      </c>
      <c r="BN364" s="11"/>
      <c r="BO364" s="11"/>
      <c r="BP364" s="11"/>
      <c r="BQ364" s="11" t="s">
        <v>79</v>
      </c>
      <c r="BR364" s="11" t="s">
        <v>79</v>
      </c>
      <c r="BW364" t="s">
        <v>78</v>
      </c>
      <c r="BX364" t="s">
        <v>78</v>
      </c>
      <c r="BY364" s="11" t="s">
        <v>78</v>
      </c>
      <c r="BZ364" s="11"/>
      <c r="CA364" s="11"/>
      <c r="CB364" s="11"/>
      <c r="CC364" s="11"/>
      <c r="CD364" s="11"/>
    </row>
    <row r="365" spans="1:82" hidden="1" x14ac:dyDescent="0.2">
      <c r="A365" s="1">
        <f t="shared" si="41"/>
        <v>6</v>
      </c>
      <c r="B365" s="2">
        <f t="shared" si="42"/>
        <v>363</v>
      </c>
      <c r="C365" s="2">
        <f t="shared" si="43"/>
        <v>363</v>
      </c>
      <c r="D365" s="9">
        <v>26</v>
      </c>
      <c r="E365" s="9">
        <v>1</v>
      </c>
      <c r="F365" s="9" t="b">
        <f t="shared" si="38"/>
        <v>0</v>
      </c>
      <c r="G365" s="9" t="b">
        <f t="shared" si="39"/>
        <v>0</v>
      </c>
      <c r="H365" s="9" t="b">
        <f t="shared" si="40"/>
        <v>0</v>
      </c>
      <c r="I365" s="9" t="b">
        <f t="shared" si="37"/>
        <v>0</v>
      </c>
      <c r="J365" s="9"/>
      <c r="K365" t="s">
        <v>75</v>
      </c>
      <c r="L365" t="s">
        <v>88</v>
      </c>
      <c r="M365" t="s">
        <v>88</v>
      </c>
      <c r="N365" t="s">
        <v>88</v>
      </c>
      <c r="O365" t="s">
        <v>88</v>
      </c>
      <c r="P365" t="s">
        <v>88</v>
      </c>
      <c r="Q365" s="10" t="s">
        <v>88</v>
      </c>
      <c r="R365" s="10" t="s">
        <v>88</v>
      </c>
      <c r="S365" s="10" t="s">
        <v>88</v>
      </c>
      <c r="T365" s="10" t="s">
        <v>88</v>
      </c>
      <c r="U365" s="10" t="s">
        <v>88</v>
      </c>
      <c r="V365" s="10" t="s">
        <v>88</v>
      </c>
      <c r="W365" t="s">
        <v>88</v>
      </c>
      <c r="X365" t="s">
        <v>88</v>
      </c>
      <c r="Y365" t="s">
        <v>88</v>
      </c>
      <c r="Z365" t="s">
        <v>88</v>
      </c>
      <c r="AA365" t="s">
        <v>88</v>
      </c>
      <c r="AB365" t="s">
        <v>88</v>
      </c>
      <c r="AC365" s="10" t="s">
        <v>88</v>
      </c>
      <c r="AD365" s="10" t="s">
        <v>88</v>
      </c>
      <c r="AE365" s="10" t="s">
        <v>88</v>
      </c>
      <c r="AF365" s="10" t="s">
        <v>88</v>
      </c>
      <c r="AG365" s="10" t="s">
        <v>89</v>
      </c>
      <c r="AH365" s="10" t="s">
        <v>85</v>
      </c>
      <c r="AI365" t="s">
        <v>88</v>
      </c>
      <c r="AJ365" t="s">
        <v>88</v>
      </c>
      <c r="AK365" t="s">
        <v>88</v>
      </c>
      <c r="AL365" t="s">
        <v>88</v>
      </c>
      <c r="AM365" t="s">
        <v>89</v>
      </c>
      <c r="AN365" t="s">
        <v>85</v>
      </c>
      <c r="AO365" s="10" t="s">
        <v>88</v>
      </c>
      <c r="AP365" s="10" t="s">
        <v>88</v>
      </c>
      <c r="AQ365" s="10" t="s">
        <v>88</v>
      </c>
      <c r="AR365" s="10" t="s">
        <v>88</v>
      </c>
      <c r="AS365" s="10" t="s">
        <v>89</v>
      </c>
      <c r="AT365" s="10" t="s">
        <v>77</v>
      </c>
      <c r="AZ365" t="s">
        <v>80</v>
      </c>
      <c r="BA365" s="11" t="s">
        <v>78</v>
      </c>
      <c r="BB365" s="11"/>
      <c r="BC365" s="11"/>
      <c r="BD365" s="11"/>
      <c r="BE365" s="11"/>
      <c r="BF365" s="11"/>
      <c r="BG365" t="s">
        <v>79</v>
      </c>
      <c r="BH365" t="s">
        <v>79</v>
      </c>
      <c r="BI365" t="s">
        <v>78</v>
      </c>
      <c r="BM365" s="11" t="s">
        <v>80</v>
      </c>
      <c r="BN365" s="11" t="s">
        <v>78</v>
      </c>
      <c r="BO365" s="11" t="s">
        <v>79</v>
      </c>
      <c r="BP365" s="11"/>
      <c r="BQ365" s="11"/>
      <c r="BR365" s="11" t="s">
        <v>79</v>
      </c>
      <c r="BS365" t="s">
        <v>79</v>
      </c>
      <c r="BT365" t="s">
        <v>79</v>
      </c>
      <c r="BU365" t="s">
        <v>79</v>
      </c>
      <c r="BY365" s="11" t="s">
        <v>80</v>
      </c>
      <c r="BZ365" s="11" t="s">
        <v>78</v>
      </c>
      <c r="CA365" s="11" t="s">
        <v>80</v>
      </c>
      <c r="CB365" s="11" t="s">
        <v>79</v>
      </c>
      <c r="CC365" s="11"/>
      <c r="CD365" s="11"/>
    </row>
    <row r="366" spans="1:82" hidden="1" x14ac:dyDescent="0.2">
      <c r="A366" s="1">
        <f t="shared" si="41"/>
        <v>6</v>
      </c>
      <c r="B366" s="2">
        <f t="shared" si="42"/>
        <v>364</v>
      </c>
      <c r="C366" s="2">
        <f t="shared" si="43"/>
        <v>364</v>
      </c>
      <c r="D366" s="9">
        <v>25</v>
      </c>
      <c r="E366" s="9">
        <v>1</v>
      </c>
      <c r="F366" s="9" t="b">
        <f t="shared" si="38"/>
        <v>0</v>
      </c>
      <c r="G366" s="9" t="b">
        <f t="shared" si="39"/>
        <v>0</v>
      </c>
      <c r="H366" s="9" t="b">
        <f t="shared" si="40"/>
        <v>0</v>
      </c>
      <c r="I366" s="9" t="b">
        <f t="shared" si="37"/>
        <v>0</v>
      </c>
      <c r="J366" s="9"/>
      <c r="K366" t="s">
        <v>75</v>
      </c>
      <c r="L366" t="s">
        <v>88</v>
      </c>
      <c r="M366" t="s">
        <v>88</v>
      </c>
      <c r="N366" t="s">
        <v>88</v>
      </c>
      <c r="O366" t="s">
        <v>88</v>
      </c>
      <c r="P366" t="s">
        <v>88</v>
      </c>
      <c r="Q366" s="10" t="s">
        <v>88</v>
      </c>
      <c r="R366" s="10" t="s">
        <v>88</v>
      </c>
      <c r="S366" s="10" t="s">
        <v>88</v>
      </c>
      <c r="T366" s="10" t="s">
        <v>88</v>
      </c>
      <c r="U366" s="10" t="s">
        <v>89</v>
      </c>
      <c r="V366" s="10" t="s">
        <v>88</v>
      </c>
      <c r="W366" t="s">
        <v>88</v>
      </c>
      <c r="X366" t="s">
        <v>88</v>
      </c>
      <c r="Y366" t="s">
        <v>89</v>
      </c>
      <c r="Z366" t="s">
        <v>88</v>
      </c>
      <c r="AA366" t="s">
        <v>88</v>
      </c>
      <c r="AB366" t="s">
        <v>88</v>
      </c>
      <c r="AC366" s="10" t="s">
        <v>88</v>
      </c>
      <c r="AD366" s="10" t="s">
        <v>89</v>
      </c>
      <c r="AE366" s="10" t="s">
        <v>88</v>
      </c>
      <c r="AF366" s="10" t="s">
        <v>89</v>
      </c>
      <c r="AG366" s="10" t="s">
        <v>88</v>
      </c>
      <c r="AH366" s="10" t="s">
        <v>85</v>
      </c>
      <c r="AI366" t="s">
        <v>88</v>
      </c>
      <c r="AJ366" t="s">
        <v>89</v>
      </c>
      <c r="AK366" t="s">
        <v>88</v>
      </c>
      <c r="AL366" t="s">
        <v>88</v>
      </c>
      <c r="AM366" t="s">
        <v>89</v>
      </c>
      <c r="AN366" t="s">
        <v>85</v>
      </c>
      <c r="AO366" s="10" t="s">
        <v>88</v>
      </c>
      <c r="AP366" s="10" t="s">
        <v>88</v>
      </c>
      <c r="AQ366" s="10" t="s">
        <v>88</v>
      </c>
      <c r="AR366" s="10" t="s">
        <v>88</v>
      </c>
      <c r="AS366" s="10" t="s">
        <v>88</v>
      </c>
      <c r="AT366" s="10" t="s">
        <v>77</v>
      </c>
      <c r="AX366" t="s">
        <v>80</v>
      </c>
      <c r="AY366" t="s">
        <v>78</v>
      </c>
      <c r="AZ366" t="s">
        <v>78</v>
      </c>
      <c r="BA366" s="11"/>
      <c r="BB366" s="11" t="s">
        <v>78</v>
      </c>
      <c r="BC366" s="11"/>
      <c r="BD366" s="11"/>
      <c r="BE366" s="11"/>
      <c r="BF366" s="11" t="s">
        <v>78</v>
      </c>
      <c r="BL366" t="s">
        <v>79</v>
      </c>
      <c r="BM366" s="11" t="s">
        <v>80</v>
      </c>
      <c r="BN366" s="11"/>
      <c r="BO366" s="11"/>
      <c r="BP366" s="11"/>
      <c r="BQ366" s="11" t="s">
        <v>78</v>
      </c>
      <c r="BR366" s="11"/>
      <c r="BS366" t="s">
        <v>78</v>
      </c>
      <c r="BV366" t="s">
        <v>78</v>
      </c>
      <c r="BY366" s="11" t="s">
        <v>78</v>
      </c>
      <c r="BZ366" s="11" t="s">
        <v>78</v>
      </c>
      <c r="CA366" s="11" t="s">
        <v>79</v>
      </c>
      <c r="CB366" s="11"/>
      <c r="CC366" s="11"/>
      <c r="CD366" s="11"/>
    </row>
    <row r="367" spans="1:82" hidden="1" x14ac:dyDescent="0.2">
      <c r="A367" s="1">
        <f t="shared" si="41"/>
        <v>6</v>
      </c>
      <c r="B367" s="2">
        <f t="shared" si="42"/>
        <v>365</v>
      </c>
      <c r="C367" s="2">
        <f t="shared" si="43"/>
        <v>365</v>
      </c>
      <c r="D367" s="9">
        <v>17</v>
      </c>
      <c r="E367" s="9">
        <v>1</v>
      </c>
      <c r="F367" s="9" t="b">
        <f t="shared" si="38"/>
        <v>0</v>
      </c>
      <c r="G367" s="9" t="b">
        <f t="shared" si="39"/>
        <v>0</v>
      </c>
      <c r="H367" s="9" t="b">
        <f t="shared" si="40"/>
        <v>0</v>
      </c>
      <c r="I367" s="9" t="b">
        <f t="shared" si="37"/>
        <v>0</v>
      </c>
      <c r="J367" s="9"/>
      <c r="K367" t="s">
        <v>75</v>
      </c>
      <c r="L367" t="s">
        <v>89</v>
      </c>
      <c r="M367" t="s">
        <v>88</v>
      </c>
      <c r="N367" t="s">
        <v>88</v>
      </c>
      <c r="O367" t="s">
        <v>88</v>
      </c>
      <c r="P367" t="s">
        <v>88</v>
      </c>
      <c r="Q367" s="10" t="s">
        <v>88</v>
      </c>
      <c r="R367" s="10" t="s">
        <v>88</v>
      </c>
      <c r="S367" s="10" t="s">
        <v>88</v>
      </c>
      <c r="T367" s="10" t="s">
        <v>85</v>
      </c>
      <c r="U367" s="10" t="s">
        <v>88</v>
      </c>
      <c r="V367" s="10" t="s">
        <v>85</v>
      </c>
      <c r="W367" t="s">
        <v>89</v>
      </c>
      <c r="X367" t="s">
        <v>89</v>
      </c>
      <c r="Y367" t="s">
        <v>88</v>
      </c>
      <c r="Z367" t="s">
        <v>85</v>
      </c>
      <c r="AA367" t="s">
        <v>88</v>
      </c>
      <c r="AB367" t="s">
        <v>85</v>
      </c>
      <c r="AC367" s="10" t="s">
        <v>88</v>
      </c>
      <c r="AD367" s="10" t="s">
        <v>88</v>
      </c>
      <c r="AE367" s="10" t="s">
        <v>88</v>
      </c>
      <c r="AF367" s="10" t="s">
        <v>85</v>
      </c>
      <c r="AG367" s="10" t="s">
        <v>88</v>
      </c>
      <c r="AH367" s="10" t="s">
        <v>85</v>
      </c>
      <c r="AI367" t="s">
        <v>89</v>
      </c>
      <c r="AJ367" t="s">
        <v>88</v>
      </c>
      <c r="AK367" t="s">
        <v>88</v>
      </c>
      <c r="AL367" t="s">
        <v>85</v>
      </c>
      <c r="AM367" t="s">
        <v>85</v>
      </c>
      <c r="AN367" t="s">
        <v>85</v>
      </c>
      <c r="AO367" s="10" t="s">
        <v>88</v>
      </c>
      <c r="AP367" s="10" t="s">
        <v>88</v>
      </c>
      <c r="AQ367" s="10" t="s">
        <v>88</v>
      </c>
      <c r="AR367" s="10" t="s">
        <v>88</v>
      </c>
      <c r="AS367" s="10" t="s">
        <v>89</v>
      </c>
      <c r="AT367" s="10" t="s">
        <v>77</v>
      </c>
      <c r="AX367" t="s">
        <v>78</v>
      </c>
      <c r="AY367" t="s">
        <v>78</v>
      </c>
      <c r="BA367" s="11"/>
      <c r="BB367" s="11"/>
      <c r="BC367" s="11" t="s">
        <v>78</v>
      </c>
      <c r="BD367" s="11"/>
      <c r="BE367" s="11"/>
      <c r="BF367" s="11"/>
      <c r="BI367" t="s">
        <v>78</v>
      </c>
      <c r="BM367" s="11"/>
      <c r="BN367" s="11" t="s">
        <v>78</v>
      </c>
      <c r="BO367" s="11" t="s">
        <v>78</v>
      </c>
      <c r="BP367" s="11"/>
      <c r="BQ367" s="11"/>
      <c r="BR367" s="11"/>
      <c r="BT367" t="s">
        <v>80</v>
      </c>
      <c r="BV367" t="s">
        <v>79</v>
      </c>
      <c r="BY367" s="11"/>
      <c r="BZ367" s="11" t="s">
        <v>78</v>
      </c>
      <c r="CA367" s="11" t="s">
        <v>78</v>
      </c>
      <c r="CB367" s="11" t="s">
        <v>79</v>
      </c>
      <c r="CC367" s="11"/>
      <c r="CD367" s="11"/>
    </row>
    <row r="368" spans="1:82" hidden="1" x14ac:dyDescent="0.2">
      <c r="A368" s="1">
        <f t="shared" si="41"/>
        <v>6</v>
      </c>
      <c r="B368" s="2">
        <f t="shared" si="42"/>
        <v>366</v>
      </c>
      <c r="C368" s="2">
        <f t="shared" si="43"/>
        <v>366</v>
      </c>
      <c r="D368" s="9">
        <v>24</v>
      </c>
      <c r="E368" s="9">
        <v>1</v>
      </c>
      <c r="F368" s="9" t="b">
        <f t="shared" si="38"/>
        <v>0</v>
      </c>
      <c r="G368" s="9" t="b">
        <f t="shared" si="39"/>
        <v>1</v>
      </c>
      <c r="H368" s="9" t="b">
        <f t="shared" si="40"/>
        <v>0</v>
      </c>
      <c r="I368" s="9" t="b">
        <f t="shared" si="37"/>
        <v>0</v>
      </c>
      <c r="J368" s="9"/>
      <c r="K368" t="s">
        <v>75</v>
      </c>
      <c r="L368" t="s">
        <v>88</v>
      </c>
      <c r="M368" t="s">
        <v>88</v>
      </c>
      <c r="N368" t="s">
        <v>88</v>
      </c>
      <c r="O368" t="s">
        <v>88</v>
      </c>
      <c r="P368" t="s">
        <v>88</v>
      </c>
      <c r="Q368" s="10" t="s">
        <v>88</v>
      </c>
      <c r="R368" s="10" t="s">
        <v>88</v>
      </c>
      <c r="S368" s="10" t="s">
        <v>88</v>
      </c>
      <c r="T368" s="10" t="s">
        <v>89</v>
      </c>
      <c r="U368" s="10" t="s">
        <v>88</v>
      </c>
      <c r="V368" s="10" t="s">
        <v>88</v>
      </c>
      <c r="W368" t="s">
        <v>89</v>
      </c>
      <c r="X368" t="s">
        <v>88</v>
      </c>
      <c r="Y368" t="s">
        <v>88</v>
      </c>
      <c r="Z368" t="s">
        <v>88</v>
      </c>
      <c r="AA368" t="s">
        <v>89</v>
      </c>
      <c r="AB368" t="s">
        <v>88</v>
      </c>
      <c r="AC368" s="10" t="s">
        <v>89</v>
      </c>
      <c r="AD368" s="10" t="s">
        <v>88</v>
      </c>
      <c r="AE368" s="10" t="s">
        <v>88</v>
      </c>
      <c r="AF368" s="10" t="s">
        <v>88</v>
      </c>
      <c r="AG368" s="10" t="s">
        <v>88</v>
      </c>
      <c r="AH368" s="10" t="s">
        <v>88</v>
      </c>
      <c r="AI368" t="s">
        <v>88</v>
      </c>
      <c r="AJ368" t="s">
        <v>89</v>
      </c>
      <c r="AK368" t="s">
        <v>88</v>
      </c>
      <c r="AL368" t="s">
        <v>88</v>
      </c>
      <c r="AM368" t="s">
        <v>89</v>
      </c>
      <c r="AN368" t="s">
        <v>88</v>
      </c>
      <c r="AO368" s="10" t="s">
        <v>88</v>
      </c>
      <c r="AP368" s="10" t="s">
        <v>88</v>
      </c>
      <c r="AQ368" s="10" t="s">
        <v>88</v>
      </c>
      <c r="AR368" s="10" t="s">
        <v>88</v>
      </c>
      <c r="AS368" s="10" t="s">
        <v>88</v>
      </c>
      <c r="AT368" s="10" t="s">
        <v>77</v>
      </c>
      <c r="AX368" t="s">
        <v>78</v>
      </c>
      <c r="AY368" t="s">
        <v>78</v>
      </c>
      <c r="AZ368" t="s">
        <v>82</v>
      </c>
      <c r="BA368" s="11"/>
      <c r="BB368" s="11" t="s">
        <v>78</v>
      </c>
      <c r="BC368" s="11" t="s">
        <v>78</v>
      </c>
      <c r="BD368" s="11"/>
      <c r="BE368" s="11"/>
      <c r="BF368" s="11" t="s">
        <v>78</v>
      </c>
      <c r="BI368" t="s">
        <v>78</v>
      </c>
      <c r="BM368" s="11"/>
      <c r="BN368" s="11"/>
      <c r="BO368" s="11"/>
      <c r="BP368" s="11"/>
      <c r="BQ368" s="11" t="s">
        <v>78</v>
      </c>
      <c r="BR368" s="11"/>
      <c r="BS368" t="s">
        <v>78</v>
      </c>
      <c r="BX368" t="s">
        <v>78</v>
      </c>
      <c r="BY368" s="11" t="s">
        <v>82</v>
      </c>
      <c r="BZ368" s="11" t="s">
        <v>78</v>
      </c>
      <c r="CA368" s="11"/>
      <c r="CB368" s="11"/>
      <c r="CC368" s="11" t="s">
        <v>78</v>
      </c>
      <c r="CD368" s="11"/>
    </row>
    <row r="369" spans="1:82" hidden="1" x14ac:dyDescent="0.2">
      <c r="A369" s="1">
        <f t="shared" si="41"/>
        <v>6</v>
      </c>
      <c r="B369" s="2">
        <f t="shared" si="42"/>
        <v>367</v>
      </c>
      <c r="C369" s="2">
        <f t="shared" si="43"/>
        <v>367</v>
      </c>
      <c r="D369" s="9">
        <v>24</v>
      </c>
      <c r="E369" s="9">
        <v>1</v>
      </c>
      <c r="F369" s="9" t="b">
        <f t="shared" si="38"/>
        <v>0</v>
      </c>
      <c r="G369" s="9" t="b">
        <f t="shared" si="39"/>
        <v>1</v>
      </c>
      <c r="H369" s="9" t="b">
        <f t="shared" si="40"/>
        <v>0</v>
      </c>
      <c r="I369" s="9" t="b">
        <f t="shared" si="37"/>
        <v>0</v>
      </c>
      <c r="J369" s="9"/>
      <c r="K369" t="s">
        <v>75</v>
      </c>
      <c r="L369" t="s">
        <v>88</v>
      </c>
      <c r="M369" t="s">
        <v>88</v>
      </c>
      <c r="N369" t="s">
        <v>88</v>
      </c>
      <c r="O369" t="s">
        <v>88</v>
      </c>
      <c r="P369" t="s">
        <v>77</v>
      </c>
      <c r="Q369" s="10" t="s">
        <v>88</v>
      </c>
      <c r="R369" s="10" t="s">
        <v>88</v>
      </c>
      <c r="S369" s="10" t="s">
        <v>88</v>
      </c>
      <c r="T369" s="10" t="s">
        <v>88</v>
      </c>
      <c r="U369" s="10" t="s">
        <v>88</v>
      </c>
      <c r="V369" s="10" t="s">
        <v>88</v>
      </c>
      <c r="W369" t="s">
        <v>88</v>
      </c>
      <c r="X369" t="s">
        <v>89</v>
      </c>
      <c r="Y369" t="s">
        <v>88</v>
      </c>
      <c r="Z369" t="s">
        <v>88</v>
      </c>
      <c r="AA369" t="s">
        <v>88</v>
      </c>
      <c r="AB369" t="s">
        <v>88</v>
      </c>
      <c r="AC369" s="10" t="s">
        <v>88</v>
      </c>
      <c r="AD369" s="10" t="s">
        <v>89</v>
      </c>
      <c r="AE369" s="10" t="s">
        <v>89</v>
      </c>
      <c r="AF369" s="10" t="s">
        <v>88</v>
      </c>
      <c r="AG369" s="10" t="s">
        <v>89</v>
      </c>
      <c r="AH369" s="10" t="s">
        <v>88</v>
      </c>
      <c r="AI369" t="s">
        <v>88</v>
      </c>
      <c r="AJ369" t="s">
        <v>88</v>
      </c>
      <c r="AK369" t="s">
        <v>88</v>
      </c>
      <c r="AL369" t="s">
        <v>88</v>
      </c>
      <c r="AM369" t="s">
        <v>89</v>
      </c>
      <c r="AN369" t="s">
        <v>88</v>
      </c>
      <c r="AO369" s="10" t="s">
        <v>88</v>
      </c>
      <c r="AP369" s="10" t="s">
        <v>88</v>
      </c>
      <c r="AQ369" s="10" t="s">
        <v>88</v>
      </c>
      <c r="AR369" s="10" t="s">
        <v>89</v>
      </c>
      <c r="AS369" s="10" t="s">
        <v>88</v>
      </c>
      <c r="AT369" s="10" t="s">
        <v>88</v>
      </c>
      <c r="AW369" t="s">
        <v>78</v>
      </c>
      <c r="AX369" t="s">
        <v>82</v>
      </c>
      <c r="AY369" t="s">
        <v>78</v>
      </c>
      <c r="BA369" s="11"/>
      <c r="BB369" s="11"/>
      <c r="BC369" s="11"/>
      <c r="BD369" s="11" t="s">
        <v>78</v>
      </c>
      <c r="BE369" s="11"/>
      <c r="BF369" s="11"/>
      <c r="BG369" t="s">
        <v>78</v>
      </c>
      <c r="BJ369" t="s">
        <v>78</v>
      </c>
      <c r="BL369" t="s">
        <v>78</v>
      </c>
      <c r="BM369" s="11"/>
      <c r="BN369" s="11"/>
      <c r="BO369" s="11"/>
      <c r="BP369" s="11"/>
      <c r="BQ369" s="11"/>
      <c r="BR369" s="11"/>
      <c r="BT369" t="s">
        <v>78</v>
      </c>
      <c r="BY369" s="11"/>
      <c r="BZ369" s="11" t="s">
        <v>78</v>
      </c>
      <c r="CA369" s="11"/>
      <c r="CB369" s="11"/>
      <c r="CC369" s="11" t="s">
        <v>78</v>
      </c>
      <c r="CD369" s="11" t="s">
        <v>82</v>
      </c>
    </row>
    <row r="370" spans="1:82" hidden="1" x14ac:dyDescent="0.2">
      <c r="A370" s="1">
        <f t="shared" si="41"/>
        <v>6</v>
      </c>
      <c r="B370" s="2">
        <f t="shared" si="42"/>
        <v>368</v>
      </c>
      <c r="C370" s="2">
        <f t="shared" si="43"/>
        <v>368</v>
      </c>
      <c r="D370" s="9">
        <v>19</v>
      </c>
      <c r="E370" s="9">
        <v>1</v>
      </c>
      <c r="F370" s="9" t="b">
        <f t="shared" si="38"/>
        <v>0</v>
      </c>
      <c r="G370" s="9" t="b">
        <f t="shared" si="39"/>
        <v>1</v>
      </c>
      <c r="H370" s="9" t="b">
        <f t="shared" si="40"/>
        <v>0</v>
      </c>
      <c r="I370" s="9" t="b">
        <f t="shared" si="37"/>
        <v>0</v>
      </c>
      <c r="J370" s="9"/>
      <c r="K370" t="s">
        <v>75</v>
      </c>
      <c r="L370" t="s">
        <v>88</v>
      </c>
      <c r="M370" t="s">
        <v>89</v>
      </c>
      <c r="N370" t="s">
        <v>88</v>
      </c>
      <c r="O370" t="s">
        <v>88</v>
      </c>
      <c r="P370" t="s">
        <v>88</v>
      </c>
      <c r="Q370" s="10" t="s">
        <v>89</v>
      </c>
      <c r="R370" s="10" t="s">
        <v>88</v>
      </c>
      <c r="S370" s="10" t="s">
        <v>89</v>
      </c>
      <c r="T370" s="10" t="s">
        <v>88</v>
      </c>
      <c r="U370" s="10" t="s">
        <v>88</v>
      </c>
      <c r="V370" s="10" t="s">
        <v>88</v>
      </c>
      <c r="W370" t="s">
        <v>89</v>
      </c>
      <c r="X370" t="s">
        <v>88</v>
      </c>
      <c r="Y370" t="s">
        <v>89</v>
      </c>
      <c r="Z370" t="s">
        <v>89</v>
      </c>
      <c r="AA370" t="s">
        <v>89</v>
      </c>
      <c r="AB370" t="s">
        <v>89</v>
      </c>
      <c r="AC370" s="10" t="s">
        <v>89</v>
      </c>
      <c r="AD370" s="10" t="s">
        <v>88</v>
      </c>
      <c r="AE370" s="10" t="s">
        <v>88</v>
      </c>
      <c r="AF370" s="10" t="s">
        <v>88</v>
      </c>
      <c r="AG370" s="10" t="s">
        <v>88</v>
      </c>
      <c r="AH370" s="10" t="s">
        <v>88</v>
      </c>
      <c r="AI370" t="s">
        <v>88</v>
      </c>
      <c r="AJ370" t="s">
        <v>88</v>
      </c>
      <c r="AK370" t="s">
        <v>89</v>
      </c>
      <c r="AL370" t="s">
        <v>89</v>
      </c>
      <c r="AM370" t="s">
        <v>88</v>
      </c>
      <c r="AN370" t="s">
        <v>88</v>
      </c>
      <c r="AO370" s="10" t="s">
        <v>88</v>
      </c>
      <c r="AP370" s="10" t="s">
        <v>88</v>
      </c>
      <c r="AQ370" s="10" t="s">
        <v>88</v>
      </c>
      <c r="AR370" s="10" t="s">
        <v>89</v>
      </c>
      <c r="AS370" s="10" t="s">
        <v>89</v>
      </c>
      <c r="AT370" s="10" t="s">
        <v>77</v>
      </c>
      <c r="AX370" t="s">
        <v>78</v>
      </c>
      <c r="AY370" t="s">
        <v>78</v>
      </c>
      <c r="AZ370" t="s">
        <v>78</v>
      </c>
      <c r="BA370" s="11"/>
      <c r="BB370" s="11"/>
      <c r="BC370" s="11"/>
      <c r="BD370" s="11" t="s">
        <v>78</v>
      </c>
      <c r="BE370" s="11" t="s">
        <v>87</v>
      </c>
      <c r="BF370" s="11" t="s">
        <v>82</v>
      </c>
      <c r="BM370" s="11"/>
      <c r="BN370" s="11"/>
      <c r="BO370" s="11" t="s">
        <v>87</v>
      </c>
      <c r="BP370" s="11"/>
      <c r="BQ370" s="11" t="s">
        <v>78</v>
      </c>
      <c r="BR370" s="11"/>
      <c r="BS370" t="s">
        <v>78</v>
      </c>
      <c r="BT370" t="s">
        <v>78</v>
      </c>
      <c r="BW370" t="s">
        <v>78</v>
      </c>
      <c r="BX370" t="s">
        <v>78</v>
      </c>
      <c r="BY370" s="11" t="s">
        <v>78</v>
      </c>
      <c r="BZ370" s="11" t="s">
        <v>78</v>
      </c>
      <c r="CA370" s="11" t="s">
        <v>82</v>
      </c>
      <c r="CB370" s="11"/>
      <c r="CC370" s="11"/>
      <c r="CD370" s="11"/>
    </row>
    <row r="371" spans="1:82" hidden="1" x14ac:dyDescent="0.2">
      <c r="A371" s="1">
        <f t="shared" si="41"/>
        <v>6</v>
      </c>
      <c r="B371" s="2">
        <f t="shared" si="42"/>
        <v>369</v>
      </c>
      <c r="C371" s="2">
        <f t="shared" si="43"/>
        <v>369</v>
      </c>
      <c r="D371" s="9">
        <v>23</v>
      </c>
      <c r="E371" s="9">
        <v>1</v>
      </c>
      <c r="F371" s="9" t="b">
        <f t="shared" si="38"/>
        <v>0</v>
      </c>
      <c r="G371" s="9" t="b">
        <f t="shared" si="39"/>
        <v>1</v>
      </c>
      <c r="H371" s="9" t="b">
        <f t="shared" si="40"/>
        <v>0</v>
      </c>
      <c r="I371" s="9" t="b">
        <f t="shared" si="37"/>
        <v>0</v>
      </c>
      <c r="J371" s="9"/>
      <c r="K371" t="s">
        <v>75</v>
      </c>
      <c r="L371" t="s">
        <v>88</v>
      </c>
      <c r="M371" t="s">
        <v>88</v>
      </c>
      <c r="N371" t="s">
        <v>89</v>
      </c>
      <c r="O371" t="s">
        <v>88</v>
      </c>
      <c r="P371" t="s">
        <v>88</v>
      </c>
      <c r="Q371" s="10" t="s">
        <v>88</v>
      </c>
      <c r="R371" s="10" t="s">
        <v>88</v>
      </c>
      <c r="S371" s="10" t="s">
        <v>89</v>
      </c>
      <c r="T371" s="10" t="s">
        <v>88</v>
      </c>
      <c r="U371" s="10" t="s">
        <v>88</v>
      </c>
      <c r="V371" s="10" t="s">
        <v>88</v>
      </c>
      <c r="W371" t="s">
        <v>88</v>
      </c>
      <c r="X371" t="s">
        <v>89</v>
      </c>
      <c r="Y371" t="s">
        <v>88</v>
      </c>
      <c r="Z371" t="s">
        <v>88</v>
      </c>
      <c r="AA371" t="s">
        <v>88</v>
      </c>
      <c r="AB371" t="s">
        <v>88</v>
      </c>
      <c r="AC371" s="10" t="s">
        <v>89</v>
      </c>
      <c r="AD371" s="10" t="s">
        <v>88</v>
      </c>
      <c r="AE371" s="10" t="s">
        <v>88</v>
      </c>
      <c r="AF371" s="10" t="s">
        <v>88</v>
      </c>
      <c r="AG371" s="10" t="s">
        <v>89</v>
      </c>
      <c r="AH371" s="10" t="s">
        <v>89</v>
      </c>
      <c r="AI371" t="s">
        <v>88</v>
      </c>
      <c r="AJ371" t="s">
        <v>88</v>
      </c>
      <c r="AK371" t="s">
        <v>88</v>
      </c>
      <c r="AL371" t="s">
        <v>89</v>
      </c>
      <c r="AM371" t="s">
        <v>88</v>
      </c>
      <c r="AN371" t="s">
        <v>88</v>
      </c>
      <c r="AO371" s="10" t="s">
        <v>88</v>
      </c>
      <c r="AP371" s="10" t="s">
        <v>88</v>
      </c>
      <c r="AQ371" s="10" t="s">
        <v>88</v>
      </c>
      <c r="AR371" s="10" t="s">
        <v>88</v>
      </c>
      <c r="AS371" s="10" t="s">
        <v>88</v>
      </c>
      <c r="AT371" s="10" t="s">
        <v>77</v>
      </c>
      <c r="AV371" t="s">
        <v>78</v>
      </c>
      <c r="AZ371" t="s">
        <v>78</v>
      </c>
      <c r="BA371" s="11" t="s">
        <v>78</v>
      </c>
      <c r="BB371" s="11" t="s">
        <v>82</v>
      </c>
      <c r="BC371" s="11"/>
      <c r="BD371" s="11" t="s">
        <v>78</v>
      </c>
      <c r="BE371" s="11" t="s">
        <v>82</v>
      </c>
      <c r="BF371" s="11" t="s">
        <v>87</v>
      </c>
      <c r="BJ371" t="s">
        <v>78</v>
      </c>
      <c r="BL371" t="s">
        <v>78</v>
      </c>
      <c r="BM371" s="11"/>
      <c r="BN371" s="11" t="s">
        <v>78</v>
      </c>
      <c r="BO371" s="11" t="s">
        <v>78</v>
      </c>
      <c r="BP371" s="11"/>
      <c r="BQ371" s="11"/>
      <c r="BR371" s="11"/>
      <c r="BW371" t="s">
        <v>87</v>
      </c>
      <c r="BX371" t="s">
        <v>78</v>
      </c>
      <c r="BY371" s="11"/>
      <c r="BZ371" s="11" t="s">
        <v>78</v>
      </c>
      <c r="CA371" s="11"/>
      <c r="CB371" s="11" t="s">
        <v>78</v>
      </c>
      <c r="CC371" s="11"/>
      <c r="CD371" s="11"/>
    </row>
    <row r="372" spans="1:82" hidden="1" x14ac:dyDescent="0.2">
      <c r="A372" s="1">
        <f t="shared" si="41"/>
        <v>6</v>
      </c>
      <c r="B372" s="2">
        <f t="shared" si="42"/>
        <v>370</v>
      </c>
      <c r="C372" s="2">
        <f t="shared" si="43"/>
        <v>370</v>
      </c>
      <c r="D372" s="9">
        <v>22</v>
      </c>
      <c r="E372" s="9">
        <v>1</v>
      </c>
      <c r="F372" s="9" t="b">
        <f t="shared" si="38"/>
        <v>0</v>
      </c>
      <c r="G372" s="9" t="b">
        <f t="shared" si="39"/>
        <v>1</v>
      </c>
      <c r="H372" s="9" t="b">
        <f t="shared" si="40"/>
        <v>0</v>
      </c>
      <c r="I372" s="9" t="b">
        <f t="shared" si="37"/>
        <v>0</v>
      </c>
      <c r="J372" s="9"/>
      <c r="K372" t="s">
        <v>75</v>
      </c>
      <c r="L372" t="s">
        <v>88</v>
      </c>
      <c r="M372" t="s">
        <v>88</v>
      </c>
      <c r="N372" t="s">
        <v>88</v>
      </c>
      <c r="O372" t="s">
        <v>88</v>
      </c>
      <c r="P372" t="s">
        <v>88</v>
      </c>
      <c r="Q372" s="10" t="s">
        <v>88</v>
      </c>
      <c r="R372" s="10" t="s">
        <v>89</v>
      </c>
      <c r="S372" s="10" t="s">
        <v>89</v>
      </c>
      <c r="T372" s="10" t="s">
        <v>88</v>
      </c>
      <c r="U372" s="10" t="s">
        <v>89</v>
      </c>
      <c r="V372" s="10" t="s">
        <v>88</v>
      </c>
      <c r="W372" t="s">
        <v>88</v>
      </c>
      <c r="X372" t="s">
        <v>88</v>
      </c>
      <c r="Y372" t="s">
        <v>88</v>
      </c>
      <c r="Z372" t="s">
        <v>88</v>
      </c>
      <c r="AA372" t="s">
        <v>89</v>
      </c>
      <c r="AB372" t="s">
        <v>88</v>
      </c>
      <c r="AC372" s="10" t="s">
        <v>88</v>
      </c>
      <c r="AD372" s="10" t="s">
        <v>89</v>
      </c>
      <c r="AE372" s="10" t="s">
        <v>89</v>
      </c>
      <c r="AF372" s="10" t="s">
        <v>88</v>
      </c>
      <c r="AG372" s="10" t="s">
        <v>89</v>
      </c>
      <c r="AH372" s="10" t="s">
        <v>88</v>
      </c>
      <c r="AI372" t="s">
        <v>88</v>
      </c>
      <c r="AJ372" t="s">
        <v>88</v>
      </c>
      <c r="AK372" t="s">
        <v>88</v>
      </c>
      <c r="AL372" t="s">
        <v>88</v>
      </c>
      <c r="AM372" t="s">
        <v>89</v>
      </c>
      <c r="AN372" t="s">
        <v>88</v>
      </c>
      <c r="AO372" s="10" t="s">
        <v>88</v>
      </c>
      <c r="AP372" s="10" t="s">
        <v>88</v>
      </c>
      <c r="AQ372" s="10" t="s">
        <v>89</v>
      </c>
      <c r="AR372" s="10" t="s">
        <v>89</v>
      </c>
      <c r="AS372" s="10" t="s">
        <v>88</v>
      </c>
      <c r="AT372" s="10" t="s">
        <v>77</v>
      </c>
      <c r="AV372" t="s">
        <v>87</v>
      </c>
      <c r="AW372" t="s">
        <v>79</v>
      </c>
      <c r="AX372" t="s">
        <v>78</v>
      </c>
      <c r="AZ372" t="s">
        <v>78</v>
      </c>
      <c r="BA372" s="11"/>
      <c r="BB372" s="11"/>
      <c r="BC372" s="11"/>
      <c r="BD372" s="11"/>
      <c r="BE372" s="11"/>
      <c r="BF372" s="11"/>
      <c r="BG372" t="s">
        <v>78</v>
      </c>
      <c r="BH372" t="s">
        <v>82</v>
      </c>
      <c r="BI372" t="s">
        <v>78</v>
      </c>
      <c r="BJ372" t="s">
        <v>80</v>
      </c>
      <c r="BL372" t="s">
        <v>82</v>
      </c>
      <c r="BM372" s="11"/>
      <c r="BN372" s="11"/>
      <c r="BO372" s="11"/>
      <c r="BP372" s="11"/>
      <c r="BQ372" s="11"/>
      <c r="BR372" s="11"/>
      <c r="BT372" t="s">
        <v>78</v>
      </c>
      <c r="BV372" t="s">
        <v>78</v>
      </c>
      <c r="BX372" t="s">
        <v>78</v>
      </c>
      <c r="BY372" s="11" t="s">
        <v>78</v>
      </c>
      <c r="BZ372" s="11"/>
      <c r="CA372" s="11"/>
      <c r="CB372" s="11"/>
      <c r="CC372" s="11" t="s">
        <v>87</v>
      </c>
      <c r="CD372" s="11"/>
    </row>
    <row r="373" spans="1:82" hidden="1" x14ac:dyDescent="0.2">
      <c r="A373" s="1">
        <f t="shared" si="41"/>
        <v>6</v>
      </c>
      <c r="B373" s="2">
        <f t="shared" si="42"/>
        <v>371</v>
      </c>
      <c r="C373" s="2">
        <f t="shared" si="43"/>
        <v>371</v>
      </c>
      <c r="D373" s="9">
        <v>24</v>
      </c>
      <c r="E373" s="9">
        <v>1</v>
      </c>
      <c r="F373" s="9" t="b">
        <f t="shared" si="38"/>
        <v>0</v>
      </c>
      <c r="G373" s="9" t="b">
        <f t="shared" si="39"/>
        <v>1</v>
      </c>
      <c r="H373" s="9" t="b">
        <f t="shared" si="40"/>
        <v>0</v>
      </c>
      <c r="I373" s="9" t="b">
        <f t="shared" si="37"/>
        <v>0</v>
      </c>
      <c r="J373" s="9"/>
      <c r="K373" t="s">
        <v>75</v>
      </c>
      <c r="L373" t="s">
        <v>88</v>
      </c>
      <c r="M373" t="s">
        <v>89</v>
      </c>
      <c r="N373" t="s">
        <v>88</v>
      </c>
      <c r="O373" t="s">
        <v>89</v>
      </c>
      <c r="P373" t="s">
        <v>88</v>
      </c>
      <c r="Q373" s="10" t="s">
        <v>88</v>
      </c>
      <c r="R373" s="10" t="s">
        <v>88</v>
      </c>
      <c r="S373" s="10" t="s">
        <v>88</v>
      </c>
      <c r="T373" s="10" t="s">
        <v>88</v>
      </c>
      <c r="U373" s="10" t="s">
        <v>89</v>
      </c>
      <c r="V373" s="10" t="s">
        <v>88</v>
      </c>
      <c r="W373" t="s">
        <v>88</v>
      </c>
      <c r="X373" t="s">
        <v>89</v>
      </c>
      <c r="Y373" t="s">
        <v>89</v>
      </c>
      <c r="Z373" t="s">
        <v>88</v>
      </c>
      <c r="AA373" t="s">
        <v>88</v>
      </c>
      <c r="AB373" t="s">
        <v>88</v>
      </c>
      <c r="AC373" s="10" t="s">
        <v>88</v>
      </c>
      <c r="AD373" s="10" t="s">
        <v>88</v>
      </c>
      <c r="AE373" s="10" t="s">
        <v>88</v>
      </c>
      <c r="AF373" s="10" t="s">
        <v>88</v>
      </c>
      <c r="AG373" s="10" t="s">
        <v>89</v>
      </c>
      <c r="AH373" s="10" t="s">
        <v>88</v>
      </c>
      <c r="AI373" t="s">
        <v>89</v>
      </c>
      <c r="AJ373" t="s">
        <v>88</v>
      </c>
      <c r="AK373" t="s">
        <v>88</v>
      </c>
      <c r="AL373" t="s">
        <v>89</v>
      </c>
      <c r="AM373" t="s">
        <v>88</v>
      </c>
      <c r="AN373" t="s">
        <v>88</v>
      </c>
      <c r="AO373" s="10" t="s">
        <v>88</v>
      </c>
      <c r="AP373" s="10" t="s">
        <v>88</v>
      </c>
      <c r="AQ373" s="10" t="s">
        <v>88</v>
      </c>
      <c r="AR373" s="10" t="s">
        <v>88</v>
      </c>
      <c r="AS373" s="10" t="s">
        <v>88</v>
      </c>
      <c r="AT373" s="10" t="s">
        <v>77</v>
      </c>
      <c r="AV373" t="s">
        <v>78</v>
      </c>
      <c r="AX373" t="s">
        <v>78</v>
      </c>
      <c r="AZ373" t="s">
        <v>78</v>
      </c>
      <c r="BA373" s="11" t="s">
        <v>78</v>
      </c>
      <c r="BB373" s="11"/>
      <c r="BC373" s="11"/>
      <c r="BD373" s="11" t="s">
        <v>82</v>
      </c>
      <c r="BE373" s="11"/>
      <c r="BF373" s="11" t="s">
        <v>82</v>
      </c>
      <c r="BJ373" t="s">
        <v>78</v>
      </c>
      <c r="BL373" t="s">
        <v>78</v>
      </c>
      <c r="BM373" s="11" t="s">
        <v>78</v>
      </c>
      <c r="BN373" s="11"/>
      <c r="BO373" s="11" t="s">
        <v>80</v>
      </c>
      <c r="BP373" s="11"/>
      <c r="BQ373" s="11"/>
      <c r="BR373" s="11" t="s">
        <v>79</v>
      </c>
      <c r="BU373" t="s">
        <v>78</v>
      </c>
      <c r="BX373" t="s">
        <v>78</v>
      </c>
      <c r="BY373" s="11"/>
      <c r="BZ373" s="11" t="s">
        <v>78</v>
      </c>
      <c r="CA373" s="11"/>
      <c r="CB373" s="11"/>
      <c r="CC373" s="11" t="s">
        <v>78</v>
      </c>
      <c r="CD373" s="11"/>
    </row>
    <row r="374" spans="1:82" hidden="1" x14ac:dyDescent="0.2">
      <c r="A374" s="1">
        <f t="shared" si="41"/>
        <v>6</v>
      </c>
      <c r="B374" s="2">
        <f t="shared" si="42"/>
        <v>372</v>
      </c>
      <c r="C374" s="2">
        <f t="shared" si="43"/>
        <v>372</v>
      </c>
      <c r="D374" s="9">
        <v>23</v>
      </c>
      <c r="E374" s="9">
        <v>1</v>
      </c>
      <c r="F374" s="9" t="b">
        <f t="shared" si="38"/>
        <v>0</v>
      </c>
      <c r="G374" s="9" t="b">
        <f t="shared" si="39"/>
        <v>1</v>
      </c>
      <c r="H374" s="9" t="b">
        <f t="shared" si="40"/>
        <v>0</v>
      </c>
      <c r="I374" s="9" t="b">
        <f t="shared" si="37"/>
        <v>0</v>
      </c>
      <c r="J374" s="9"/>
      <c r="K374" t="s">
        <v>75</v>
      </c>
      <c r="L374" t="s">
        <v>89</v>
      </c>
      <c r="M374" t="s">
        <v>88</v>
      </c>
      <c r="N374" t="s">
        <v>88</v>
      </c>
      <c r="O374" t="s">
        <v>88</v>
      </c>
      <c r="P374" t="s">
        <v>89</v>
      </c>
      <c r="Q374" s="10" t="s">
        <v>88</v>
      </c>
      <c r="R374" s="10" t="s">
        <v>88</v>
      </c>
      <c r="S374" s="10" t="s">
        <v>88</v>
      </c>
      <c r="T374" s="10" t="s">
        <v>89</v>
      </c>
      <c r="U374" s="10" t="s">
        <v>89</v>
      </c>
      <c r="V374" s="10" t="s">
        <v>88</v>
      </c>
      <c r="W374" t="s">
        <v>88</v>
      </c>
      <c r="X374" t="s">
        <v>88</v>
      </c>
      <c r="Y374" t="s">
        <v>88</v>
      </c>
      <c r="Z374" t="s">
        <v>88</v>
      </c>
      <c r="AA374" t="s">
        <v>88</v>
      </c>
      <c r="AB374" t="s">
        <v>88</v>
      </c>
      <c r="AC374" s="10" t="s">
        <v>88</v>
      </c>
      <c r="AD374" s="10" t="s">
        <v>89</v>
      </c>
      <c r="AE374" s="10" t="s">
        <v>89</v>
      </c>
      <c r="AF374" s="10" t="s">
        <v>88</v>
      </c>
      <c r="AG374" s="10" t="s">
        <v>89</v>
      </c>
      <c r="AH374" s="10" t="s">
        <v>88</v>
      </c>
      <c r="AI374" t="s">
        <v>88</v>
      </c>
      <c r="AJ374" t="s">
        <v>88</v>
      </c>
      <c r="AK374" t="s">
        <v>88</v>
      </c>
      <c r="AL374" t="s">
        <v>89</v>
      </c>
      <c r="AM374" t="s">
        <v>88</v>
      </c>
      <c r="AN374" t="s">
        <v>88</v>
      </c>
      <c r="AO374" s="10" t="s">
        <v>89</v>
      </c>
      <c r="AP374" s="10" t="s">
        <v>88</v>
      </c>
      <c r="AQ374" s="10" t="s">
        <v>89</v>
      </c>
      <c r="AR374" s="10" t="s">
        <v>88</v>
      </c>
      <c r="AS374" s="10" t="s">
        <v>88</v>
      </c>
      <c r="AT374" s="10" t="s">
        <v>77</v>
      </c>
      <c r="AW374" t="s">
        <v>78</v>
      </c>
      <c r="AX374" t="s">
        <v>82</v>
      </c>
      <c r="AY374" t="s">
        <v>78</v>
      </c>
      <c r="BA374" s="11"/>
      <c r="BB374" s="11" t="s">
        <v>78</v>
      </c>
      <c r="BC374" s="11"/>
      <c r="BD374" s="11"/>
      <c r="BE374" s="11"/>
      <c r="BF374" s="11"/>
      <c r="BG374" t="s">
        <v>78</v>
      </c>
      <c r="BI374" t="s">
        <v>78</v>
      </c>
      <c r="BJ374" t="s">
        <v>87</v>
      </c>
      <c r="BL374" t="s">
        <v>78</v>
      </c>
      <c r="BM374" s="11"/>
      <c r="BN374" s="11"/>
      <c r="BO374" s="11"/>
      <c r="BP374" s="11"/>
      <c r="BQ374" s="11"/>
      <c r="BR374" s="11"/>
      <c r="BS374" t="s">
        <v>78</v>
      </c>
      <c r="BT374" t="s">
        <v>82</v>
      </c>
      <c r="BU374" t="s">
        <v>87</v>
      </c>
      <c r="BX374" t="s">
        <v>78</v>
      </c>
      <c r="BY374" s="11"/>
      <c r="BZ374" s="11" t="s">
        <v>78</v>
      </c>
      <c r="CA374" s="11"/>
      <c r="CB374" s="11"/>
      <c r="CC374" s="11" t="s">
        <v>78</v>
      </c>
      <c r="CD374" s="11"/>
    </row>
    <row r="375" spans="1:82" hidden="1" x14ac:dyDescent="0.2">
      <c r="A375" s="1">
        <f t="shared" si="41"/>
        <v>6</v>
      </c>
      <c r="B375" s="2">
        <f t="shared" si="42"/>
        <v>373</v>
      </c>
      <c r="C375" s="2">
        <f t="shared" si="43"/>
        <v>373</v>
      </c>
      <c r="D375" s="9">
        <v>23</v>
      </c>
      <c r="E375" s="9">
        <v>1</v>
      </c>
      <c r="F375" s="9" t="b">
        <f t="shared" si="38"/>
        <v>0</v>
      </c>
      <c r="G375" s="9" t="b">
        <f t="shared" si="39"/>
        <v>1</v>
      </c>
      <c r="H375" s="9" t="b">
        <f t="shared" si="40"/>
        <v>0</v>
      </c>
      <c r="I375" s="9" t="b">
        <f t="shared" si="37"/>
        <v>0</v>
      </c>
      <c r="J375" s="9"/>
      <c r="K375" t="s">
        <v>75</v>
      </c>
      <c r="L375" t="s">
        <v>88</v>
      </c>
      <c r="M375" t="s">
        <v>88</v>
      </c>
      <c r="N375" t="s">
        <v>88</v>
      </c>
      <c r="O375" t="s">
        <v>88</v>
      </c>
      <c r="P375" t="s">
        <v>88</v>
      </c>
      <c r="Q375" s="10" t="s">
        <v>88</v>
      </c>
      <c r="R375" s="10" t="s">
        <v>88</v>
      </c>
      <c r="S375" s="10" t="s">
        <v>89</v>
      </c>
      <c r="T375" s="10" t="s">
        <v>88</v>
      </c>
      <c r="U375" s="10" t="s">
        <v>89</v>
      </c>
      <c r="V375" s="10" t="s">
        <v>88</v>
      </c>
      <c r="W375" t="s">
        <v>88</v>
      </c>
      <c r="X375" t="s">
        <v>89</v>
      </c>
      <c r="Y375" t="s">
        <v>88</v>
      </c>
      <c r="Z375" t="s">
        <v>88</v>
      </c>
      <c r="AA375" t="s">
        <v>89</v>
      </c>
      <c r="AB375" t="s">
        <v>88</v>
      </c>
      <c r="AC375" s="10" t="s">
        <v>89</v>
      </c>
      <c r="AD375" s="10" t="s">
        <v>88</v>
      </c>
      <c r="AE375" s="10" t="s">
        <v>89</v>
      </c>
      <c r="AF375" s="10" t="s">
        <v>88</v>
      </c>
      <c r="AG375" s="10" t="s">
        <v>88</v>
      </c>
      <c r="AH375" s="10" t="s">
        <v>89</v>
      </c>
      <c r="AI375" t="s">
        <v>88</v>
      </c>
      <c r="AJ375" t="s">
        <v>88</v>
      </c>
      <c r="AK375" t="s">
        <v>88</v>
      </c>
      <c r="AL375" t="s">
        <v>88</v>
      </c>
      <c r="AM375" t="s">
        <v>85</v>
      </c>
      <c r="AN375" t="s">
        <v>85</v>
      </c>
      <c r="AO375" s="10" t="s">
        <v>88</v>
      </c>
      <c r="AP375" s="10" t="s">
        <v>89</v>
      </c>
      <c r="AQ375" s="10" t="s">
        <v>88</v>
      </c>
      <c r="AR375" s="10" t="s">
        <v>88</v>
      </c>
      <c r="AS375" s="10" t="s">
        <v>88</v>
      </c>
      <c r="AT375" s="10" t="s">
        <v>77</v>
      </c>
      <c r="AV375" t="s">
        <v>78</v>
      </c>
      <c r="AX375" t="s">
        <v>79</v>
      </c>
      <c r="AZ375" t="s">
        <v>78</v>
      </c>
      <c r="BA375" s="11" t="s">
        <v>78</v>
      </c>
      <c r="BB375" s="11" t="s">
        <v>87</v>
      </c>
      <c r="BC375" s="11"/>
      <c r="BD375" s="11"/>
      <c r="BE375" s="11"/>
      <c r="BF375" s="11" t="s">
        <v>82</v>
      </c>
      <c r="BI375" t="s">
        <v>87</v>
      </c>
      <c r="BJ375" t="s">
        <v>80</v>
      </c>
      <c r="BL375" t="s">
        <v>78</v>
      </c>
      <c r="BM375" s="11"/>
      <c r="BN375" s="11"/>
      <c r="BO375" s="11"/>
      <c r="BP375" s="11" t="s">
        <v>78</v>
      </c>
      <c r="BQ375" s="11" t="s">
        <v>78</v>
      </c>
      <c r="BR375" s="11"/>
      <c r="BS375" t="s">
        <v>82</v>
      </c>
      <c r="BT375" t="s">
        <v>78</v>
      </c>
      <c r="BU375" t="s">
        <v>79</v>
      </c>
      <c r="BV375" t="s">
        <v>78</v>
      </c>
      <c r="BY375" s="11" t="s">
        <v>80</v>
      </c>
      <c r="BZ375" s="11"/>
      <c r="CA375" s="11"/>
      <c r="CB375" s="11" t="s">
        <v>78</v>
      </c>
      <c r="CC375" s="11" t="s">
        <v>78</v>
      </c>
      <c r="CD375" s="11"/>
    </row>
    <row r="376" spans="1:82" hidden="1" x14ac:dyDescent="0.2">
      <c r="A376" s="1">
        <f t="shared" si="41"/>
        <v>6</v>
      </c>
      <c r="B376" s="2">
        <f t="shared" si="42"/>
        <v>374</v>
      </c>
      <c r="C376" s="2">
        <f t="shared" si="43"/>
        <v>374</v>
      </c>
      <c r="D376" s="9">
        <v>25</v>
      </c>
      <c r="E376" s="9">
        <v>1</v>
      </c>
      <c r="F376" s="9" t="b">
        <f t="shared" si="38"/>
        <v>0</v>
      </c>
      <c r="G376" s="9" t="b">
        <f t="shared" si="39"/>
        <v>1</v>
      </c>
      <c r="H376" s="9" t="b">
        <f t="shared" si="40"/>
        <v>0</v>
      </c>
      <c r="I376" s="9" t="b">
        <f t="shared" si="37"/>
        <v>0</v>
      </c>
      <c r="J376" s="9"/>
      <c r="K376" t="s">
        <v>75</v>
      </c>
      <c r="L376" t="s">
        <v>88</v>
      </c>
      <c r="M376" t="s">
        <v>88</v>
      </c>
      <c r="N376" t="s">
        <v>88</v>
      </c>
      <c r="O376" t="s">
        <v>88</v>
      </c>
      <c r="P376" t="s">
        <v>88</v>
      </c>
      <c r="Q376" s="10" t="s">
        <v>88</v>
      </c>
      <c r="R376" s="10" t="s">
        <v>88</v>
      </c>
      <c r="S376" s="10" t="s">
        <v>89</v>
      </c>
      <c r="T376" s="10" t="s">
        <v>88</v>
      </c>
      <c r="U376" s="10" t="s">
        <v>88</v>
      </c>
      <c r="V376" s="10" t="s">
        <v>88</v>
      </c>
      <c r="W376" t="s">
        <v>88</v>
      </c>
      <c r="X376" t="s">
        <v>88</v>
      </c>
      <c r="Y376" t="s">
        <v>89</v>
      </c>
      <c r="Z376" t="s">
        <v>89</v>
      </c>
      <c r="AA376" t="s">
        <v>89</v>
      </c>
      <c r="AB376" t="s">
        <v>88</v>
      </c>
      <c r="AC376" s="10" t="s">
        <v>88</v>
      </c>
      <c r="AD376" s="10" t="s">
        <v>88</v>
      </c>
      <c r="AE376" s="10" t="s">
        <v>89</v>
      </c>
      <c r="AF376" s="10" t="s">
        <v>77</v>
      </c>
      <c r="AG376" s="10" t="s">
        <v>89</v>
      </c>
      <c r="AH376" s="10" t="s">
        <v>88</v>
      </c>
      <c r="AI376" t="s">
        <v>88</v>
      </c>
      <c r="AJ376" t="s">
        <v>88</v>
      </c>
      <c r="AK376" t="s">
        <v>89</v>
      </c>
      <c r="AL376" t="s">
        <v>88</v>
      </c>
      <c r="AM376" t="s">
        <v>89</v>
      </c>
      <c r="AN376" t="s">
        <v>88</v>
      </c>
      <c r="AO376" s="10" t="s">
        <v>88</v>
      </c>
      <c r="AP376" s="10" t="s">
        <v>88</v>
      </c>
      <c r="AQ376" s="10" t="s">
        <v>89</v>
      </c>
      <c r="AR376" s="10" t="s">
        <v>88</v>
      </c>
      <c r="AS376" s="10" t="s">
        <v>88</v>
      </c>
      <c r="AT376" s="10" t="s">
        <v>88</v>
      </c>
      <c r="AX376" t="s">
        <v>78</v>
      </c>
      <c r="AZ376" t="s">
        <v>80</v>
      </c>
      <c r="BA376" s="11" t="s">
        <v>82</v>
      </c>
      <c r="BB376" s="11" t="s">
        <v>80</v>
      </c>
      <c r="BC376" s="11"/>
      <c r="BD376" s="11" t="s">
        <v>82</v>
      </c>
      <c r="BE376" s="11" t="s">
        <v>78</v>
      </c>
      <c r="BF376" s="11"/>
      <c r="BM376" s="11" t="s">
        <v>78</v>
      </c>
      <c r="BN376" s="11"/>
      <c r="BO376" s="11"/>
      <c r="BP376" s="11"/>
      <c r="BQ376" s="11"/>
      <c r="BR376" s="11" t="s">
        <v>78</v>
      </c>
      <c r="BS376" t="s">
        <v>79</v>
      </c>
      <c r="BT376" t="s">
        <v>78</v>
      </c>
      <c r="BV376" t="s">
        <v>78</v>
      </c>
      <c r="BY376" s="11" t="s">
        <v>78</v>
      </c>
      <c r="BZ376" s="11"/>
      <c r="CA376" s="11"/>
      <c r="CB376" s="11"/>
      <c r="CC376" s="11" t="s">
        <v>79</v>
      </c>
      <c r="CD376" s="11"/>
    </row>
    <row r="377" spans="1:82" hidden="1" x14ac:dyDescent="0.2">
      <c r="A377" s="1">
        <f t="shared" si="41"/>
        <v>6</v>
      </c>
      <c r="B377" s="2">
        <f t="shared" si="42"/>
        <v>375</v>
      </c>
      <c r="C377" s="2">
        <f t="shared" si="43"/>
        <v>375</v>
      </c>
      <c r="D377" s="9">
        <v>18</v>
      </c>
      <c r="E377" s="9">
        <v>1</v>
      </c>
      <c r="F377" s="9" t="b">
        <f t="shared" si="38"/>
        <v>0</v>
      </c>
      <c r="G377" s="9" t="b">
        <f t="shared" si="39"/>
        <v>1</v>
      </c>
      <c r="H377" s="9" t="b">
        <f t="shared" si="40"/>
        <v>0</v>
      </c>
      <c r="I377" s="9" t="b">
        <f t="shared" si="37"/>
        <v>0</v>
      </c>
      <c r="J377" s="9"/>
      <c r="K377" t="s">
        <v>75</v>
      </c>
      <c r="L377" t="s">
        <v>88</v>
      </c>
      <c r="M377" t="s">
        <v>88</v>
      </c>
      <c r="N377" t="s">
        <v>88</v>
      </c>
      <c r="O377" t="s">
        <v>88</v>
      </c>
      <c r="P377" t="s">
        <v>88</v>
      </c>
      <c r="Q377" s="10" t="s">
        <v>88</v>
      </c>
      <c r="R377" s="10" t="s">
        <v>88</v>
      </c>
      <c r="S377" s="10" t="s">
        <v>88</v>
      </c>
      <c r="T377" s="10" t="s">
        <v>89</v>
      </c>
      <c r="U377" s="10" t="s">
        <v>88</v>
      </c>
      <c r="V377" s="10" t="s">
        <v>88</v>
      </c>
      <c r="W377" t="s">
        <v>88</v>
      </c>
      <c r="X377" t="s">
        <v>88</v>
      </c>
      <c r="Y377" t="s">
        <v>88</v>
      </c>
      <c r="Z377" t="s">
        <v>89</v>
      </c>
      <c r="AA377" t="s">
        <v>88</v>
      </c>
      <c r="AB377" t="s">
        <v>88</v>
      </c>
      <c r="AC377" s="10" t="s">
        <v>88</v>
      </c>
      <c r="AD377" s="10" t="s">
        <v>88</v>
      </c>
      <c r="AE377" s="10" t="s">
        <v>88</v>
      </c>
      <c r="AF377" s="10" t="s">
        <v>89</v>
      </c>
      <c r="AG377" s="10" t="s">
        <v>88</v>
      </c>
      <c r="AH377" s="10" t="s">
        <v>88</v>
      </c>
      <c r="AI377" t="s">
        <v>88</v>
      </c>
      <c r="AJ377" t="s">
        <v>88</v>
      </c>
      <c r="AK377" t="s">
        <v>88</v>
      </c>
      <c r="AL377" t="s">
        <v>89</v>
      </c>
      <c r="AM377" t="s">
        <v>89</v>
      </c>
      <c r="AN377" t="s">
        <v>89</v>
      </c>
      <c r="AO377" s="10" t="s">
        <v>88</v>
      </c>
      <c r="AP377" s="10" t="s">
        <v>88</v>
      </c>
      <c r="AQ377" s="10" t="s">
        <v>88</v>
      </c>
      <c r="AR377" s="10" t="s">
        <v>88</v>
      </c>
      <c r="AS377" s="10" t="s">
        <v>85</v>
      </c>
      <c r="AT377" s="10" t="s">
        <v>77</v>
      </c>
      <c r="AW377" t="s">
        <v>78</v>
      </c>
      <c r="BA377" s="11"/>
      <c r="BB377" s="11" t="s">
        <v>78</v>
      </c>
      <c r="BC377" s="11" t="s">
        <v>82</v>
      </c>
      <c r="BD377" s="11"/>
      <c r="BE377" s="11" t="s">
        <v>78</v>
      </c>
      <c r="BF377" s="11" t="s">
        <v>80</v>
      </c>
      <c r="BI377" t="s">
        <v>78</v>
      </c>
      <c r="BL377" t="s">
        <v>78</v>
      </c>
      <c r="BM377" s="11"/>
      <c r="BN377" s="11"/>
      <c r="BO377" s="11"/>
      <c r="BP377" s="11"/>
      <c r="BQ377" s="11"/>
      <c r="BR377" s="11" t="s">
        <v>87</v>
      </c>
      <c r="BS377" t="s">
        <v>78</v>
      </c>
      <c r="BY377" s="11" t="s">
        <v>82</v>
      </c>
      <c r="BZ377" s="11" t="s">
        <v>78</v>
      </c>
      <c r="CA377" s="11" t="s">
        <v>87</v>
      </c>
      <c r="CB377" s="11" t="s">
        <v>79</v>
      </c>
      <c r="CC377" s="11"/>
      <c r="CD377" s="11"/>
    </row>
    <row r="378" spans="1:82" hidden="1" x14ac:dyDescent="0.2">
      <c r="A378" s="1">
        <f t="shared" si="41"/>
        <v>6</v>
      </c>
      <c r="B378" s="2">
        <f t="shared" si="42"/>
        <v>376</v>
      </c>
      <c r="C378" s="2">
        <f t="shared" si="43"/>
        <v>376</v>
      </c>
      <c r="D378" s="9">
        <v>22</v>
      </c>
      <c r="E378" s="9">
        <v>1</v>
      </c>
      <c r="F378" s="9" t="b">
        <f t="shared" si="38"/>
        <v>0</v>
      </c>
      <c r="G378" s="9" t="b">
        <f t="shared" si="39"/>
        <v>0</v>
      </c>
      <c r="H378" s="9" t="b">
        <f t="shared" si="40"/>
        <v>0</v>
      </c>
      <c r="I378" s="9" t="b">
        <f t="shared" si="37"/>
        <v>0</v>
      </c>
      <c r="J378" s="9"/>
      <c r="K378" t="s">
        <v>75</v>
      </c>
      <c r="L378" t="s">
        <v>88</v>
      </c>
      <c r="M378" t="s">
        <v>88</v>
      </c>
      <c r="N378" t="s">
        <v>88</v>
      </c>
      <c r="O378" t="s">
        <v>88</v>
      </c>
      <c r="P378" t="s">
        <v>77</v>
      </c>
      <c r="Q378" s="10" t="s">
        <v>88</v>
      </c>
      <c r="R378" s="10" t="s">
        <v>88</v>
      </c>
      <c r="S378" s="10" t="s">
        <v>88</v>
      </c>
      <c r="T378" s="10" t="s">
        <v>88</v>
      </c>
      <c r="U378" s="10" t="s">
        <v>88</v>
      </c>
      <c r="V378" s="10" t="s">
        <v>88</v>
      </c>
      <c r="W378" t="s">
        <v>88</v>
      </c>
      <c r="X378" t="s">
        <v>88</v>
      </c>
      <c r="Y378" t="s">
        <v>89</v>
      </c>
      <c r="Z378" t="s">
        <v>89</v>
      </c>
      <c r="AA378" t="s">
        <v>88</v>
      </c>
      <c r="AB378" t="s">
        <v>88</v>
      </c>
      <c r="AC378" s="10" t="s">
        <v>88</v>
      </c>
      <c r="AD378" s="10" t="s">
        <v>85</v>
      </c>
      <c r="AE378" s="10" t="s">
        <v>88</v>
      </c>
      <c r="AF378" s="10" t="s">
        <v>88</v>
      </c>
      <c r="AG378" s="10" t="s">
        <v>85</v>
      </c>
      <c r="AH378" s="10" t="s">
        <v>88</v>
      </c>
      <c r="AI378" t="s">
        <v>88</v>
      </c>
      <c r="AJ378" t="s">
        <v>88</v>
      </c>
      <c r="AK378" t="s">
        <v>89</v>
      </c>
      <c r="AL378" t="s">
        <v>89</v>
      </c>
      <c r="AM378" t="s">
        <v>88</v>
      </c>
      <c r="AN378" t="s">
        <v>88</v>
      </c>
      <c r="AO378" s="10" t="s">
        <v>88</v>
      </c>
      <c r="AP378" s="10" t="s">
        <v>88</v>
      </c>
      <c r="AQ378" s="10" t="s">
        <v>88</v>
      </c>
      <c r="AR378" s="10" t="s">
        <v>88</v>
      </c>
      <c r="AS378" s="10" t="s">
        <v>88</v>
      </c>
      <c r="AT378" s="10" t="s">
        <v>88</v>
      </c>
      <c r="AX378" t="s">
        <v>78</v>
      </c>
      <c r="AY378" t="s">
        <v>78</v>
      </c>
      <c r="BA378" s="11" t="s">
        <v>78</v>
      </c>
      <c r="BB378" s="11"/>
      <c r="BC378" s="11"/>
      <c r="BD378" s="11" t="s">
        <v>84</v>
      </c>
      <c r="BE378" s="11"/>
      <c r="BF378" s="11"/>
      <c r="BK378" t="s">
        <v>78</v>
      </c>
      <c r="BM378" s="11"/>
      <c r="BN378" s="11"/>
      <c r="BO378" s="11" t="s">
        <v>83</v>
      </c>
      <c r="BP378" s="11" t="s">
        <v>78</v>
      </c>
      <c r="BQ378" s="11"/>
      <c r="BR378" s="11" t="s">
        <v>78</v>
      </c>
      <c r="BY378" s="11" t="s">
        <v>78</v>
      </c>
      <c r="BZ378" s="11"/>
      <c r="CA378" s="11"/>
      <c r="CB378" s="11"/>
      <c r="CC378" s="11"/>
      <c r="CD378" s="11"/>
    </row>
    <row r="379" spans="1:82" hidden="1" x14ac:dyDescent="0.2">
      <c r="A379" s="1">
        <f t="shared" si="41"/>
        <v>6</v>
      </c>
      <c r="B379" s="2">
        <f t="shared" si="42"/>
        <v>377</v>
      </c>
      <c r="C379" s="2">
        <f t="shared" si="43"/>
        <v>377</v>
      </c>
      <c r="D379" s="9">
        <v>20</v>
      </c>
      <c r="E379" s="9">
        <v>1</v>
      </c>
      <c r="F379" s="9" t="b">
        <f t="shared" si="38"/>
        <v>0</v>
      </c>
      <c r="G379" s="9" t="b">
        <f t="shared" si="39"/>
        <v>1</v>
      </c>
      <c r="H379" s="9" t="b">
        <f t="shared" si="40"/>
        <v>0</v>
      </c>
      <c r="I379" s="9" t="b">
        <f t="shared" si="37"/>
        <v>0</v>
      </c>
      <c r="J379" s="9"/>
      <c r="K379" t="s">
        <v>75</v>
      </c>
      <c r="L379" t="s">
        <v>88</v>
      </c>
      <c r="M379" t="s">
        <v>88</v>
      </c>
      <c r="N379" t="s">
        <v>88</v>
      </c>
      <c r="O379" t="s">
        <v>88</v>
      </c>
      <c r="P379" t="s">
        <v>88</v>
      </c>
      <c r="Q379" s="10" t="s">
        <v>88</v>
      </c>
      <c r="R379" s="10" t="s">
        <v>89</v>
      </c>
      <c r="S379" s="10" t="s">
        <v>89</v>
      </c>
      <c r="T379" s="10" t="s">
        <v>89</v>
      </c>
      <c r="U379" s="10" t="s">
        <v>89</v>
      </c>
      <c r="V379" s="10" t="s">
        <v>88</v>
      </c>
      <c r="W379" t="s">
        <v>88</v>
      </c>
      <c r="X379" t="s">
        <v>89</v>
      </c>
      <c r="Y379" t="s">
        <v>88</v>
      </c>
      <c r="Z379" t="s">
        <v>88</v>
      </c>
      <c r="AA379" t="s">
        <v>89</v>
      </c>
      <c r="AB379" t="s">
        <v>88</v>
      </c>
      <c r="AC379" s="10" t="s">
        <v>88</v>
      </c>
      <c r="AD379" s="10" t="s">
        <v>88</v>
      </c>
      <c r="AE379" s="10" t="s">
        <v>88</v>
      </c>
      <c r="AF379" s="10" t="s">
        <v>88</v>
      </c>
      <c r="AG379" s="10" t="s">
        <v>88</v>
      </c>
      <c r="AH379" s="10" t="s">
        <v>88</v>
      </c>
      <c r="AI379" t="s">
        <v>88</v>
      </c>
      <c r="AJ379" t="s">
        <v>89</v>
      </c>
      <c r="AK379" t="s">
        <v>89</v>
      </c>
      <c r="AL379" t="s">
        <v>89</v>
      </c>
      <c r="AM379" t="s">
        <v>89</v>
      </c>
      <c r="AN379" t="s">
        <v>88</v>
      </c>
      <c r="AO379" s="10" t="s">
        <v>88</v>
      </c>
      <c r="AP379" s="10" t="s">
        <v>88</v>
      </c>
      <c r="AQ379" s="10" t="s">
        <v>88</v>
      </c>
      <c r="AR379" s="10" t="s">
        <v>88</v>
      </c>
      <c r="AS379" s="10" t="s">
        <v>88</v>
      </c>
      <c r="AT379" s="10" t="s">
        <v>77</v>
      </c>
      <c r="AZ379" t="s">
        <v>82</v>
      </c>
      <c r="BA379" s="11"/>
      <c r="BB379" s="11"/>
      <c r="BC379" s="11"/>
      <c r="BD379" s="11"/>
      <c r="BE379" s="11"/>
      <c r="BF379" s="11" t="s">
        <v>84</v>
      </c>
      <c r="BI379" t="s">
        <v>78</v>
      </c>
      <c r="BJ379" t="s">
        <v>78</v>
      </c>
      <c r="BM379" s="11"/>
      <c r="BN379" s="11" t="s">
        <v>83</v>
      </c>
      <c r="BO379" s="11" t="s">
        <v>78</v>
      </c>
      <c r="BP379" s="11" t="s">
        <v>78</v>
      </c>
      <c r="BQ379" s="11" t="s">
        <v>83</v>
      </c>
      <c r="BR379" s="11"/>
      <c r="BY379" s="11" t="s">
        <v>82</v>
      </c>
      <c r="BZ379" s="11" t="s">
        <v>84</v>
      </c>
      <c r="CA379" s="11"/>
      <c r="CB379" s="11"/>
      <c r="CC379" s="11"/>
      <c r="CD379" s="11"/>
    </row>
    <row r="380" spans="1:82" hidden="1" x14ac:dyDescent="0.2">
      <c r="A380" s="1">
        <f t="shared" si="41"/>
        <v>6</v>
      </c>
      <c r="B380" s="2">
        <f t="shared" si="42"/>
        <v>378</v>
      </c>
      <c r="C380" s="2">
        <f t="shared" si="43"/>
        <v>378</v>
      </c>
      <c r="D380" s="9">
        <v>34</v>
      </c>
      <c r="E380" s="9">
        <v>1</v>
      </c>
      <c r="F380" s="9" t="b">
        <f t="shared" si="38"/>
        <v>0</v>
      </c>
      <c r="G380" s="9" t="b">
        <f t="shared" si="39"/>
        <v>0</v>
      </c>
      <c r="H380" s="9" t="b">
        <f t="shared" si="40"/>
        <v>0</v>
      </c>
      <c r="I380" s="9" t="b">
        <f t="shared" si="37"/>
        <v>0</v>
      </c>
      <c r="J380" s="9"/>
      <c r="K380" t="s">
        <v>75</v>
      </c>
      <c r="L380" t="s">
        <v>88</v>
      </c>
      <c r="M380" t="s">
        <v>88</v>
      </c>
      <c r="N380" t="s">
        <v>88</v>
      </c>
      <c r="O380" t="s">
        <v>88</v>
      </c>
      <c r="P380" t="s">
        <v>77</v>
      </c>
      <c r="Q380" s="10" t="s">
        <v>88</v>
      </c>
      <c r="R380" s="10" t="s">
        <v>88</v>
      </c>
      <c r="S380" s="10" t="s">
        <v>88</v>
      </c>
      <c r="T380" s="10" t="s">
        <v>88</v>
      </c>
      <c r="U380" s="10" t="s">
        <v>88</v>
      </c>
      <c r="V380" s="10" t="s">
        <v>85</v>
      </c>
      <c r="W380" t="s">
        <v>88</v>
      </c>
      <c r="X380" t="s">
        <v>88</v>
      </c>
      <c r="Y380" t="s">
        <v>88</v>
      </c>
      <c r="Z380" t="s">
        <v>88</v>
      </c>
      <c r="AA380" t="s">
        <v>88</v>
      </c>
      <c r="AB380" t="s">
        <v>88</v>
      </c>
      <c r="AC380" s="10" t="s">
        <v>88</v>
      </c>
      <c r="AD380" s="10" t="s">
        <v>88</v>
      </c>
      <c r="AE380" s="10" t="s">
        <v>88</v>
      </c>
      <c r="AF380" s="10" t="s">
        <v>88</v>
      </c>
      <c r="AG380" s="10" t="s">
        <v>88</v>
      </c>
      <c r="AH380" s="1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t="s">
        <v>88</v>
      </c>
      <c r="AO380" s="10" t="s">
        <v>88</v>
      </c>
      <c r="AP380" s="10" t="s">
        <v>88</v>
      </c>
      <c r="AQ380" s="10" t="s">
        <v>88</v>
      </c>
      <c r="AR380" s="10" t="s">
        <v>88</v>
      </c>
      <c r="AS380" s="10" t="s">
        <v>88</v>
      </c>
      <c r="AT380" s="10" t="s">
        <v>88</v>
      </c>
      <c r="AW380" t="s">
        <v>83</v>
      </c>
      <c r="AX380" t="s">
        <v>78</v>
      </c>
      <c r="BA380" s="11"/>
      <c r="BB380" s="11" t="s">
        <v>84</v>
      </c>
      <c r="BC380" s="11" t="s">
        <v>78</v>
      </c>
      <c r="BD380" s="11" t="s">
        <v>83</v>
      </c>
      <c r="BE380" s="11"/>
      <c r="BF380" s="11"/>
      <c r="BG380" t="s">
        <v>84</v>
      </c>
      <c r="BI380" t="s">
        <v>83</v>
      </c>
      <c r="BJ380" t="s">
        <v>78</v>
      </c>
      <c r="BM380" s="11"/>
      <c r="BN380" s="11" t="s">
        <v>84</v>
      </c>
      <c r="BO380" s="11" t="s">
        <v>78</v>
      </c>
      <c r="BP380" s="11" t="s">
        <v>83</v>
      </c>
      <c r="BQ380" s="11"/>
      <c r="BR380" s="11" t="s">
        <v>84</v>
      </c>
      <c r="BS380" t="s">
        <v>84</v>
      </c>
      <c r="BU380" t="s">
        <v>83</v>
      </c>
      <c r="BV380" t="s">
        <v>78</v>
      </c>
      <c r="BX380" t="s">
        <v>83</v>
      </c>
      <c r="BY380" s="11" t="s">
        <v>84</v>
      </c>
      <c r="BZ380" s="11" t="s">
        <v>84</v>
      </c>
      <c r="CA380" s="11" t="s">
        <v>78</v>
      </c>
      <c r="CB380" s="11" t="s">
        <v>83</v>
      </c>
      <c r="CC380" s="11" t="s">
        <v>83</v>
      </c>
      <c r="CD380" s="11" t="s">
        <v>78</v>
      </c>
    </row>
    <row r="381" spans="1:82" hidden="1" x14ac:dyDescent="0.2">
      <c r="A381" s="1">
        <f t="shared" si="41"/>
        <v>6</v>
      </c>
      <c r="B381" s="2">
        <f t="shared" si="42"/>
        <v>379</v>
      </c>
      <c r="C381" s="2">
        <f t="shared" si="43"/>
        <v>379</v>
      </c>
      <c r="D381" s="9">
        <v>27</v>
      </c>
      <c r="E381" s="9">
        <v>1</v>
      </c>
      <c r="F381" s="9" t="b">
        <f t="shared" si="38"/>
        <v>0</v>
      </c>
      <c r="G381" s="9" t="b">
        <f t="shared" si="39"/>
        <v>0</v>
      </c>
      <c r="H381" s="9" t="b">
        <f t="shared" si="40"/>
        <v>0</v>
      </c>
      <c r="I381" s="9" t="b">
        <f t="shared" si="37"/>
        <v>0</v>
      </c>
      <c r="J381" s="9"/>
      <c r="K381" t="s">
        <v>88</v>
      </c>
      <c r="L381" t="s">
        <v>88</v>
      </c>
      <c r="M381" t="s">
        <v>88</v>
      </c>
      <c r="N381" t="s">
        <v>88</v>
      </c>
      <c r="O381" t="s">
        <v>88</v>
      </c>
      <c r="P381" t="s">
        <v>88</v>
      </c>
      <c r="Q381" s="10" t="s">
        <v>88</v>
      </c>
      <c r="R381" s="10" t="s">
        <v>88</v>
      </c>
      <c r="S381" s="10" t="s">
        <v>88</v>
      </c>
      <c r="T381" s="10" t="s">
        <v>88</v>
      </c>
      <c r="U381" s="10" t="s">
        <v>88</v>
      </c>
      <c r="V381" s="10" t="s">
        <v>88</v>
      </c>
      <c r="W381" t="s">
        <v>77</v>
      </c>
      <c r="X381" t="s">
        <v>88</v>
      </c>
      <c r="Y381" t="s">
        <v>88</v>
      </c>
      <c r="Z381" t="s">
        <v>88</v>
      </c>
      <c r="AA381" t="s">
        <v>88</v>
      </c>
      <c r="AB381" t="s">
        <v>88</v>
      </c>
      <c r="AC381" s="10" t="s">
        <v>75</v>
      </c>
      <c r="AD381" s="10" t="s">
        <v>88</v>
      </c>
      <c r="AE381" s="10" t="s">
        <v>88</v>
      </c>
      <c r="AF381" s="10" t="s">
        <v>88</v>
      </c>
      <c r="AG381" s="10" t="s">
        <v>88</v>
      </c>
      <c r="AH381" s="10" t="s">
        <v>88</v>
      </c>
      <c r="AI381" t="s">
        <v>88</v>
      </c>
      <c r="AJ381" t="s">
        <v>88</v>
      </c>
      <c r="AK381" t="s">
        <v>88</v>
      </c>
      <c r="AL381" t="s">
        <v>88</v>
      </c>
      <c r="AM381" t="s">
        <v>88</v>
      </c>
      <c r="AN381" t="s">
        <v>88</v>
      </c>
      <c r="AO381" s="10" t="s">
        <v>88</v>
      </c>
      <c r="AP381" s="10" t="s">
        <v>88</v>
      </c>
      <c r="AQ381" s="10" t="s">
        <v>88</v>
      </c>
      <c r="AR381" s="10" t="s">
        <v>88</v>
      </c>
      <c r="AS381" s="10" t="s">
        <v>88</v>
      </c>
      <c r="AT381" s="10" t="s">
        <v>88</v>
      </c>
      <c r="AU381" t="s">
        <v>84</v>
      </c>
      <c r="AX381" t="s">
        <v>79</v>
      </c>
      <c r="AZ381" t="s">
        <v>84</v>
      </c>
      <c r="BA381" s="11" t="s">
        <v>84</v>
      </c>
      <c r="BB381" s="11" t="s">
        <v>83</v>
      </c>
      <c r="BC381" s="11" t="s">
        <v>83</v>
      </c>
      <c r="BD381" s="11" t="s">
        <v>83</v>
      </c>
      <c r="BE381" s="11" t="s">
        <v>83</v>
      </c>
      <c r="BF381" s="11" t="s">
        <v>84</v>
      </c>
      <c r="BH381" t="s">
        <v>83</v>
      </c>
      <c r="BI381" t="s">
        <v>80</v>
      </c>
      <c r="BJ381" t="s">
        <v>78</v>
      </c>
      <c r="BK381" t="s">
        <v>83</v>
      </c>
      <c r="BM381" s="11"/>
      <c r="BN381" s="11" t="s">
        <v>83</v>
      </c>
      <c r="BO381" s="11" t="s">
        <v>78</v>
      </c>
      <c r="BP381" s="11" t="s">
        <v>78</v>
      </c>
      <c r="BQ381" s="11" t="s">
        <v>83</v>
      </c>
      <c r="BR381" s="11" t="s">
        <v>83</v>
      </c>
      <c r="BT381" t="s">
        <v>83</v>
      </c>
      <c r="BU381" t="s">
        <v>83</v>
      </c>
      <c r="BV381" t="s">
        <v>83</v>
      </c>
      <c r="BW381" t="s">
        <v>83</v>
      </c>
      <c r="BX381" t="s">
        <v>78</v>
      </c>
      <c r="BY381" s="11"/>
      <c r="BZ381" s="11"/>
      <c r="CA381" s="11"/>
      <c r="CB381" s="11" t="s">
        <v>83</v>
      </c>
      <c r="CC381" s="11" t="s">
        <v>78</v>
      </c>
      <c r="CD381" s="11" t="s">
        <v>78</v>
      </c>
    </row>
    <row r="382" spans="1:82" hidden="1" x14ac:dyDescent="0.2">
      <c r="A382" s="1">
        <f t="shared" si="41"/>
        <v>6</v>
      </c>
      <c r="B382" s="2">
        <f t="shared" si="42"/>
        <v>380</v>
      </c>
      <c r="C382" s="2">
        <f t="shared" si="43"/>
        <v>380</v>
      </c>
      <c r="D382" s="9">
        <v>12</v>
      </c>
      <c r="E382" s="9">
        <v>1</v>
      </c>
      <c r="F382" s="9" t="b">
        <f t="shared" si="38"/>
        <v>0</v>
      </c>
      <c r="G382" s="9" t="b">
        <f t="shared" si="39"/>
        <v>0</v>
      </c>
      <c r="H382" s="9" t="b">
        <f t="shared" si="40"/>
        <v>0</v>
      </c>
      <c r="I382" s="9" t="b">
        <f t="shared" si="37"/>
        <v>0</v>
      </c>
      <c r="J382" s="9"/>
      <c r="K382" t="s">
        <v>89</v>
      </c>
      <c r="L382" t="s">
        <v>89</v>
      </c>
      <c r="M382" t="s">
        <v>89</v>
      </c>
      <c r="N382" t="s">
        <v>89</v>
      </c>
      <c r="O382" t="s">
        <v>89</v>
      </c>
      <c r="P382" t="s">
        <v>89</v>
      </c>
      <c r="Q382" s="10" t="s">
        <v>89</v>
      </c>
      <c r="R382" s="10" t="s">
        <v>88</v>
      </c>
      <c r="S382" s="10" t="s">
        <v>88</v>
      </c>
      <c r="T382" s="10" t="s">
        <v>88</v>
      </c>
      <c r="U382" s="10" t="s">
        <v>89</v>
      </c>
      <c r="V382" s="10" t="s">
        <v>89</v>
      </c>
      <c r="W382" t="s">
        <v>89</v>
      </c>
      <c r="X382" t="s">
        <v>88</v>
      </c>
      <c r="Y382" t="s">
        <v>75</v>
      </c>
      <c r="Z382" t="s">
        <v>88</v>
      </c>
      <c r="AA382" t="s">
        <v>88</v>
      </c>
      <c r="AB382" t="s">
        <v>89</v>
      </c>
      <c r="AC382" s="10" t="s">
        <v>89</v>
      </c>
      <c r="AD382" s="10" t="s">
        <v>88</v>
      </c>
      <c r="AE382" s="10" t="s">
        <v>88</v>
      </c>
      <c r="AF382" s="10" t="s">
        <v>77</v>
      </c>
      <c r="AG382" s="10" t="s">
        <v>88</v>
      </c>
      <c r="AH382" s="10" t="s">
        <v>89</v>
      </c>
      <c r="AI382" t="s">
        <v>89</v>
      </c>
      <c r="AJ382" t="s">
        <v>89</v>
      </c>
      <c r="AK382" t="s">
        <v>88</v>
      </c>
      <c r="AL382" t="s">
        <v>88</v>
      </c>
      <c r="AM382" t="s">
        <v>88</v>
      </c>
      <c r="AN382" t="s">
        <v>89</v>
      </c>
      <c r="AO382" s="10" t="s">
        <v>89</v>
      </c>
      <c r="AP382" s="10" t="s">
        <v>89</v>
      </c>
      <c r="AQ382" s="10" t="s">
        <v>89</v>
      </c>
      <c r="AR382" s="10" t="s">
        <v>89</v>
      </c>
      <c r="AS382" s="10" t="s">
        <v>89</v>
      </c>
      <c r="AT382" s="10" t="s">
        <v>89</v>
      </c>
      <c r="BA382" s="11"/>
      <c r="BB382" s="11" t="s">
        <v>84</v>
      </c>
      <c r="BC382" s="11" t="s">
        <v>78</v>
      </c>
      <c r="BD382" s="11" t="s">
        <v>84</v>
      </c>
      <c r="BE382" s="11"/>
      <c r="BF382" s="11"/>
      <c r="BH382" t="s">
        <v>83</v>
      </c>
      <c r="BJ382" t="s">
        <v>83</v>
      </c>
      <c r="BK382" t="s">
        <v>78</v>
      </c>
      <c r="BM382" s="11"/>
      <c r="BN382" s="11" t="s">
        <v>78</v>
      </c>
      <c r="BO382" s="11" t="s">
        <v>84</v>
      </c>
      <c r="BP382" s="11"/>
      <c r="BQ382" s="11" t="s">
        <v>83</v>
      </c>
      <c r="BR382" s="11"/>
      <c r="BU382" t="s">
        <v>83</v>
      </c>
      <c r="BV382" t="s">
        <v>78</v>
      </c>
      <c r="BW382" t="s">
        <v>83</v>
      </c>
      <c r="BY382" s="11"/>
      <c r="BZ382" s="11"/>
      <c r="CA382" s="11"/>
      <c r="CB382" s="11"/>
      <c r="CC382" s="11"/>
      <c r="CD382" s="11"/>
    </row>
    <row r="383" spans="1:82" hidden="1" x14ac:dyDescent="0.2">
      <c r="A383" s="1">
        <f t="shared" si="41"/>
        <v>6</v>
      </c>
      <c r="B383" s="2">
        <f t="shared" si="42"/>
        <v>381</v>
      </c>
      <c r="C383" s="2">
        <f t="shared" si="43"/>
        <v>381</v>
      </c>
      <c r="D383" s="9">
        <v>23</v>
      </c>
      <c r="E383" s="9">
        <v>1</v>
      </c>
      <c r="F383" s="9" t="b">
        <f t="shared" si="38"/>
        <v>0</v>
      </c>
      <c r="G383" s="9" t="b">
        <f t="shared" si="39"/>
        <v>1</v>
      </c>
      <c r="H383" s="9" t="b">
        <f t="shared" si="40"/>
        <v>0</v>
      </c>
      <c r="I383" s="9" t="b">
        <f t="shared" si="37"/>
        <v>0</v>
      </c>
      <c r="J383" s="9"/>
      <c r="K383" t="s">
        <v>75</v>
      </c>
      <c r="L383" t="s">
        <v>88</v>
      </c>
      <c r="M383" t="s">
        <v>88</v>
      </c>
      <c r="N383" t="s">
        <v>88</v>
      </c>
      <c r="O383" t="s">
        <v>88</v>
      </c>
      <c r="P383" t="s">
        <v>77</v>
      </c>
      <c r="Q383" s="10" t="s">
        <v>88</v>
      </c>
      <c r="R383" s="10" t="s">
        <v>89</v>
      </c>
      <c r="S383" s="10" t="s">
        <v>89</v>
      </c>
      <c r="T383" s="10" t="s">
        <v>89</v>
      </c>
      <c r="U383" s="10" t="s">
        <v>89</v>
      </c>
      <c r="V383" s="10" t="s">
        <v>88</v>
      </c>
      <c r="W383" t="s">
        <v>88</v>
      </c>
      <c r="X383" t="s">
        <v>89</v>
      </c>
      <c r="Y383" t="s">
        <v>88</v>
      </c>
      <c r="Z383" t="s">
        <v>88</v>
      </c>
      <c r="AA383" t="s">
        <v>89</v>
      </c>
      <c r="AB383" t="s">
        <v>88</v>
      </c>
      <c r="AC383" s="10" t="s">
        <v>88</v>
      </c>
      <c r="AD383" s="10" t="s">
        <v>89</v>
      </c>
      <c r="AE383" s="10" t="s">
        <v>88</v>
      </c>
      <c r="AF383" s="10" t="s">
        <v>88</v>
      </c>
      <c r="AG383" s="10" t="s">
        <v>89</v>
      </c>
      <c r="AH383" s="10" t="s">
        <v>88</v>
      </c>
      <c r="AI383" t="s">
        <v>88</v>
      </c>
      <c r="AJ383" t="s">
        <v>89</v>
      </c>
      <c r="AK383" t="s">
        <v>89</v>
      </c>
      <c r="AL383" t="s">
        <v>89</v>
      </c>
      <c r="AM383" t="s">
        <v>89</v>
      </c>
      <c r="AN383" t="s">
        <v>88</v>
      </c>
      <c r="AO383" s="10" t="s">
        <v>88</v>
      </c>
      <c r="AP383" s="10" t="s">
        <v>88</v>
      </c>
      <c r="AQ383" s="10" t="s">
        <v>88</v>
      </c>
      <c r="AR383" s="10" t="s">
        <v>88</v>
      </c>
      <c r="AS383" s="10" t="s">
        <v>88</v>
      </c>
      <c r="AT383" s="10" t="s">
        <v>88</v>
      </c>
      <c r="AV383" t="s">
        <v>80</v>
      </c>
      <c r="AW383" t="s">
        <v>84</v>
      </c>
      <c r="AY383" t="s">
        <v>78</v>
      </c>
      <c r="BA383" s="11" t="s">
        <v>78</v>
      </c>
      <c r="BB383" s="11"/>
      <c r="BC383" s="11"/>
      <c r="BD383" s="11"/>
      <c r="BE383" s="11"/>
      <c r="BF383" s="11"/>
      <c r="BI383" t="s">
        <v>87</v>
      </c>
      <c r="BJ383" t="s">
        <v>82</v>
      </c>
      <c r="BM383" s="11"/>
      <c r="BN383" s="11"/>
      <c r="BO383" s="11" t="s">
        <v>78</v>
      </c>
      <c r="BP383" s="11" t="s">
        <v>83</v>
      </c>
      <c r="BQ383" s="11"/>
      <c r="BR383" s="11"/>
      <c r="BX383" t="s">
        <v>78</v>
      </c>
      <c r="BY383" s="11" t="s">
        <v>82</v>
      </c>
      <c r="BZ383" s="11" t="s">
        <v>78</v>
      </c>
      <c r="CA383" s="11"/>
      <c r="CB383" s="11" t="s">
        <v>84</v>
      </c>
      <c r="CC383" s="11" t="s">
        <v>79</v>
      </c>
      <c r="CD383" s="11" t="s">
        <v>87</v>
      </c>
    </row>
    <row r="384" spans="1:82" hidden="1" x14ac:dyDescent="0.2">
      <c r="A384" s="1">
        <f t="shared" si="41"/>
        <v>6</v>
      </c>
      <c r="B384" s="2">
        <f t="shared" si="42"/>
        <v>382</v>
      </c>
      <c r="C384" s="2">
        <f t="shared" si="43"/>
        <v>382</v>
      </c>
      <c r="D384" s="9">
        <v>17</v>
      </c>
      <c r="E384" s="9">
        <v>1</v>
      </c>
      <c r="F384" s="9" t="b">
        <f t="shared" si="38"/>
        <v>0</v>
      </c>
      <c r="G384" s="9" t="b">
        <f t="shared" si="39"/>
        <v>1</v>
      </c>
      <c r="H384" s="9" t="b">
        <f t="shared" si="40"/>
        <v>0</v>
      </c>
      <c r="I384" s="9" t="b">
        <f t="shared" si="37"/>
        <v>0</v>
      </c>
      <c r="J384" s="9"/>
      <c r="K384" t="s">
        <v>89</v>
      </c>
      <c r="L384" t="s">
        <v>89</v>
      </c>
      <c r="M384" t="s">
        <v>89</v>
      </c>
      <c r="N384" t="s">
        <v>89</v>
      </c>
      <c r="O384" t="s">
        <v>89</v>
      </c>
      <c r="P384" t="s">
        <v>89</v>
      </c>
      <c r="Q384" s="10" t="s">
        <v>75</v>
      </c>
      <c r="R384" s="10" t="s">
        <v>88</v>
      </c>
      <c r="S384" s="10" t="s">
        <v>88</v>
      </c>
      <c r="T384" s="10" t="s">
        <v>88</v>
      </c>
      <c r="U384" s="10" t="s">
        <v>88</v>
      </c>
      <c r="V384" s="10" t="s">
        <v>88</v>
      </c>
      <c r="W384" t="s">
        <v>89</v>
      </c>
      <c r="X384" t="s">
        <v>89</v>
      </c>
      <c r="Y384" t="s">
        <v>89</v>
      </c>
      <c r="Z384" t="s">
        <v>89</v>
      </c>
      <c r="AA384" t="s">
        <v>89</v>
      </c>
      <c r="AB384" t="s">
        <v>88</v>
      </c>
      <c r="AC384" s="10" t="s">
        <v>88</v>
      </c>
      <c r="AD384" s="10" t="s">
        <v>88</v>
      </c>
      <c r="AE384" s="10" t="s">
        <v>88</v>
      </c>
      <c r="AF384" s="10" t="s">
        <v>88</v>
      </c>
      <c r="AG384" s="10" t="s">
        <v>88</v>
      </c>
      <c r="AH384" s="10" t="s">
        <v>88</v>
      </c>
      <c r="AI384" t="s">
        <v>88</v>
      </c>
      <c r="AJ384" t="s">
        <v>89</v>
      </c>
      <c r="AK384" t="s">
        <v>89</v>
      </c>
      <c r="AL384" t="s">
        <v>89</v>
      </c>
      <c r="AM384" t="s">
        <v>89</v>
      </c>
      <c r="AN384" t="s">
        <v>89</v>
      </c>
      <c r="AO384" s="10" t="s">
        <v>88</v>
      </c>
      <c r="AP384" s="10" t="s">
        <v>88</v>
      </c>
      <c r="AQ384" s="10" t="s">
        <v>88</v>
      </c>
      <c r="AR384" s="10" t="s">
        <v>88</v>
      </c>
      <c r="AS384" s="10" t="s">
        <v>88</v>
      </c>
      <c r="AT384" s="10" t="s">
        <v>77</v>
      </c>
      <c r="BA384" s="11"/>
      <c r="BB384" s="11" t="s">
        <v>82</v>
      </c>
      <c r="BC384" s="11" t="s">
        <v>87</v>
      </c>
      <c r="BD384" s="11" t="s">
        <v>83</v>
      </c>
      <c r="BE384" s="11" t="s">
        <v>78</v>
      </c>
      <c r="BF384" s="11"/>
      <c r="BL384" t="s">
        <v>78</v>
      </c>
      <c r="BM384" s="11" t="s">
        <v>83</v>
      </c>
      <c r="BN384" s="11"/>
      <c r="BO384" s="11"/>
      <c r="BP384" s="11" t="s">
        <v>83</v>
      </c>
      <c r="BQ384" s="11" t="s">
        <v>84</v>
      </c>
      <c r="BR384" s="11" t="s">
        <v>87</v>
      </c>
      <c r="BS384" t="s">
        <v>84</v>
      </c>
      <c r="BY384" s="11" t="s">
        <v>82</v>
      </c>
      <c r="BZ384" s="11" t="s">
        <v>78</v>
      </c>
      <c r="CA384" s="11"/>
      <c r="CB384" s="11" t="s">
        <v>78</v>
      </c>
      <c r="CC384" s="11" t="s">
        <v>83</v>
      </c>
      <c r="CD384" s="11"/>
    </row>
    <row r="385" spans="1:82" hidden="1" x14ac:dyDescent="0.2">
      <c r="A385" s="1">
        <f t="shared" si="41"/>
        <v>6</v>
      </c>
      <c r="B385" s="2">
        <f t="shared" si="42"/>
        <v>383</v>
      </c>
      <c r="C385" s="2">
        <f t="shared" si="43"/>
        <v>383</v>
      </c>
      <c r="D385" s="9">
        <v>22</v>
      </c>
      <c r="E385" s="9">
        <v>1</v>
      </c>
      <c r="F385" s="9" t="b">
        <f t="shared" si="38"/>
        <v>0</v>
      </c>
      <c r="G385" s="9" t="b">
        <f t="shared" si="39"/>
        <v>0</v>
      </c>
      <c r="H385" s="9" t="b">
        <f t="shared" si="40"/>
        <v>0</v>
      </c>
      <c r="I385" s="9" t="b">
        <f t="shared" si="37"/>
        <v>0</v>
      </c>
      <c r="J385" s="9"/>
      <c r="K385" t="s">
        <v>88</v>
      </c>
      <c r="L385" t="s">
        <v>88</v>
      </c>
      <c r="M385" t="s">
        <v>89</v>
      </c>
      <c r="N385" t="s">
        <v>89</v>
      </c>
      <c r="O385" t="s">
        <v>88</v>
      </c>
      <c r="P385" t="s">
        <v>88</v>
      </c>
      <c r="Q385" s="10" t="s">
        <v>88</v>
      </c>
      <c r="R385" s="10" t="s">
        <v>85</v>
      </c>
      <c r="S385" s="10" t="s">
        <v>88</v>
      </c>
      <c r="T385" s="10" t="s">
        <v>88</v>
      </c>
      <c r="U385" s="10" t="s">
        <v>85</v>
      </c>
      <c r="V385" s="10" t="s">
        <v>88</v>
      </c>
      <c r="W385" t="s">
        <v>89</v>
      </c>
      <c r="X385" t="s">
        <v>88</v>
      </c>
      <c r="Y385" t="s">
        <v>75</v>
      </c>
      <c r="Z385" t="s">
        <v>88</v>
      </c>
      <c r="AA385" t="s">
        <v>88</v>
      </c>
      <c r="AB385" t="s">
        <v>89</v>
      </c>
      <c r="AC385" s="10" t="s">
        <v>89</v>
      </c>
      <c r="AD385" s="10" t="s">
        <v>88</v>
      </c>
      <c r="AE385" s="10" t="s">
        <v>88</v>
      </c>
      <c r="AF385" s="10" t="s">
        <v>77</v>
      </c>
      <c r="AG385" s="10" t="s">
        <v>88</v>
      </c>
      <c r="AH385" s="10" t="s">
        <v>89</v>
      </c>
      <c r="AI385" t="s">
        <v>88</v>
      </c>
      <c r="AJ385" t="s">
        <v>85</v>
      </c>
      <c r="AK385" t="s">
        <v>88</v>
      </c>
      <c r="AL385" t="s">
        <v>88</v>
      </c>
      <c r="AM385" t="s">
        <v>85</v>
      </c>
      <c r="AN385" t="s">
        <v>88</v>
      </c>
      <c r="AO385" s="10" t="s">
        <v>88</v>
      </c>
      <c r="AP385" s="10" t="s">
        <v>88</v>
      </c>
      <c r="AQ385" s="10" t="s">
        <v>89</v>
      </c>
      <c r="AR385" s="10" t="s">
        <v>89</v>
      </c>
      <c r="AS385" s="10" t="s">
        <v>88</v>
      </c>
      <c r="AT385" s="10" t="s">
        <v>88</v>
      </c>
      <c r="AU385" t="s">
        <v>83</v>
      </c>
      <c r="AV385" t="s">
        <v>84</v>
      </c>
      <c r="AY385" t="s">
        <v>78</v>
      </c>
      <c r="AZ385" t="s">
        <v>83</v>
      </c>
      <c r="BA385" s="11" t="s">
        <v>78</v>
      </c>
      <c r="BB385" s="11"/>
      <c r="BC385" s="11"/>
      <c r="BD385" s="11"/>
      <c r="BE385" s="11"/>
      <c r="BF385" s="11" t="s">
        <v>84</v>
      </c>
      <c r="BM385" s="11"/>
      <c r="BN385" s="11"/>
      <c r="BO385" s="11"/>
      <c r="BP385" s="11"/>
      <c r="BQ385" s="11"/>
      <c r="BR385" s="11"/>
      <c r="BS385" t="s">
        <v>84</v>
      </c>
      <c r="BX385" t="s">
        <v>78</v>
      </c>
      <c r="BY385" s="11" t="s">
        <v>83</v>
      </c>
      <c r="BZ385" s="11" t="s">
        <v>78</v>
      </c>
      <c r="CA385" s="11"/>
      <c r="CB385" s="11"/>
      <c r="CC385" s="11" t="s">
        <v>84</v>
      </c>
      <c r="CD385" s="11" t="s">
        <v>83</v>
      </c>
    </row>
    <row r="386" spans="1:82" hidden="1" x14ac:dyDescent="0.2">
      <c r="A386" s="1">
        <f t="shared" si="41"/>
        <v>6</v>
      </c>
      <c r="B386" s="2">
        <f t="shared" si="42"/>
        <v>384</v>
      </c>
      <c r="C386" s="2">
        <f t="shared" si="43"/>
        <v>384</v>
      </c>
      <c r="D386" s="9">
        <v>16</v>
      </c>
      <c r="E386" s="9">
        <v>1</v>
      </c>
      <c r="F386" s="9" t="b">
        <f t="shared" si="38"/>
        <v>0</v>
      </c>
      <c r="G386" s="9" t="b">
        <f t="shared" si="39"/>
        <v>1</v>
      </c>
      <c r="H386" s="9" t="b">
        <f t="shared" si="40"/>
        <v>0</v>
      </c>
      <c r="I386" s="9" t="b">
        <f t="shared" ref="I386:I449" si="44">OR(
AND(K386="marsh",LEFT(AU386,4)="warp"),
AND(L386="marsh",LEFT(AV386,4)="warp"),
AND(M386="marsh",LEFT(AW386,4)="warp"),
AND(N386="marsh",LEFT(AX386,4)="warp"),
AND(O386="marsh",LEFT(AY386,4)="warp"),
AND(P386="marsh",LEFT(AZ386,4)="warp"),
AND(Q386="marsh",LEFT(BA386,4)="warp"),
AND(R386="marsh",LEFT(BB386,4)="warp"),
AND(S386="marsh",LEFT(BC386,4)="warp"),
AND(T386="marsh",LEFT(BD386,4)="warp"),
AND(U386="marsh",LEFT(BE386,4)="warp"),
AND(V386="marsh",LEFT(BF386,4)="warp"),
AND(W386="marsh",LEFT(BG386,4)="warp"),
AND(X386="marsh",LEFT(BH386,4)="warp"),
AND(Y386="marsh",LEFT(BI386,4)="warp"),
AND(Z386="marsh",LEFT(BJ386,4)="warp"),
AND(AA386="marsh",LEFT(BK386,4)="warp"),
AND(AB386="marsh",LEFT(BL386,4)="warp"),
AND(AC386="marsh",LEFT(BM386,4)="warp"),
AND(AD386="marsh",LEFT(BN386,4)="warp"),
AND(AE386="marsh",LEFT(BO386,4)="warp"),
AND(AF386="marsh",LEFT(BP386,4)="warp"),
AND(AG386="marsh",LEFT(BQ386,4)="warp"),
AND(AH386="marsh",LEFT(BR386,4)="warp"),
AND(AI386="marsh",LEFT(BS386,4)="warp"),
AND(AJ386="marsh",LEFT(BT386,4)="warp"),
AND(AK386="marsh",LEFT(BU386,4)="warp"),
AND(AL386="marsh",LEFT(BV386,4)="warp"),
AND(AM386="marsh",LEFT(BW386,4)="warp"),
AND(AN386="marsh",LEFT(BX386,4)="warp"),
AND(AO386="marsh",LEFT(BY386,4)="warp"),
AND(AP386="marsh",LEFT(BZ386,4)="warp"),
AND(AQ386="marsh",LEFT(CA386,4)="warp"),
AND(AR386="marsh",LEFT(CB386,4)="warp"),
AND(AS386="marsh",LEFT(CC386,4)="warp"),
AND(AT386="marsh",LEFT(CD386,4)="warp"))</f>
        <v>0</v>
      </c>
      <c r="J386" s="9"/>
      <c r="K386" t="s">
        <v>75</v>
      </c>
      <c r="L386" t="s">
        <v>88</v>
      </c>
      <c r="M386" t="s">
        <v>89</v>
      </c>
      <c r="N386" t="s">
        <v>89</v>
      </c>
      <c r="O386" t="s">
        <v>89</v>
      </c>
      <c r="P386" t="s">
        <v>89</v>
      </c>
      <c r="Q386" s="10" t="s">
        <v>88</v>
      </c>
      <c r="R386" s="10" t="s">
        <v>88</v>
      </c>
      <c r="S386" s="10" t="s">
        <v>89</v>
      </c>
      <c r="T386" s="10" t="s">
        <v>88</v>
      </c>
      <c r="U386" s="10" t="s">
        <v>88</v>
      </c>
      <c r="V386" s="10" t="s">
        <v>89</v>
      </c>
      <c r="W386" t="s">
        <v>89</v>
      </c>
      <c r="X386" t="s">
        <v>88</v>
      </c>
      <c r="Y386" t="s">
        <v>89</v>
      </c>
      <c r="Z386" t="s">
        <v>88</v>
      </c>
      <c r="AA386" t="s">
        <v>89</v>
      </c>
      <c r="AB386" t="s">
        <v>89</v>
      </c>
      <c r="AC386" s="10" t="s">
        <v>89</v>
      </c>
      <c r="AD386" s="10" t="s">
        <v>89</v>
      </c>
      <c r="AE386" s="10" t="s">
        <v>89</v>
      </c>
      <c r="AF386" s="10" t="s">
        <v>89</v>
      </c>
      <c r="AG386" s="10" t="s">
        <v>89</v>
      </c>
      <c r="AH386" s="10" t="s">
        <v>89</v>
      </c>
      <c r="AI386" t="s">
        <v>89</v>
      </c>
      <c r="AJ386" t="s">
        <v>89</v>
      </c>
      <c r="AK386" t="s">
        <v>88</v>
      </c>
      <c r="AL386" t="s">
        <v>89</v>
      </c>
      <c r="AM386" t="s">
        <v>89</v>
      </c>
      <c r="AN386" t="s">
        <v>89</v>
      </c>
      <c r="AO386" s="10" t="s">
        <v>89</v>
      </c>
      <c r="AP386" s="10" t="s">
        <v>89</v>
      </c>
      <c r="AQ386" s="10" t="s">
        <v>88</v>
      </c>
      <c r="AR386" s="10" t="s">
        <v>88</v>
      </c>
      <c r="AS386" s="10" t="s">
        <v>88</v>
      </c>
      <c r="AT386" s="10" t="s">
        <v>77</v>
      </c>
      <c r="AV386" t="s">
        <v>78</v>
      </c>
      <c r="BA386" s="11" t="s">
        <v>78</v>
      </c>
      <c r="BB386" s="11" t="s">
        <v>82</v>
      </c>
      <c r="BC386" s="11"/>
      <c r="BD386" s="11" t="s">
        <v>82</v>
      </c>
      <c r="BE386" s="11" t="s">
        <v>87</v>
      </c>
      <c r="BF386" s="11"/>
      <c r="BH386" t="s">
        <v>84</v>
      </c>
      <c r="BJ386" t="s">
        <v>78</v>
      </c>
      <c r="BM386" s="11"/>
      <c r="BN386" s="11"/>
      <c r="BO386" s="11"/>
      <c r="BP386" s="11"/>
      <c r="BQ386" s="11"/>
      <c r="BR386" s="11"/>
      <c r="BU386" t="s">
        <v>78</v>
      </c>
      <c r="BY386" s="11"/>
      <c r="BZ386" s="11"/>
      <c r="CA386" s="11" t="s">
        <v>87</v>
      </c>
      <c r="CB386" s="11" t="s">
        <v>78</v>
      </c>
      <c r="CC386" s="11" t="s">
        <v>83</v>
      </c>
      <c r="CD386" s="11"/>
    </row>
    <row r="387" spans="1:82" hidden="1" x14ac:dyDescent="0.2">
      <c r="A387" s="1">
        <f t="shared" si="41"/>
        <v>6</v>
      </c>
      <c r="B387" s="2">
        <f t="shared" si="42"/>
        <v>385</v>
      </c>
      <c r="C387" s="2">
        <f t="shared" si="43"/>
        <v>385</v>
      </c>
      <c r="D387" s="9">
        <v>28</v>
      </c>
      <c r="E387" s="9">
        <v>1</v>
      </c>
      <c r="F387" s="9" t="b">
        <f t="shared" ref="F387:F450" si="45">OR(K387="marsh",L387="marsh",M387="marsh",N387="marsh",O387="marsh",P387="marsh",Q387="marsh",R387="marsh",S387="marsh",T387="marsh",U387="marsh",V387="marsh",W387="marsh",X387="marsh",Y387="marsh",Z387="marsh",AA387="marsh",AB387="marsh",AC387="marsh",AD387="marsh",AE387="marsh",AF387="marsh",AG387="marsh",AH387="marsh",AI387="marsh",AJ387="marsh",AK387="marsh",AL387="marsh",AM387="marsh",AN387="marsh",AO387="marsh",AP387="marsh",AQ387="marsh",AR387="marsh",AS387="marsh",AT387="marsh")</f>
        <v>0</v>
      </c>
      <c r="G387" s="9" t="b">
        <f t="shared" ref="G387:G450" si="46">OR(LEFT(AU387,4)="warp",LEFT(AV387,4)="warp",LEFT(AW387,4)="warp",LEFT(AX387,4)="warp",LEFT(AY387,4)="warp",LEFT(AZ387,4)="warp",LEFT(BA387,4)="warp",LEFT(BB387,4)="warp",LEFT(BC387,4)="warp",LEFT(BD387,4)="warp",LEFT(BE387,4)="warp",LEFT(BF387,4)="warp",LEFT(BG387,4)="warp",LEFT(BH387,4)="warp",LEFT(BI387,4)="warp",LEFT(BJ387,4)="warp",LEFT(BK387,4)="warp",LEFT(BL387,4)="warp",LEFT(BM387,4)="warp",LEFT(BN387,4)="warp",LEFT(BO387,4)="warp",LEFT(BP387,4)="warp",LEFT(BQ387,4)="warp",LEFT(BR387,4)="warp",LEFT(BS387,4)="warp",LEFT(BT387,4)="warp",LEFT(BU387,4)="warp",LEFT(BV387,4)="warp",LEFT(BW387,4)="warp",LEFT(BX387,4)="warp",LEFT(BY387,4)="warp",LEFT(BZ387,4)="warp",LEFT(CA387,4)="warp",LEFT(CB387,4)="warp",LEFT(CC387,4)="warp",LEFT(CD387,4)="warp",)</f>
        <v>1</v>
      </c>
      <c r="H387" s="9" t="b">
        <f t="shared" ref="H387:H450" si="47">AND(F387,G387)</f>
        <v>0</v>
      </c>
      <c r="I387" s="9" t="b">
        <f t="shared" si="44"/>
        <v>0</v>
      </c>
      <c r="J387" s="9"/>
      <c r="K387" t="s">
        <v>88</v>
      </c>
      <c r="L387" t="s">
        <v>88</v>
      </c>
      <c r="M387" t="s">
        <v>88</v>
      </c>
      <c r="N387" t="s">
        <v>88</v>
      </c>
      <c r="O387" t="s">
        <v>88</v>
      </c>
      <c r="P387" t="s">
        <v>75</v>
      </c>
      <c r="Q387" s="10" t="s">
        <v>88</v>
      </c>
      <c r="R387" s="10" t="s">
        <v>89</v>
      </c>
      <c r="S387" s="10" t="s">
        <v>89</v>
      </c>
      <c r="T387" s="10" t="s">
        <v>88</v>
      </c>
      <c r="U387" s="10" t="s">
        <v>89</v>
      </c>
      <c r="V387" s="10" t="s">
        <v>89</v>
      </c>
      <c r="W387" t="s">
        <v>88</v>
      </c>
      <c r="X387" t="s">
        <v>89</v>
      </c>
      <c r="Y387" t="s">
        <v>88</v>
      </c>
      <c r="Z387" t="s">
        <v>89</v>
      </c>
      <c r="AA387" t="s">
        <v>88</v>
      </c>
      <c r="AB387" t="s">
        <v>88</v>
      </c>
      <c r="AC387" s="10" t="s">
        <v>88</v>
      </c>
      <c r="AD387" s="10" t="s">
        <v>89</v>
      </c>
      <c r="AE387" s="10" t="s">
        <v>77</v>
      </c>
      <c r="AF387" s="10" t="s">
        <v>88</v>
      </c>
      <c r="AG387" s="10" t="s">
        <v>88</v>
      </c>
      <c r="AH387" s="10" t="s">
        <v>88</v>
      </c>
      <c r="AI387" t="s">
        <v>88</v>
      </c>
      <c r="AJ387" t="s">
        <v>89</v>
      </c>
      <c r="AK387" t="s">
        <v>89</v>
      </c>
      <c r="AL387" t="s">
        <v>89</v>
      </c>
      <c r="AM387" t="s">
        <v>89</v>
      </c>
      <c r="AN387" t="s">
        <v>88</v>
      </c>
      <c r="AO387" s="10" t="s">
        <v>88</v>
      </c>
      <c r="AP387" s="10" t="s">
        <v>88</v>
      </c>
      <c r="AQ387" s="10" t="s">
        <v>88</v>
      </c>
      <c r="AR387" s="10" t="s">
        <v>88</v>
      </c>
      <c r="AS387" s="10" t="s">
        <v>88</v>
      </c>
      <c r="AT387" s="10" t="s">
        <v>88</v>
      </c>
      <c r="AU387" t="s">
        <v>78</v>
      </c>
      <c r="AW387" t="s">
        <v>84</v>
      </c>
      <c r="AX387" t="s">
        <v>82</v>
      </c>
      <c r="BA387" s="11" t="s">
        <v>83</v>
      </c>
      <c r="BB387" s="11"/>
      <c r="BC387" s="11"/>
      <c r="BD387" s="11" t="s">
        <v>78</v>
      </c>
      <c r="BE387" s="11"/>
      <c r="BF387" s="11"/>
      <c r="BG387" t="s">
        <v>87</v>
      </c>
      <c r="BI387" t="s">
        <v>84</v>
      </c>
      <c r="BK387" t="s">
        <v>78</v>
      </c>
      <c r="BM387" s="11" t="s">
        <v>78</v>
      </c>
      <c r="BN387" s="11"/>
      <c r="BO387" s="11"/>
      <c r="BP387" s="11" t="s">
        <v>82</v>
      </c>
      <c r="BQ387" s="11"/>
      <c r="BR387" s="11" t="s">
        <v>78</v>
      </c>
      <c r="BY387" s="11" t="s">
        <v>83</v>
      </c>
      <c r="BZ387" s="11" t="s">
        <v>78</v>
      </c>
      <c r="CA387" s="11" t="s">
        <v>87</v>
      </c>
      <c r="CB387" s="11"/>
      <c r="CC387" s="11" t="s">
        <v>78</v>
      </c>
      <c r="CD387" s="11" t="s">
        <v>84</v>
      </c>
    </row>
    <row r="388" spans="1:82" hidden="1" x14ac:dyDescent="0.2">
      <c r="A388" s="1">
        <f t="shared" ref="A388:A451" si="48">COUNTA(K388:P388)</f>
        <v>6</v>
      </c>
      <c r="B388" s="2">
        <f t="shared" ref="B388:B451" si="49">B387+1</f>
        <v>386</v>
      </c>
      <c r="C388" s="2">
        <f t="shared" ref="C388:C451" si="50">B388</f>
        <v>386</v>
      </c>
      <c r="D388" s="9">
        <v>27</v>
      </c>
      <c r="E388" s="9">
        <v>1</v>
      </c>
      <c r="F388" s="9" t="b">
        <f t="shared" si="45"/>
        <v>0</v>
      </c>
      <c r="G388" s="9" t="b">
        <f t="shared" si="46"/>
        <v>1</v>
      </c>
      <c r="H388" s="9" t="b">
        <f t="shared" si="47"/>
        <v>0</v>
      </c>
      <c r="I388" s="9" t="b">
        <f t="shared" si="44"/>
        <v>0</v>
      </c>
      <c r="J388" s="9"/>
      <c r="K388" t="s">
        <v>75</v>
      </c>
      <c r="L388" t="s">
        <v>88</v>
      </c>
      <c r="M388" t="s">
        <v>88</v>
      </c>
      <c r="N388" t="s">
        <v>88</v>
      </c>
      <c r="O388" t="s">
        <v>88</v>
      </c>
      <c r="P388" t="s">
        <v>89</v>
      </c>
      <c r="Q388" s="10" t="s">
        <v>88</v>
      </c>
      <c r="R388" s="10" t="s">
        <v>89</v>
      </c>
      <c r="S388" s="10" t="s">
        <v>88</v>
      </c>
      <c r="T388" s="10" t="s">
        <v>89</v>
      </c>
      <c r="U388" s="10" t="s">
        <v>88</v>
      </c>
      <c r="V388" s="10" t="s">
        <v>88</v>
      </c>
      <c r="W388" t="s">
        <v>88</v>
      </c>
      <c r="X388" t="s">
        <v>88</v>
      </c>
      <c r="Y388" t="s">
        <v>88</v>
      </c>
      <c r="Z388" t="s">
        <v>88</v>
      </c>
      <c r="AA388" t="s">
        <v>88</v>
      </c>
      <c r="AB388" t="s">
        <v>89</v>
      </c>
      <c r="AC388" s="10" t="s">
        <v>88</v>
      </c>
      <c r="AD388" s="10" t="s">
        <v>88</v>
      </c>
      <c r="AE388" s="10" t="s">
        <v>88</v>
      </c>
      <c r="AF388" s="10" t="s">
        <v>88</v>
      </c>
      <c r="AG388" s="10" t="s">
        <v>88</v>
      </c>
      <c r="AH388" s="10" t="s">
        <v>88</v>
      </c>
      <c r="AI388" t="s">
        <v>88</v>
      </c>
      <c r="AJ388" t="s">
        <v>88</v>
      </c>
      <c r="AK388" t="s">
        <v>88</v>
      </c>
      <c r="AL388" t="s">
        <v>88</v>
      </c>
      <c r="AM388" t="s">
        <v>77</v>
      </c>
      <c r="AN388" t="s">
        <v>88</v>
      </c>
      <c r="AO388" s="10" t="s">
        <v>88</v>
      </c>
      <c r="AP388" s="10" t="s">
        <v>88</v>
      </c>
      <c r="AQ388" s="10" t="s">
        <v>88</v>
      </c>
      <c r="AR388" s="10" t="s">
        <v>88</v>
      </c>
      <c r="AS388" s="10" t="s">
        <v>88</v>
      </c>
      <c r="AT388" s="10" t="s">
        <v>88</v>
      </c>
      <c r="AW388" t="s">
        <v>82</v>
      </c>
      <c r="AX388" t="s">
        <v>78</v>
      </c>
      <c r="AY388" t="s">
        <v>78</v>
      </c>
      <c r="BA388" s="11" t="s">
        <v>78</v>
      </c>
      <c r="BB388" s="11"/>
      <c r="BC388" s="11" t="s">
        <v>78</v>
      </c>
      <c r="BD388" s="11"/>
      <c r="BE388" s="11" t="s">
        <v>82</v>
      </c>
      <c r="BF388" s="11" t="s">
        <v>80</v>
      </c>
      <c r="BG388" t="s">
        <v>78</v>
      </c>
      <c r="BH388" t="s">
        <v>78</v>
      </c>
      <c r="BK388" t="s">
        <v>78</v>
      </c>
      <c r="BM388" s="11" t="s">
        <v>87</v>
      </c>
      <c r="BN388" s="11" t="s">
        <v>79</v>
      </c>
      <c r="BO388" s="11" t="s">
        <v>78</v>
      </c>
      <c r="BP388" s="11" t="s">
        <v>83</v>
      </c>
      <c r="BQ388" s="11" t="s">
        <v>83</v>
      </c>
      <c r="BR388" s="11" t="s">
        <v>83</v>
      </c>
      <c r="BU388" t="s">
        <v>87</v>
      </c>
      <c r="BV388" t="s">
        <v>83</v>
      </c>
      <c r="BX388" t="s">
        <v>83</v>
      </c>
      <c r="BY388" s="11" t="s">
        <v>84</v>
      </c>
      <c r="BZ388" s="11"/>
      <c r="CA388" s="11" t="s">
        <v>78</v>
      </c>
      <c r="CB388" s="11" t="s">
        <v>83</v>
      </c>
      <c r="CC388" s="11" t="s">
        <v>83</v>
      </c>
      <c r="CD388" s="11" t="s">
        <v>83</v>
      </c>
    </row>
    <row r="389" spans="1:82" hidden="1" x14ac:dyDescent="0.2">
      <c r="A389" s="1">
        <f t="shared" si="48"/>
        <v>6</v>
      </c>
      <c r="B389" s="2">
        <f t="shared" si="49"/>
        <v>387</v>
      </c>
      <c r="C389" s="2">
        <f t="shared" si="50"/>
        <v>387</v>
      </c>
      <c r="D389" s="9">
        <v>30</v>
      </c>
      <c r="E389" s="9">
        <v>1</v>
      </c>
      <c r="F389" s="9" t="b">
        <f t="shared" si="45"/>
        <v>0</v>
      </c>
      <c r="G389" s="9" t="b">
        <f t="shared" si="46"/>
        <v>1</v>
      </c>
      <c r="H389" s="9" t="b">
        <f t="shared" si="47"/>
        <v>0</v>
      </c>
      <c r="I389" s="9" t="b">
        <f t="shared" si="44"/>
        <v>0</v>
      </c>
      <c r="J389" s="9"/>
      <c r="K389" t="s">
        <v>75</v>
      </c>
      <c r="L389" t="s">
        <v>88</v>
      </c>
      <c r="M389" t="s">
        <v>88</v>
      </c>
      <c r="N389" t="s">
        <v>89</v>
      </c>
      <c r="O389" t="s">
        <v>88</v>
      </c>
      <c r="P389" t="s">
        <v>88</v>
      </c>
      <c r="Q389" s="10" t="s">
        <v>88</v>
      </c>
      <c r="R389" s="10" t="s">
        <v>89</v>
      </c>
      <c r="S389" s="10" t="s">
        <v>88</v>
      </c>
      <c r="T389" s="10" t="s">
        <v>88</v>
      </c>
      <c r="U389" s="10" t="s">
        <v>88</v>
      </c>
      <c r="V389" s="10" t="s">
        <v>88</v>
      </c>
      <c r="W389" t="s">
        <v>88</v>
      </c>
      <c r="X389" t="s">
        <v>88</v>
      </c>
      <c r="Y389" t="s">
        <v>89</v>
      </c>
      <c r="Z389" t="s">
        <v>88</v>
      </c>
      <c r="AA389" t="s">
        <v>89</v>
      </c>
      <c r="AB389" t="s">
        <v>88</v>
      </c>
      <c r="AC389" s="10" t="s">
        <v>88</v>
      </c>
      <c r="AD389" s="10" t="s">
        <v>88</v>
      </c>
      <c r="AE389" s="10" t="s">
        <v>88</v>
      </c>
      <c r="AF389" s="10" t="s">
        <v>89</v>
      </c>
      <c r="AG389" s="10" t="s">
        <v>88</v>
      </c>
      <c r="AH389" s="10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88</v>
      </c>
      <c r="AN389" t="s">
        <v>77</v>
      </c>
      <c r="AO389" s="10" t="s">
        <v>88</v>
      </c>
      <c r="AP389" s="10" t="s">
        <v>89</v>
      </c>
      <c r="AQ389" s="10" t="s">
        <v>88</v>
      </c>
      <c r="AR389" s="10" t="s">
        <v>88</v>
      </c>
      <c r="AS389" s="10" t="s">
        <v>89</v>
      </c>
      <c r="AT389" s="10" t="s">
        <v>89</v>
      </c>
      <c r="AW389" t="s">
        <v>78</v>
      </c>
      <c r="AY389" t="s">
        <v>78</v>
      </c>
      <c r="AZ389" t="s">
        <v>87</v>
      </c>
      <c r="BA389" s="11" t="s">
        <v>78</v>
      </c>
      <c r="BB389" s="11"/>
      <c r="BC389" s="11"/>
      <c r="BD389" s="11" t="s">
        <v>82</v>
      </c>
      <c r="BE389" s="11"/>
      <c r="BF389" s="11" t="s">
        <v>84</v>
      </c>
      <c r="BG389" t="s">
        <v>78</v>
      </c>
      <c r="BJ389" t="s">
        <v>78</v>
      </c>
      <c r="BL389" t="s">
        <v>78</v>
      </c>
      <c r="BM389" s="11"/>
      <c r="BN389" s="11"/>
      <c r="BO389" s="11"/>
      <c r="BP389" s="11"/>
      <c r="BQ389" s="11"/>
      <c r="BR389" s="11" t="s">
        <v>87</v>
      </c>
      <c r="BS389" t="s">
        <v>78</v>
      </c>
      <c r="BU389" t="s">
        <v>82</v>
      </c>
      <c r="BW389" t="s">
        <v>83</v>
      </c>
      <c r="BY389" s="11" t="s">
        <v>84</v>
      </c>
      <c r="BZ389" s="11"/>
      <c r="CA389" s="11"/>
      <c r="CB389" s="11" t="s">
        <v>78</v>
      </c>
      <c r="CC389" s="11"/>
      <c r="CD389" s="11"/>
    </row>
    <row r="390" spans="1:82" hidden="1" x14ac:dyDescent="0.2">
      <c r="A390" s="1">
        <f t="shared" si="48"/>
        <v>6</v>
      </c>
      <c r="B390" s="2">
        <f t="shared" si="49"/>
        <v>388</v>
      </c>
      <c r="C390" s="2">
        <f t="shared" si="50"/>
        <v>388</v>
      </c>
      <c r="D390" s="9">
        <v>28</v>
      </c>
      <c r="E390" s="9">
        <v>1</v>
      </c>
      <c r="F390" s="9" t="b">
        <f t="shared" si="45"/>
        <v>0</v>
      </c>
      <c r="G390" s="9" t="b">
        <f t="shared" si="46"/>
        <v>1</v>
      </c>
      <c r="H390" s="9" t="b">
        <f t="shared" si="47"/>
        <v>0</v>
      </c>
      <c r="I390" s="9" t="b">
        <f t="shared" si="44"/>
        <v>0</v>
      </c>
      <c r="J390" s="9"/>
      <c r="K390" t="s">
        <v>75</v>
      </c>
      <c r="L390" t="s">
        <v>88</v>
      </c>
      <c r="M390" t="s">
        <v>88</v>
      </c>
      <c r="N390" t="s">
        <v>88</v>
      </c>
      <c r="O390" t="s">
        <v>88</v>
      </c>
      <c r="P390" t="s">
        <v>77</v>
      </c>
      <c r="Q390" s="10" t="s">
        <v>88</v>
      </c>
      <c r="R390" s="10" t="s">
        <v>89</v>
      </c>
      <c r="S390" s="10" t="s">
        <v>88</v>
      </c>
      <c r="T390" s="10" t="s">
        <v>88</v>
      </c>
      <c r="U390" s="10" t="s">
        <v>89</v>
      </c>
      <c r="V390" s="10" t="s">
        <v>88</v>
      </c>
      <c r="W390" t="s">
        <v>88</v>
      </c>
      <c r="X390" t="s">
        <v>88</v>
      </c>
      <c r="Y390" t="s">
        <v>89</v>
      </c>
      <c r="Z390" t="s">
        <v>89</v>
      </c>
      <c r="AA390" t="s">
        <v>88</v>
      </c>
      <c r="AB390" t="s">
        <v>88</v>
      </c>
      <c r="AC390" s="10" t="s">
        <v>88</v>
      </c>
      <c r="AD390" s="10" t="s">
        <v>88</v>
      </c>
      <c r="AE390" s="10" t="s">
        <v>89</v>
      </c>
      <c r="AF390" s="10" t="s">
        <v>89</v>
      </c>
      <c r="AG390" s="10" t="s">
        <v>88</v>
      </c>
      <c r="AH390" s="10" t="s">
        <v>88</v>
      </c>
      <c r="AI390" t="s">
        <v>88</v>
      </c>
      <c r="AJ390" t="s">
        <v>89</v>
      </c>
      <c r="AK390" t="s">
        <v>88</v>
      </c>
      <c r="AL390" t="s">
        <v>88</v>
      </c>
      <c r="AM390" t="s">
        <v>89</v>
      </c>
      <c r="AN390" t="s">
        <v>88</v>
      </c>
      <c r="AO390" s="10" t="s">
        <v>88</v>
      </c>
      <c r="AP390" s="10" t="s">
        <v>88</v>
      </c>
      <c r="AQ390" s="10" t="s">
        <v>88</v>
      </c>
      <c r="AR390" s="10" t="s">
        <v>88</v>
      </c>
      <c r="AS390" s="10" t="s">
        <v>88</v>
      </c>
      <c r="AT390" s="10" t="s">
        <v>88</v>
      </c>
      <c r="AV390" t="s">
        <v>83</v>
      </c>
      <c r="AW390" t="s">
        <v>83</v>
      </c>
      <c r="AX390" t="s">
        <v>83</v>
      </c>
      <c r="AY390" t="s">
        <v>83</v>
      </c>
      <c r="BA390" s="11" t="s">
        <v>87</v>
      </c>
      <c r="BB390" s="11"/>
      <c r="BC390" s="11" t="s">
        <v>78</v>
      </c>
      <c r="BD390" s="11" t="s">
        <v>84</v>
      </c>
      <c r="BE390" s="11"/>
      <c r="BF390" s="11" t="s">
        <v>82</v>
      </c>
      <c r="BG390" t="s">
        <v>78</v>
      </c>
      <c r="BH390" t="s">
        <v>84</v>
      </c>
      <c r="BK390" t="s">
        <v>84</v>
      </c>
      <c r="BM390" s="11"/>
      <c r="BN390" s="11" t="s">
        <v>84</v>
      </c>
      <c r="BO390" s="11"/>
      <c r="BP390" s="11"/>
      <c r="BQ390" s="11" t="s">
        <v>84</v>
      </c>
      <c r="BR390" s="11" t="s">
        <v>78</v>
      </c>
      <c r="BS390" t="s">
        <v>82</v>
      </c>
      <c r="BU390" t="s">
        <v>84</v>
      </c>
      <c r="BV390" t="s">
        <v>78</v>
      </c>
      <c r="BY390" s="11" t="s">
        <v>83</v>
      </c>
      <c r="BZ390" s="11" t="s">
        <v>87</v>
      </c>
      <c r="CA390" s="11" t="s">
        <v>78</v>
      </c>
      <c r="CB390" s="11"/>
      <c r="CC390" s="11"/>
      <c r="CD390" s="11" t="s">
        <v>83</v>
      </c>
    </row>
    <row r="391" spans="1:82" hidden="1" x14ac:dyDescent="0.2">
      <c r="A391" s="1">
        <f t="shared" si="48"/>
        <v>6</v>
      </c>
      <c r="B391" s="2">
        <f t="shared" si="49"/>
        <v>389</v>
      </c>
      <c r="C391" s="2">
        <f t="shared" si="50"/>
        <v>389</v>
      </c>
      <c r="D391" s="9">
        <v>20</v>
      </c>
      <c r="E391" s="9">
        <v>1</v>
      </c>
      <c r="F391" s="9" t="b">
        <f t="shared" si="45"/>
        <v>0</v>
      </c>
      <c r="G391" s="9" t="b">
        <f t="shared" si="46"/>
        <v>1</v>
      </c>
      <c r="H391" s="9" t="b">
        <f t="shared" si="47"/>
        <v>0</v>
      </c>
      <c r="I391" s="9" t="b">
        <f t="shared" si="44"/>
        <v>0</v>
      </c>
      <c r="J391" s="9"/>
      <c r="K391" t="s">
        <v>75</v>
      </c>
      <c r="L391" t="s">
        <v>88</v>
      </c>
      <c r="M391" t="s">
        <v>88</v>
      </c>
      <c r="N391" t="s">
        <v>88</v>
      </c>
      <c r="O391" t="s">
        <v>88</v>
      </c>
      <c r="P391" t="s">
        <v>77</v>
      </c>
      <c r="Q391" s="10" t="s">
        <v>88</v>
      </c>
      <c r="R391" s="10" t="s">
        <v>89</v>
      </c>
      <c r="S391" s="10" t="s">
        <v>89</v>
      </c>
      <c r="T391" s="10" t="s">
        <v>89</v>
      </c>
      <c r="U391" s="10" t="s">
        <v>89</v>
      </c>
      <c r="V391" s="10" t="s">
        <v>88</v>
      </c>
      <c r="W391" t="s">
        <v>88</v>
      </c>
      <c r="X391" t="s">
        <v>89</v>
      </c>
      <c r="Y391" t="s">
        <v>88</v>
      </c>
      <c r="Z391" t="s">
        <v>88</v>
      </c>
      <c r="AA391" t="s">
        <v>89</v>
      </c>
      <c r="AB391" t="s">
        <v>88</v>
      </c>
      <c r="AC391" s="10" t="s">
        <v>88</v>
      </c>
      <c r="AD391" s="10" t="s">
        <v>89</v>
      </c>
      <c r="AE391" s="10" t="s">
        <v>88</v>
      </c>
      <c r="AF391" s="10" t="s">
        <v>88</v>
      </c>
      <c r="AG391" s="10" t="s">
        <v>89</v>
      </c>
      <c r="AH391" s="10" t="s">
        <v>88</v>
      </c>
      <c r="AI391" t="s">
        <v>88</v>
      </c>
      <c r="AJ391" t="s">
        <v>89</v>
      </c>
      <c r="AK391" t="s">
        <v>89</v>
      </c>
      <c r="AL391" t="s">
        <v>89</v>
      </c>
      <c r="AM391" t="s">
        <v>89</v>
      </c>
      <c r="AN391" t="s">
        <v>88</v>
      </c>
      <c r="AO391" s="10" t="s">
        <v>88</v>
      </c>
      <c r="AP391" s="10" t="s">
        <v>88</v>
      </c>
      <c r="AQ391" s="10" t="s">
        <v>88</v>
      </c>
      <c r="AR391" s="10" t="s">
        <v>88</v>
      </c>
      <c r="AS391" s="10" t="s">
        <v>88</v>
      </c>
      <c r="AT391" s="10" t="s">
        <v>88</v>
      </c>
      <c r="AV391" t="s">
        <v>84</v>
      </c>
      <c r="AW391" t="s">
        <v>83</v>
      </c>
      <c r="AX391" t="s">
        <v>83</v>
      </c>
      <c r="AY391" t="s">
        <v>78</v>
      </c>
      <c r="BA391" s="11" t="s">
        <v>84</v>
      </c>
      <c r="BB391" s="11"/>
      <c r="BC391" s="11"/>
      <c r="BD391" s="11"/>
      <c r="BE391" s="11"/>
      <c r="BF391" s="11" t="s">
        <v>84</v>
      </c>
      <c r="BG391" t="s">
        <v>83</v>
      </c>
      <c r="BI391" t="s">
        <v>82</v>
      </c>
      <c r="BJ391" t="s">
        <v>78</v>
      </c>
      <c r="BL391" t="s">
        <v>83</v>
      </c>
      <c r="BM391" s="11" t="s">
        <v>83</v>
      </c>
      <c r="BN391" s="11"/>
      <c r="BO391" s="11" t="s">
        <v>78</v>
      </c>
      <c r="BP391" s="11" t="s">
        <v>87</v>
      </c>
      <c r="BQ391" s="11"/>
      <c r="BR391" s="11" t="s">
        <v>83</v>
      </c>
      <c r="BS391" t="s">
        <v>84</v>
      </c>
      <c r="BX391" t="s">
        <v>84</v>
      </c>
      <c r="BY391" s="11" t="s">
        <v>82</v>
      </c>
      <c r="BZ391" s="11" t="s">
        <v>78</v>
      </c>
      <c r="CA391" s="11" t="s">
        <v>83</v>
      </c>
      <c r="CB391" s="11" t="s">
        <v>83</v>
      </c>
      <c r="CC391" s="11" t="s">
        <v>84</v>
      </c>
      <c r="CD391" s="11" t="s">
        <v>87</v>
      </c>
    </row>
    <row r="392" spans="1:82" hidden="1" x14ac:dyDescent="0.2">
      <c r="A392" s="1">
        <f t="shared" si="48"/>
        <v>6</v>
      </c>
      <c r="B392" s="2">
        <f t="shared" si="49"/>
        <v>390</v>
      </c>
      <c r="C392" s="2">
        <f t="shared" si="50"/>
        <v>390</v>
      </c>
      <c r="D392" s="9">
        <v>30</v>
      </c>
      <c r="E392" s="9">
        <v>1</v>
      </c>
      <c r="F392" s="9" t="b">
        <f t="shared" si="45"/>
        <v>0</v>
      </c>
      <c r="G392" s="9" t="b">
        <f t="shared" si="46"/>
        <v>1</v>
      </c>
      <c r="H392" s="9" t="b">
        <f t="shared" si="47"/>
        <v>0</v>
      </c>
      <c r="I392" s="9" t="b">
        <f t="shared" si="44"/>
        <v>0</v>
      </c>
      <c r="J392" s="9"/>
      <c r="K392" t="s">
        <v>85</v>
      </c>
      <c r="L392" t="s">
        <v>88</v>
      </c>
      <c r="M392" t="s">
        <v>88</v>
      </c>
      <c r="N392" t="s">
        <v>88</v>
      </c>
      <c r="O392" t="s">
        <v>88</v>
      </c>
      <c r="P392" t="s">
        <v>85</v>
      </c>
      <c r="Q392" s="10" t="s">
        <v>88</v>
      </c>
      <c r="R392" s="10" t="s">
        <v>89</v>
      </c>
      <c r="S392" s="10" t="s">
        <v>88</v>
      </c>
      <c r="T392" s="10" t="s">
        <v>88</v>
      </c>
      <c r="U392" s="10" t="s">
        <v>89</v>
      </c>
      <c r="V392" s="10" t="s">
        <v>88</v>
      </c>
      <c r="W392" t="s">
        <v>88</v>
      </c>
      <c r="X392" t="s">
        <v>88</v>
      </c>
      <c r="Y392" t="s">
        <v>77</v>
      </c>
      <c r="Z392" t="s">
        <v>88</v>
      </c>
      <c r="AA392" t="s">
        <v>88</v>
      </c>
      <c r="AB392" t="s">
        <v>88</v>
      </c>
      <c r="AC392" s="10" t="s">
        <v>88</v>
      </c>
      <c r="AD392" s="10" t="s">
        <v>88</v>
      </c>
      <c r="AE392" s="10" t="s">
        <v>88</v>
      </c>
      <c r="AF392" s="10" t="s">
        <v>75</v>
      </c>
      <c r="AG392" s="10" t="s">
        <v>88</v>
      </c>
      <c r="AH392" s="10" t="s">
        <v>88</v>
      </c>
      <c r="AI392" t="s">
        <v>88</v>
      </c>
      <c r="AJ392" t="s">
        <v>89</v>
      </c>
      <c r="AK392" t="s">
        <v>88</v>
      </c>
      <c r="AL392" t="s">
        <v>88</v>
      </c>
      <c r="AM392" t="s">
        <v>89</v>
      </c>
      <c r="AN392" t="s">
        <v>88</v>
      </c>
      <c r="AO392" s="10" t="s">
        <v>85</v>
      </c>
      <c r="AP392" s="10" t="s">
        <v>88</v>
      </c>
      <c r="AQ392" s="10" t="s">
        <v>88</v>
      </c>
      <c r="AR392" s="10" t="s">
        <v>88</v>
      </c>
      <c r="AS392" s="10" t="s">
        <v>88</v>
      </c>
      <c r="AT392" s="10" t="s">
        <v>85</v>
      </c>
      <c r="AU392" t="s">
        <v>78</v>
      </c>
      <c r="AZ392" t="s">
        <v>78</v>
      </c>
      <c r="BA392" s="11"/>
      <c r="BB392" s="11"/>
      <c r="BC392" s="11" t="s">
        <v>78</v>
      </c>
      <c r="BD392" s="11" t="s">
        <v>82</v>
      </c>
      <c r="BE392" s="11"/>
      <c r="BF392" s="11"/>
      <c r="BH392" t="s">
        <v>82</v>
      </c>
      <c r="BJ392" t="s">
        <v>78</v>
      </c>
      <c r="BK392" t="s">
        <v>78</v>
      </c>
      <c r="BM392" s="11"/>
      <c r="BN392" s="11" t="s">
        <v>78</v>
      </c>
      <c r="BO392" s="11" t="s">
        <v>78</v>
      </c>
      <c r="BP392" s="11"/>
      <c r="BQ392" s="11" t="s">
        <v>87</v>
      </c>
      <c r="BR392" s="11"/>
      <c r="BU392" t="s">
        <v>87</v>
      </c>
      <c r="BV392" t="s">
        <v>78</v>
      </c>
      <c r="BY392" s="11" t="s">
        <v>78</v>
      </c>
      <c r="BZ392" s="11"/>
      <c r="CA392" s="11"/>
      <c r="CB392" s="11"/>
      <c r="CC392" s="11"/>
      <c r="CD392" s="11" t="s">
        <v>78</v>
      </c>
    </row>
    <row r="393" spans="1:82" hidden="1" x14ac:dyDescent="0.2">
      <c r="A393" s="1">
        <f t="shared" si="48"/>
        <v>6</v>
      </c>
      <c r="B393" s="2">
        <f t="shared" si="49"/>
        <v>391</v>
      </c>
      <c r="C393" s="2">
        <f t="shared" si="50"/>
        <v>391</v>
      </c>
      <c r="D393" s="9">
        <v>24</v>
      </c>
      <c r="E393" s="9">
        <v>1</v>
      </c>
      <c r="F393" s="9" t="b">
        <f t="shared" si="45"/>
        <v>0</v>
      </c>
      <c r="G393" s="9" t="b">
        <f t="shared" si="46"/>
        <v>1</v>
      </c>
      <c r="H393" s="9" t="b">
        <f t="shared" si="47"/>
        <v>0</v>
      </c>
      <c r="I393" s="9" t="b">
        <f t="shared" si="44"/>
        <v>0</v>
      </c>
      <c r="J393" s="9"/>
      <c r="K393" t="s">
        <v>75</v>
      </c>
      <c r="L393" t="s">
        <v>88</v>
      </c>
      <c r="M393" t="s">
        <v>88</v>
      </c>
      <c r="N393" t="s">
        <v>88</v>
      </c>
      <c r="O393" t="s">
        <v>88</v>
      </c>
      <c r="P393" t="s">
        <v>88</v>
      </c>
      <c r="Q393" s="10" t="s">
        <v>88</v>
      </c>
      <c r="R393" s="10" t="s">
        <v>88</v>
      </c>
      <c r="S393" s="10" t="s">
        <v>89</v>
      </c>
      <c r="T393" s="10" t="s">
        <v>88</v>
      </c>
      <c r="U393" s="10" t="s">
        <v>89</v>
      </c>
      <c r="V393" s="10" t="s">
        <v>88</v>
      </c>
      <c r="W393" t="s">
        <v>89</v>
      </c>
      <c r="X393" t="s">
        <v>88</v>
      </c>
      <c r="Y393" t="s">
        <v>88</v>
      </c>
      <c r="Z393" t="s">
        <v>88</v>
      </c>
      <c r="AA393" t="s">
        <v>88</v>
      </c>
      <c r="AB393" t="s">
        <v>88</v>
      </c>
      <c r="AC393" s="10" t="s">
        <v>89</v>
      </c>
      <c r="AD393" s="10" t="s">
        <v>88</v>
      </c>
      <c r="AE393" s="10" t="s">
        <v>88</v>
      </c>
      <c r="AF393" s="10" t="s">
        <v>88</v>
      </c>
      <c r="AG393" s="10" t="s">
        <v>88</v>
      </c>
      <c r="AH393" s="10" t="s">
        <v>89</v>
      </c>
      <c r="AI393" t="s">
        <v>88</v>
      </c>
      <c r="AJ393" t="s">
        <v>88</v>
      </c>
      <c r="AK393" t="s">
        <v>88</v>
      </c>
      <c r="AL393" t="s">
        <v>89</v>
      </c>
      <c r="AM393" t="s">
        <v>88</v>
      </c>
      <c r="AN393" t="s">
        <v>88</v>
      </c>
      <c r="AO393" s="10" t="s">
        <v>88</v>
      </c>
      <c r="AP393" s="10" t="s">
        <v>89</v>
      </c>
      <c r="AQ393" s="10" t="s">
        <v>88</v>
      </c>
      <c r="AR393" s="10" t="s">
        <v>89</v>
      </c>
      <c r="AS393" s="10" t="s">
        <v>88</v>
      </c>
      <c r="AT393" s="10" t="s">
        <v>77</v>
      </c>
      <c r="AW393" t="s">
        <v>78</v>
      </c>
      <c r="AX393" t="s">
        <v>82</v>
      </c>
      <c r="AY393" t="s">
        <v>84</v>
      </c>
      <c r="AZ393" t="s">
        <v>87</v>
      </c>
      <c r="BA393" s="11"/>
      <c r="BB393" s="11" t="s">
        <v>78</v>
      </c>
      <c r="BC393" s="11"/>
      <c r="BD393" s="11" t="s">
        <v>78</v>
      </c>
      <c r="BE393" s="11"/>
      <c r="BF393" s="11" t="s">
        <v>78</v>
      </c>
      <c r="BI393" t="s">
        <v>83</v>
      </c>
      <c r="BK393" t="s">
        <v>78</v>
      </c>
      <c r="BM393" s="11"/>
      <c r="BN393" s="11" t="s">
        <v>78</v>
      </c>
      <c r="BO393" s="11" t="s">
        <v>78</v>
      </c>
      <c r="BP393" s="11" t="s">
        <v>83</v>
      </c>
      <c r="BQ393" s="11" t="s">
        <v>78</v>
      </c>
      <c r="BR393" s="11"/>
      <c r="BS393" t="s">
        <v>78</v>
      </c>
      <c r="BT393" t="s">
        <v>82</v>
      </c>
      <c r="BU393" t="s">
        <v>78</v>
      </c>
      <c r="BW393" t="s">
        <v>87</v>
      </c>
      <c r="BX393" t="s">
        <v>84</v>
      </c>
      <c r="BY393" s="11"/>
      <c r="BZ393" s="11"/>
      <c r="CA393" s="11"/>
      <c r="CB393" s="11"/>
      <c r="CC393" s="11" t="s">
        <v>78</v>
      </c>
      <c r="CD393" s="11"/>
    </row>
    <row r="394" spans="1:82" hidden="1" x14ac:dyDescent="0.2">
      <c r="A394" s="1">
        <f t="shared" si="48"/>
        <v>6</v>
      </c>
      <c r="B394" s="2">
        <f t="shared" si="49"/>
        <v>392</v>
      </c>
      <c r="C394" s="2">
        <f t="shared" si="50"/>
        <v>392</v>
      </c>
      <c r="D394" s="9">
        <v>29</v>
      </c>
      <c r="E394" s="9">
        <v>1</v>
      </c>
      <c r="F394" s="9" t="b">
        <f t="shared" si="45"/>
        <v>0</v>
      </c>
      <c r="G394" s="9" t="b">
        <f t="shared" si="46"/>
        <v>1</v>
      </c>
      <c r="H394" s="9" t="b">
        <f t="shared" si="47"/>
        <v>0</v>
      </c>
      <c r="I394" s="9" t="b">
        <f t="shared" si="44"/>
        <v>0</v>
      </c>
      <c r="J394" s="9"/>
      <c r="K394" t="s">
        <v>75</v>
      </c>
      <c r="L394" t="s">
        <v>88</v>
      </c>
      <c r="M394" t="s">
        <v>88</v>
      </c>
      <c r="N394" t="s">
        <v>88</v>
      </c>
      <c r="O394" t="s">
        <v>88</v>
      </c>
      <c r="P394" t="s">
        <v>88</v>
      </c>
      <c r="Q394" s="10" t="s">
        <v>88</v>
      </c>
      <c r="R394" s="10" t="s">
        <v>89</v>
      </c>
      <c r="S394" s="10" t="s">
        <v>88</v>
      </c>
      <c r="T394" s="10" t="s">
        <v>89</v>
      </c>
      <c r="U394" s="10" t="s">
        <v>89</v>
      </c>
      <c r="V394" s="10" t="s">
        <v>88</v>
      </c>
      <c r="W394" t="s">
        <v>88</v>
      </c>
      <c r="X394" t="s">
        <v>88</v>
      </c>
      <c r="Y394" t="s">
        <v>88</v>
      </c>
      <c r="Z394" t="s">
        <v>89</v>
      </c>
      <c r="AA394" t="s">
        <v>89</v>
      </c>
      <c r="AB394" t="s">
        <v>88</v>
      </c>
      <c r="AC394" s="10" t="s">
        <v>88</v>
      </c>
      <c r="AD394" s="10" t="s">
        <v>88</v>
      </c>
      <c r="AE394" s="10" t="s">
        <v>89</v>
      </c>
      <c r="AF394" s="10" t="s">
        <v>88</v>
      </c>
      <c r="AG394" s="10" t="s">
        <v>88</v>
      </c>
      <c r="AH394" s="10" t="s">
        <v>88</v>
      </c>
      <c r="AI394" t="s">
        <v>88</v>
      </c>
      <c r="AJ394" t="s">
        <v>89</v>
      </c>
      <c r="AK394" t="s">
        <v>88</v>
      </c>
      <c r="AL394" t="s">
        <v>88</v>
      </c>
      <c r="AM394" t="s">
        <v>89</v>
      </c>
      <c r="AN394" t="s">
        <v>88</v>
      </c>
      <c r="AO394" s="10" t="s">
        <v>88</v>
      </c>
      <c r="AP394" s="10" t="s">
        <v>85</v>
      </c>
      <c r="AQ394" s="10" t="s">
        <v>88</v>
      </c>
      <c r="AR394" s="10" t="s">
        <v>88</v>
      </c>
      <c r="AS394" s="10" t="s">
        <v>88</v>
      </c>
      <c r="AT394" s="10" t="s">
        <v>77</v>
      </c>
      <c r="AV394" t="s">
        <v>78</v>
      </c>
      <c r="AW394" t="s">
        <v>78</v>
      </c>
      <c r="AX394" t="s">
        <v>87</v>
      </c>
      <c r="AZ394" t="s">
        <v>83</v>
      </c>
      <c r="BA394" s="11" t="s">
        <v>78</v>
      </c>
      <c r="BB394" s="11"/>
      <c r="BC394" s="11"/>
      <c r="BD394" s="11"/>
      <c r="BE394" s="11"/>
      <c r="BF394" s="11" t="s">
        <v>78</v>
      </c>
      <c r="BL394" t="s">
        <v>84</v>
      </c>
      <c r="BM394" s="11"/>
      <c r="BN394" s="11" t="s">
        <v>78</v>
      </c>
      <c r="BO394" s="11"/>
      <c r="BP394" s="11" t="s">
        <v>84</v>
      </c>
      <c r="BQ394" s="11"/>
      <c r="BR394" s="11"/>
      <c r="BU394" t="s">
        <v>87</v>
      </c>
      <c r="BV394" t="s">
        <v>82</v>
      </c>
      <c r="BX394" t="s">
        <v>83</v>
      </c>
      <c r="BY394" s="11" t="s">
        <v>82</v>
      </c>
      <c r="BZ394" s="11"/>
      <c r="CA394" s="11" t="s">
        <v>79</v>
      </c>
      <c r="CB394" s="11" t="s">
        <v>78</v>
      </c>
      <c r="CC394" s="11" t="s">
        <v>78</v>
      </c>
      <c r="CD394" s="11"/>
    </row>
    <row r="395" spans="1:82" hidden="1" x14ac:dyDescent="0.2">
      <c r="A395" s="1">
        <f t="shared" si="48"/>
        <v>6</v>
      </c>
      <c r="B395" s="2">
        <f t="shared" si="49"/>
        <v>393</v>
      </c>
      <c r="C395" s="2">
        <f t="shared" si="50"/>
        <v>393</v>
      </c>
      <c r="D395" s="9">
        <v>29</v>
      </c>
      <c r="E395" s="9">
        <v>1</v>
      </c>
      <c r="F395" s="9" t="b">
        <f t="shared" si="45"/>
        <v>0</v>
      </c>
      <c r="G395" s="9" t="b">
        <f t="shared" si="46"/>
        <v>1</v>
      </c>
      <c r="H395" s="9" t="b">
        <f t="shared" si="47"/>
        <v>0</v>
      </c>
      <c r="I395" s="9" t="b">
        <f t="shared" si="44"/>
        <v>0</v>
      </c>
      <c r="J395" s="9"/>
      <c r="K395" t="s">
        <v>88</v>
      </c>
      <c r="L395" t="s">
        <v>88</v>
      </c>
      <c r="M395" t="s">
        <v>88</v>
      </c>
      <c r="N395" t="s">
        <v>88</v>
      </c>
      <c r="O395" t="s">
        <v>88</v>
      </c>
      <c r="P395" t="s">
        <v>88</v>
      </c>
      <c r="Q395" s="10" t="s">
        <v>88</v>
      </c>
      <c r="R395" s="10" t="s">
        <v>89</v>
      </c>
      <c r="S395" s="10" t="s">
        <v>89</v>
      </c>
      <c r="T395" s="10" t="s">
        <v>89</v>
      </c>
      <c r="U395" s="10" t="s">
        <v>89</v>
      </c>
      <c r="V395" s="10" t="s">
        <v>88</v>
      </c>
      <c r="W395" t="s">
        <v>75</v>
      </c>
      <c r="X395" t="s">
        <v>88</v>
      </c>
      <c r="Y395" t="s">
        <v>88</v>
      </c>
      <c r="Z395" t="s">
        <v>88</v>
      </c>
      <c r="AA395" t="s">
        <v>88</v>
      </c>
      <c r="AB395" t="s">
        <v>77</v>
      </c>
      <c r="AC395" s="10" t="s">
        <v>88</v>
      </c>
      <c r="AD395" s="10" t="s">
        <v>89</v>
      </c>
      <c r="AE395" s="10" t="s">
        <v>88</v>
      </c>
      <c r="AF395" s="10" t="s">
        <v>88</v>
      </c>
      <c r="AG395" s="10" t="s">
        <v>89</v>
      </c>
      <c r="AH395" s="10" t="s">
        <v>88</v>
      </c>
      <c r="AI395" t="s">
        <v>88</v>
      </c>
      <c r="AJ395" t="s">
        <v>88</v>
      </c>
      <c r="AK395" t="s">
        <v>89</v>
      </c>
      <c r="AL395" t="s">
        <v>89</v>
      </c>
      <c r="AM395" t="s">
        <v>88</v>
      </c>
      <c r="AN395" t="s">
        <v>88</v>
      </c>
      <c r="AO395" s="10" t="s">
        <v>88</v>
      </c>
      <c r="AP395" s="10" t="s">
        <v>88</v>
      </c>
      <c r="AQ395" s="10" t="s">
        <v>88</v>
      </c>
      <c r="AR395" s="10" t="s">
        <v>88</v>
      </c>
      <c r="AS395" s="10" t="s">
        <v>88</v>
      </c>
      <c r="AT395" s="10" t="s">
        <v>88</v>
      </c>
      <c r="AW395" t="s">
        <v>79</v>
      </c>
      <c r="AX395" t="s">
        <v>84</v>
      </c>
      <c r="AZ395" t="s">
        <v>82</v>
      </c>
      <c r="BA395" s="11"/>
      <c r="BB395" s="11"/>
      <c r="BC395" s="11"/>
      <c r="BD395" s="11"/>
      <c r="BE395" s="11"/>
      <c r="BF395" s="11" t="s">
        <v>87</v>
      </c>
      <c r="BH395" t="s">
        <v>83</v>
      </c>
      <c r="BI395" t="s">
        <v>83</v>
      </c>
      <c r="BJ395" t="s">
        <v>83</v>
      </c>
      <c r="BK395" t="s">
        <v>83</v>
      </c>
      <c r="BM395" s="11" t="s">
        <v>84</v>
      </c>
      <c r="BN395" s="11"/>
      <c r="BO395" s="11" t="s">
        <v>78</v>
      </c>
      <c r="BP395" s="11" t="s">
        <v>78</v>
      </c>
      <c r="BQ395" s="11"/>
      <c r="BR395" s="11" t="s">
        <v>84</v>
      </c>
      <c r="BX395" t="s">
        <v>79</v>
      </c>
      <c r="BY395" s="11" t="s">
        <v>82</v>
      </c>
      <c r="BZ395" s="11"/>
      <c r="CA395" s="11" t="s">
        <v>79</v>
      </c>
      <c r="CB395" s="11" t="s">
        <v>84</v>
      </c>
      <c r="CC395" s="11" t="s">
        <v>87</v>
      </c>
      <c r="CD395" s="11" t="s">
        <v>80</v>
      </c>
    </row>
    <row r="396" spans="1:82" hidden="1" x14ac:dyDescent="0.2">
      <c r="A396" s="1">
        <f t="shared" si="48"/>
        <v>6</v>
      </c>
      <c r="B396" s="2">
        <f t="shared" si="49"/>
        <v>394</v>
      </c>
      <c r="C396" s="2">
        <f t="shared" si="50"/>
        <v>394</v>
      </c>
      <c r="D396" s="9">
        <v>25</v>
      </c>
      <c r="E396" s="9">
        <v>1</v>
      </c>
      <c r="F396" s="9" t="b">
        <f t="shared" si="45"/>
        <v>0</v>
      </c>
      <c r="G396" s="9" t="b">
        <f t="shared" si="46"/>
        <v>1</v>
      </c>
      <c r="H396" s="9" t="b">
        <f t="shared" si="47"/>
        <v>0</v>
      </c>
      <c r="I396" s="9" t="b">
        <f t="shared" si="44"/>
        <v>0</v>
      </c>
      <c r="J396" s="9"/>
      <c r="K396" t="s">
        <v>75</v>
      </c>
      <c r="L396" t="s">
        <v>88</v>
      </c>
      <c r="M396" t="s">
        <v>88</v>
      </c>
      <c r="N396" t="s">
        <v>88</v>
      </c>
      <c r="O396" t="s">
        <v>88</v>
      </c>
      <c r="P396" t="s">
        <v>88</v>
      </c>
      <c r="Q396" s="10" t="s">
        <v>88</v>
      </c>
      <c r="R396" s="10" t="s">
        <v>88</v>
      </c>
      <c r="S396" s="10" t="s">
        <v>88</v>
      </c>
      <c r="T396" s="10" t="s">
        <v>88</v>
      </c>
      <c r="U396" s="10" t="s">
        <v>88</v>
      </c>
      <c r="V396" s="10" t="s">
        <v>88</v>
      </c>
      <c r="W396" t="s">
        <v>88</v>
      </c>
      <c r="X396" t="s">
        <v>88</v>
      </c>
      <c r="Y396" t="s">
        <v>88</v>
      </c>
      <c r="Z396" t="s">
        <v>88</v>
      </c>
      <c r="AA396" t="s">
        <v>88</v>
      </c>
      <c r="AB396" t="s">
        <v>88</v>
      </c>
      <c r="AC396" s="10" t="s">
        <v>88</v>
      </c>
      <c r="AD396" s="10" t="s">
        <v>88</v>
      </c>
      <c r="AE396" s="10" t="s">
        <v>88</v>
      </c>
      <c r="AF396" s="10" t="s">
        <v>88</v>
      </c>
      <c r="AG396" s="10" t="s">
        <v>88</v>
      </c>
      <c r="AH396" s="10" t="s">
        <v>88</v>
      </c>
      <c r="AI396" t="s">
        <v>88</v>
      </c>
      <c r="AJ396" t="s">
        <v>88</v>
      </c>
      <c r="AK396" t="s">
        <v>88</v>
      </c>
      <c r="AL396" t="s">
        <v>88</v>
      </c>
      <c r="AM396" t="s">
        <v>88</v>
      </c>
      <c r="AN396" t="s">
        <v>88</v>
      </c>
      <c r="AO396" s="10" t="s">
        <v>88</v>
      </c>
      <c r="AP396" s="10" t="s">
        <v>88</v>
      </c>
      <c r="AQ396" s="10" t="s">
        <v>88</v>
      </c>
      <c r="AR396" s="10" t="s">
        <v>88</v>
      </c>
      <c r="AS396" s="10" t="s">
        <v>88</v>
      </c>
      <c r="AT396" s="10" t="s">
        <v>77</v>
      </c>
      <c r="BA396" s="11"/>
      <c r="BB396" s="11" t="s">
        <v>83</v>
      </c>
      <c r="BC396" s="11" t="s">
        <v>83</v>
      </c>
      <c r="BD396" s="11" t="s">
        <v>83</v>
      </c>
      <c r="BE396" s="11" t="s">
        <v>84</v>
      </c>
      <c r="BF396" s="11" t="s">
        <v>78</v>
      </c>
      <c r="BH396" t="s">
        <v>83</v>
      </c>
      <c r="BI396" t="s">
        <v>78</v>
      </c>
      <c r="BJ396" t="s">
        <v>83</v>
      </c>
      <c r="BK396" t="s">
        <v>78</v>
      </c>
      <c r="BM396" s="11"/>
      <c r="BN396" s="11" t="s">
        <v>83</v>
      </c>
      <c r="BO396" s="11" t="s">
        <v>83</v>
      </c>
      <c r="BP396" s="11" t="s">
        <v>83</v>
      </c>
      <c r="BQ396" s="11"/>
      <c r="BR396" s="11" t="s">
        <v>82</v>
      </c>
      <c r="BT396" t="s">
        <v>78</v>
      </c>
      <c r="BV396" t="s">
        <v>84</v>
      </c>
      <c r="BW396" t="s">
        <v>79</v>
      </c>
      <c r="BY396" s="11" t="s">
        <v>82</v>
      </c>
      <c r="BZ396" s="11" t="s">
        <v>80</v>
      </c>
      <c r="CA396" s="11"/>
      <c r="CB396" s="11" t="s">
        <v>78</v>
      </c>
      <c r="CC396" s="11"/>
      <c r="CD396" s="11"/>
    </row>
    <row r="397" spans="1:82" hidden="1" x14ac:dyDescent="0.2">
      <c r="A397" s="1">
        <f t="shared" si="48"/>
        <v>6</v>
      </c>
      <c r="B397" s="2">
        <f t="shared" si="49"/>
        <v>395</v>
      </c>
      <c r="C397" s="2">
        <f t="shared" si="50"/>
        <v>395</v>
      </c>
      <c r="D397" s="9">
        <v>25</v>
      </c>
      <c r="E397" s="9">
        <v>1</v>
      </c>
      <c r="F397" s="9" t="b">
        <f t="shared" si="45"/>
        <v>0</v>
      </c>
      <c r="G397" s="9" t="b">
        <f t="shared" si="46"/>
        <v>1</v>
      </c>
      <c r="H397" s="9" t="b">
        <f t="shared" si="47"/>
        <v>0</v>
      </c>
      <c r="I397" s="9" t="b">
        <f t="shared" si="44"/>
        <v>0</v>
      </c>
      <c r="J397" s="9"/>
      <c r="K397" t="s">
        <v>75</v>
      </c>
      <c r="L397" t="s">
        <v>88</v>
      </c>
      <c r="M397" t="s">
        <v>89</v>
      </c>
      <c r="N397" t="s">
        <v>88</v>
      </c>
      <c r="O397" t="s">
        <v>88</v>
      </c>
      <c r="P397" t="s">
        <v>89</v>
      </c>
      <c r="Q397" s="10" t="s">
        <v>88</v>
      </c>
      <c r="R397" s="10" t="s">
        <v>89</v>
      </c>
      <c r="S397" s="10" t="s">
        <v>88</v>
      </c>
      <c r="T397" s="10" t="s">
        <v>88</v>
      </c>
      <c r="U397" s="10" t="s">
        <v>89</v>
      </c>
      <c r="V397" s="10" t="s">
        <v>88</v>
      </c>
      <c r="W397" t="s">
        <v>88</v>
      </c>
      <c r="X397" t="s">
        <v>88</v>
      </c>
      <c r="Y397" t="s">
        <v>88</v>
      </c>
      <c r="Z397" t="s">
        <v>89</v>
      </c>
      <c r="AA397" t="s">
        <v>88</v>
      </c>
      <c r="AB397" t="s">
        <v>88</v>
      </c>
      <c r="AC397" s="10" t="s">
        <v>88</v>
      </c>
      <c r="AD397" s="10" t="s">
        <v>88</v>
      </c>
      <c r="AE397" s="10" t="s">
        <v>89</v>
      </c>
      <c r="AF397" s="10" t="s">
        <v>88</v>
      </c>
      <c r="AG397" s="10" t="s">
        <v>88</v>
      </c>
      <c r="AH397" s="10" t="s">
        <v>88</v>
      </c>
      <c r="AI397" t="s">
        <v>88</v>
      </c>
      <c r="AJ397" t="s">
        <v>89</v>
      </c>
      <c r="AK397" t="s">
        <v>88</v>
      </c>
      <c r="AL397" t="s">
        <v>88</v>
      </c>
      <c r="AM397" t="s">
        <v>89</v>
      </c>
      <c r="AN397" t="s">
        <v>88</v>
      </c>
      <c r="AO397" s="10" t="s">
        <v>88</v>
      </c>
      <c r="AP397" s="10" t="s">
        <v>88</v>
      </c>
      <c r="AQ397" s="10" t="s">
        <v>88</v>
      </c>
      <c r="AR397" s="10" t="s">
        <v>89</v>
      </c>
      <c r="AS397" s="10" t="s">
        <v>88</v>
      </c>
      <c r="AT397" s="10" t="s">
        <v>77</v>
      </c>
      <c r="AV397" t="s">
        <v>84</v>
      </c>
      <c r="AX397" t="s">
        <v>84</v>
      </c>
      <c r="AY397" t="s">
        <v>84</v>
      </c>
      <c r="BA397" s="11" t="s">
        <v>82</v>
      </c>
      <c r="BB397" s="11"/>
      <c r="BC397" s="11" t="s">
        <v>84</v>
      </c>
      <c r="BD397" s="11" t="s">
        <v>82</v>
      </c>
      <c r="BE397" s="11"/>
      <c r="BF397" s="11" t="s">
        <v>84</v>
      </c>
      <c r="BG397" t="s">
        <v>84</v>
      </c>
      <c r="BH397" t="s">
        <v>87</v>
      </c>
      <c r="BI397" t="s">
        <v>84</v>
      </c>
      <c r="BK397" t="s">
        <v>84</v>
      </c>
      <c r="BL397" t="s">
        <v>87</v>
      </c>
      <c r="BM397" s="11" t="s">
        <v>83</v>
      </c>
      <c r="BN397" s="11" t="s">
        <v>84</v>
      </c>
      <c r="BO397" s="11"/>
      <c r="BP397" s="11" t="s">
        <v>83</v>
      </c>
      <c r="BQ397" s="11" t="s">
        <v>83</v>
      </c>
      <c r="BR397" s="11" t="s">
        <v>83</v>
      </c>
      <c r="BS397" t="s">
        <v>83</v>
      </c>
      <c r="BU397" t="s">
        <v>83</v>
      </c>
      <c r="BV397" t="s">
        <v>84</v>
      </c>
      <c r="BX397" t="s">
        <v>83</v>
      </c>
      <c r="BY397" s="11" t="s">
        <v>78</v>
      </c>
      <c r="BZ397" s="11" t="s">
        <v>83</v>
      </c>
      <c r="CA397" s="11" t="s">
        <v>84</v>
      </c>
      <c r="CB397" s="11"/>
      <c r="CC397" s="11" t="s">
        <v>78</v>
      </c>
      <c r="CD397" s="11"/>
    </row>
    <row r="398" spans="1:82" hidden="1" x14ac:dyDescent="0.2">
      <c r="A398" s="1">
        <f t="shared" si="48"/>
        <v>6</v>
      </c>
      <c r="B398" s="2">
        <f t="shared" si="49"/>
        <v>396</v>
      </c>
      <c r="C398" s="2">
        <f t="shared" si="50"/>
        <v>396</v>
      </c>
      <c r="D398" s="9">
        <v>26</v>
      </c>
      <c r="E398" s="9">
        <v>1</v>
      </c>
      <c r="F398" s="9" t="b">
        <f t="shared" si="45"/>
        <v>0</v>
      </c>
      <c r="G398" s="9" t="b">
        <f t="shared" si="46"/>
        <v>1</v>
      </c>
      <c r="H398" s="9" t="b">
        <f t="shared" si="47"/>
        <v>0</v>
      </c>
      <c r="I398" s="9" t="b">
        <f t="shared" si="44"/>
        <v>0</v>
      </c>
      <c r="J398" s="9"/>
      <c r="K398" t="s">
        <v>88</v>
      </c>
      <c r="L398" t="s">
        <v>88</v>
      </c>
      <c r="M398" t="s">
        <v>88</v>
      </c>
      <c r="N398" t="s">
        <v>88</v>
      </c>
      <c r="O398" t="s">
        <v>88</v>
      </c>
      <c r="P398" t="s">
        <v>88</v>
      </c>
      <c r="Q398" s="10" t="s">
        <v>88</v>
      </c>
      <c r="R398" s="10" t="s">
        <v>88</v>
      </c>
      <c r="S398" s="10" t="s">
        <v>88</v>
      </c>
      <c r="T398" s="10" t="s">
        <v>88</v>
      </c>
      <c r="U398" s="10" t="s">
        <v>88</v>
      </c>
      <c r="V398" s="10" t="s">
        <v>88</v>
      </c>
      <c r="W398" t="s">
        <v>88</v>
      </c>
      <c r="X398" t="s">
        <v>88</v>
      </c>
      <c r="Y398" t="s">
        <v>75</v>
      </c>
      <c r="Z398" t="s">
        <v>88</v>
      </c>
      <c r="AA398" t="s">
        <v>89</v>
      </c>
      <c r="AB398" t="s">
        <v>88</v>
      </c>
      <c r="AC398" s="10" t="s">
        <v>88</v>
      </c>
      <c r="AD398" s="10" t="s">
        <v>88</v>
      </c>
      <c r="AE398" s="10" t="s">
        <v>88</v>
      </c>
      <c r="AF398" s="10" t="s">
        <v>77</v>
      </c>
      <c r="AG398" s="10" t="s">
        <v>88</v>
      </c>
      <c r="AH398" s="10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t="s">
        <v>88</v>
      </c>
      <c r="AO398" s="10" t="s">
        <v>88</v>
      </c>
      <c r="AP398" s="10" t="s">
        <v>88</v>
      </c>
      <c r="AQ398" s="10" t="s">
        <v>89</v>
      </c>
      <c r="AR398" s="10" t="s">
        <v>88</v>
      </c>
      <c r="AS398" s="10" t="s">
        <v>88</v>
      </c>
      <c r="AT398" s="10" t="s">
        <v>88</v>
      </c>
      <c r="AU398" t="s">
        <v>82</v>
      </c>
      <c r="AV398" t="s">
        <v>80</v>
      </c>
      <c r="AW398" t="s">
        <v>83</v>
      </c>
      <c r="AX398" t="s">
        <v>79</v>
      </c>
      <c r="AY398" t="s">
        <v>78</v>
      </c>
      <c r="AZ398" t="s">
        <v>82</v>
      </c>
      <c r="BA398" s="11" t="s">
        <v>84</v>
      </c>
      <c r="BB398" s="11" t="s">
        <v>83</v>
      </c>
      <c r="BC398" s="11" t="s">
        <v>84</v>
      </c>
      <c r="BD398" s="11" t="s">
        <v>79</v>
      </c>
      <c r="BE398" s="11" t="s">
        <v>78</v>
      </c>
      <c r="BF398" s="11" t="s">
        <v>83</v>
      </c>
      <c r="BG398" t="s">
        <v>84</v>
      </c>
      <c r="BH398" t="s">
        <v>83</v>
      </c>
      <c r="BJ398" t="s">
        <v>79</v>
      </c>
      <c r="BK398" t="s">
        <v>79</v>
      </c>
      <c r="BL398" t="s">
        <v>79</v>
      </c>
      <c r="BM398" s="11" t="s">
        <v>79</v>
      </c>
      <c r="BN398" s="11" t="s">
        <v>79</v>
      </c>
      <c r="BO398" s="11" t="s">
        <v>79</v>
      </c>
      <c r="BP398" s="11"/>
      <c r="BQ398" s="11"/>
      <c r="BR398" s="11" t="s">
        <v>84</v>
      </c>
      <c r="BS398" t="s">
        <v>78</v>
      </c>
      <c r="BT398" t="s">
        <v>83</v>
      </c>
      <c r="BU398" t="s">
        <v>79</v>
      </c>
      <c r="BW398" t="s">
        <v>80</v>
      </c>
      <c r="BX398" t="s">
        <v>83</v>
      </c>
      <c r="BY398" s="11" t="s">
        <v>87</v>
      </c>
      <c r="BZ398" s="11" t="s">
        <v>78</v>
      </c>
      <c r="CA398" s="11" t="s">
        <v>79</v>
      </c>
      <c r="CB398" s="11"/>
      <c r="CC398" s="11" t="s">
        <v>84</v>
      </c>
      <c r="CD398" s="11" t="s">
        <v>87</v>
      </c>
    </row>
    <row r="399" spans="1:82" hidden="1" x14ac:dyDescent="0.2">
      <c r="A399" s="1">
        <f t="shared" si="48"/>
        <v>6</v>
      </c>
      <c r="B399" s="2">
        <f t="shared" si="49"/>
        <v>397</v>
      </c>
      <c r="C399" s="2">
        <f t="shared" si="50"/>
        <v>397</v>
      </c>
      <c r="D399" s="9">
        <v>22</v>
      </c>
      <c r="E399" s="9">
        <v>1</v>
      </c>
      <c r="F399" s="9" t="b">
        <f t="shared" si="45"/>
        <v>0</v>
      </c>
      <c r="G399" s="9" t="b">
        <f t="shared" si="46"/>
        <v>1</v>
      </c>
      <c r="H399" s="9" t="b">
        <f t="shared" si="47"/>
        <v>0</v>
      </c>
      <c r="I399" s="9" t="b">
        <f t="shared" si="44"/>
        <v>0</v>
      </c>
      <c r="J399" s="9"/>
      <c r="K399" t="s">
        <v>75</v>
      </c>
      <c r="L399" t="s">
        <v>88</v>
      </c>
      <c r="M399" t="s">
        <v>88</v>
      </c>
      <c r="N399" t="s">
        <v>88</v>
      </c>
      <c r="O399" t="s">
        <v>88</v>
      </c>
      <c r="P399" t="s">
        <v>88</v>
      </c>
      <c r="Q399" s="10" t="s">
        <v>89</v>
      </c>
      <c r="R399" s="10" t="s">
        <v>89</v>
      </c>
      <c r="S399" s="10" t="s">
        <v>89</v>
      </c>
      <c r="T399" s="10" t="s">
        <v>89</v>
      </c>
      <c r="U399" s="10" t="s">
        <v>85</v>
      </c>
      <c r="V399" s="10" t="s">
        <v>89</v>
      </c>
      <c r="W399" t="s">
        <v>88</v>
      </c>
      <c r="X399" t="s">
        <v>85</v>
      </c>
      <c r="Y399" t="s">
        <v>88</v>
      </c>
      <c r="Z399" t="s">
        <v>88</v>
      </c>
      <c r="AA399" t="s">
        <v>85</v>
      </c>
      <c r="AB399" t="s">
        <v>88</v>
      </c>
      <c r="AC399" s="10" t="s">
        <v>88</v>
      </c>
      <c r="AD399" s="10" t="s">
        <v>85</v>
      </c>
      <c r="AE399" s="10" t="s">
        <v>88</v>
      </c>
      <c r="AF399" s="10" t="s">
        <v>88</v>
      </c>
      <c r="AG399" s="10" t="s">
        <v>85</v>
      </c>
      <c r="AH399" s="10" t="s">
        <v>88</v>
      </c>
      <c r="AI399" t="s">
        <v>89</v>
      </c>
      <c r="AJ399" t="s">
        <v>85</v>
      </c>
      <c r="AK399" t="s">
        <v>89</v>
      </c>
      <c r="AL399" t="s">
        <v>89</v>
      </c>
      <c r="AM399" t="s">
        <v>89</v>
      </c>
      <c r="AN399" t="s">
        <v>89</v>
      </c>
      <c r="AO399" s="10" t="s">
        <v>88</v>
      </c>
      <c r="AP399" s="10" t="s">
        <v>88</v>
      </c>
      <c r="AQ399" s="10" t="s">
        <v>88</v>
      </c>
      <c r="AR399" s="10" t="s">
        <v>88</v>
      </c>
      <c r="AS399" s="10" t="s">
        <v>88</v>
      </c>
      <c r="AT399" s="10" t="s">
        <v>77</v>
      </c>
      <c r="AW399" t="s">
        <v>84</v>
      </c>
      <c r="AY399" t="s">
        <v>82</v>
      </c>
      <c r="AZ399" t="s">
        <v>78</v>
      </c>
      <c r="BA399" s="11"/>
      <c r="BB399" s="11" t="s">
        <v>79</v>
      </c>
      <c r="BC399" s="11"/>
      <c r="BD399" s="11"/>
      <c r="BE399" s="11"/>
      <c r="BF399" s="11"/>
      <c r="BG399" t="s">
        <v>83</v>
      </c>
      <c r="BJ399" t="s">
        <v>79</v>
      </c>
      <c r="BL399" t="s">
        <v>84</v>
      </c>
      <c r="BM399" s="11" t="s">
        <v>78</v>
      </c>
      <c r="BN399" s="11"/>
      <c r="BO399" s="11" t="s">
        <v>79</v>
      </c>
      <c r="BP399" s="11" t="s">
        <v>80</v>
      </c>
      <c r="BQ399" s="11"/>
      <c r="BR399" s="11" t="s">
        <v>78</v>
      </c>
      <c r="BW399" t="s">
        <v>79</v>
      </c>
      <c r="BY399" s="11" t="s">
        <v>78</v>
      </c>
      <c r="BZ399" s="11" t="s">
        <v>82</v>
      </c>
      <c r="CA399" s="11"/>
      <c r="CB399" s="11"/>
      <c r="CC399" s="11" t="s">
        <v>83</v>
      </c>
      <c r="CD399" s="11"/>
    </row>
    <row r="400" spans="1:82" hidden="1" x14ac:dyDescent="0.2">
      <c r="A400" s="1">
        <f t="shared" si="48"/>
        <v>6</v>
      </c>
      <c r="B400" s="2">
        <f t="shared" si="49"/>
        <v>398</v>
      </c>
      <c r="C400" s="2">
        <f t="shared" si="50"/>
        <v>398</v>
      </c>
      <c r="D400" s="9">
        <v>27</v>
      </c>
      <c r="E400" s="9">
        <v>1</v>
      </c>
      <c r="F400" s="9" t="b">
        <f t="shared" si="45"/>
        <v>0</v>
      </c>
      <c r="G400" s="9" t="b">
        <f t="shared" si="46"/>
        <v>1</v>
      </c>
      <c r="H400" s="9" t="b">
        <f t="shared" si="47"/>
        <v>0</v>
      </c>
      <c r="I400" s="9" t="b">
        <f t="shared" si="44"/>
        <v>0</v>
      </c>
      <c r="J400" s="9"/>
      <c r="K400" t="s">
        <v>88</v>
      </c>
      <c r="L400" t="s">
        <v>89</v>
      </c>
      <c r="M400" t="s">
        <v>89</v>
      </c>
      <c r="N400" t="s">
        <v>88</v>
      </c>
      <c r="O400" t="s">
        <v>88</v>
      </c>
      <c r="P400" t="s">
        <v>88</v>
      </c>
      <c r="Q400" s="10" t="s">
        <v>75</v>
      </c>
      <c r="R400" s="10" t="s">
        <v>88</v>
      </c>
      <c r="S400" s="10" t="s">
        <v>89</v>
      </c>
      <c r="T400" s="10" t="s">
        <v>88</v>
      </c>
      <c r="U400" s="10" t="s">
        <v>88</v>
      </c>
      <c r="V400" s="10" t="s">
        <v>89</v>
      </c>
      <c r="W400" t="s">
        <v>88</v>
      </c>
      <c r="X400" t="s">
        <v>89</v>
      </c>
      <c r="Y400" t="s">
        <v>88</v>
      </c>
      <c r="Z400" t="s">
        <v>88</v>
      </c>
      <c r="AA400" t="s">
        <v>89</v>
      </c>
      <c r="AB400" t="s">
        <v>88</v>
      </c>
      <c r="AC400" s="10" t="s">
        <v>88</v>
      </c>
      <c r="AD400" s="10" t="s">
        <v>88</v>
      </c>
      <c r="AE400" s="10" t="s">
        <v>88</v>
      </c>
      <c r="AF400" s="10" t="s">
        <v>89</v>
      </c>
      <c r="AG400" s="10" t="s">
        <v>89</v>
      </c>
      <c r="AH400" s="10" t="s">
        <v>88</v>
      </c>
      <c r="AI400" t="s">
        <v>89</v>
      </c>
      <c r="AJ400" t="s">
        <v>88</v>
      </c>
      <c r="AK400" t="s">
        <v>88</v>
      </c>
      <c r="AL400" t="s">
        <v>88</v>
      </c>
      <c r="AM400" t="s">
        <v>89</v>
      </c>
      <c r="AN400" t="s">
        <v>88</v>
      </c>
      <c r="AO400" s="10" t="s">
        <v>88</v>
      </c>
      <c r="AP400" s="10" t="s">
        <v>89</v>
      </c>
      <c r="AQ400" s="10" t="s">
        <v>88</v>
      </c>
      <c r="AR400" s="10" t="s">
        <v>89</v>
      </c>
      <c r="AS400" s="10" t="s">
        <v>88</v>
      </c>
      <c r="AT400" s="10" t="s">
        <v>77</v>
      </c>
      <c r="AU400" t="s">
        <v>84</v>
      </c>
      <c r="AX400" t="s">
        <v>78</v>
      </c>
      <c r="AY400" t="s">
        <v>87</v>
      </c>
      <c r="AZ400" t="s">
        <v>84</v>
      </c>
      <c r="BA400" s="11"/>
      <c r="BB400" s="11" t="s">
        <v>78</v>
      </c>
      <c r="BC400" s="11"/>
      <c r="BD400" s="11" t="s">
        <v>82</v>
      </c>
      <c r="BE400" s="11" t="s">
        <v>78</v>
      </c>
      <c r="BF400" s="11"/>
      <c r="BI400" t="s">
        <v>78</v>
      </c>
      <c r="BJ400" t="s">
        <v>83</v>
      </c>
      <c r="BL400" t="s">
        <v>84</v>
      </c>
      <c r="BM400" s="11"/>
      <c r="BN400" s="11"/>
      <c r="BO400" s="11" t="s">
        <v>83</v>
      </c>
      <c r="BP400" s="11"/>
      <c r="BQ400" s="11"/>
      <c r="BR400" s="11" t="s">
        <v>82</v>
      </c>
      <c r="BT400" t="s">
        <v>83</v>
      </c>
      <c r="BU400" t="s">
        <v>87</v>
      </c>
      <c r="BV400" t="s">
        <v>84</v>
      </c>
      <c r="BX400" t="s">
        <v>83</v>
      </c>
      <c r="BY400" s="11"/>
      <c r="BZ400" s="11"/>
      <c r="CA400" s="11" t="s">
        <v>84</v>
      </c>
      <c r="CB400" s="11"/>
      <c r="CC400" s="11" t="s">
        <v>78</v>
      </c>
      <c r="CD400" s="11"/>
    </row>
    <row r="401" spans="1:82" hidden="1" x14ac:dyDescent="0.2">
      <c r="A401" s="1">
        <f t="shared" si="48"/>
        <v>6</v>
      </c>
      <c r="B401" s="2">
        <f t="shared" si="49"/>
        <v>399</v>
      </c>
      <c r="C401" s="2">
        <f t="shared" si="50"/>
        <v>399</v>
      </c>
      <c r="D401" s="9">
        <v>30</v>
      </c>
      <c r="E401" s="9">
        <v>1</v>
      </c>
      <c r="F401" s="9" t="b">
        <f t="shared" si="45"/>
        <v>0</v>
      </c>
      <c r="G401" s="9" t="b">
        <f t="shared" si="46"/>
        <v>1</v>
      </c>
      <c r="H401" s="9" t="b">
        <f t="shared" si="47"/>
        <v>0</v>
      </c>
      <c r="I401" s="9" t="b">
        <f t="shared" si="44"/>
        <v>0</v>
      </c>
      <c r="J401" s="9"/>
      <c r="K401" t="s">
        <v>89</v>
      </c>
      <c r="L401" t="s">
        <v>88</v>
      </c>
      <c r="M401" t="s">
        <v>88</v>
      </c>
      <c r="N401" t="s">
        <v>88</v>
      </c>
      <c r="O401" t="s">
        <v>88</v>
      </c>
      <c r="P401" t="s">
        <v>88</v>
      </c>
      <c r="Q401" s="10" t="s">
        <v>88</v>
      </c>
      <c r="R401" s="10" t="s">
        <v>75</v>
      </c>
      <c r="S401" s="10" t="s">
        <v>88</v>
      </c>
      <c r="T401" s="10" t="s">
        <v>88</v>
      </c>
      <c r="U401" s="10" t="s">
        <v>88</v>
      </c>
      <c r="V401" s="10" t="s">
        <v>88</v>
      </c>
      <c r="W401" t="s">
        <v>88</v>
      </c>
      <c r="X401" t="s">
        <v>88</v>
      </c>
      <c r="Y401" t="s">
        <v>89</v>
      </c>
      <c r="Z401" t="s">
        <v>88</v>
      </c>
      <c r="AA401" t="s">
        <v>88</v>
      </c>
      <c r="AB401" t="s">
        <v>88</v>
      </c>
      <c r="AC401" s="10" t="s">
        <v>88</v>
      </c>
      <c r="AD401" s="10" t="s">
        <v>88</v>
      </c>
      <c r="AE401" s="10" t="s">
        <v>88</v>
      </c>
      <c r="AF401" s="10" t="s">
        <v>89</v>
      </c>
      <c r="AG401" s="10" t="s">
        <v>88</v>
      </c>
      <c r="AH401" s="10" t="s">
        <v>88</v>
      </c>
      <c r="AI401" t="s">
        <v>88</v>
      </c>
      <c r="AJ401" t="s">
        <v>88</v>
      </c>
      <c r="AK401" t="s">
        <v>88</v>
      </c>
      <c r="AL401" t="s">
        <v>88</v>
      </c>
      <c r="AM401" t="s">
        <v>77</v>
      </c>
      <c r="AN401" t="s">
        <v>88</v>
      </c>
      <c r="AO401" s="10" t="s">
        <v>88</v>
      </c>
      <c r="AP401" s="10" t="s">
        <v>88</v>
      </c>
      <c r="AQ401" s="10" t="s">
        <v>88</v>
      </c>
      <c r="AR401" s="10" t="s">
        <v>88</v>
      </c>
      <c r="AS401" s="10" t="s">
        <v>88</v>
      </c>
      <c r="AT401" s="10" t="s">
        <v>89</v>
      </c>
      <c r="AV401" t="s">
        <v>78</v>
      </c>
      <c r="AY401" t="s">
        <v>78</v>
      </c>
      <c r="AZ401" t="s">
        <v>82</v>
      </c>
      <c r="BA401" s="11" t="s">
        <v>78</v>
      </c>
      <c r="BB401" s="11"/>
      <c r="BC401" s="11" t="s">
        <v>78</v>
      </c>
      <c r="BD401" s="11" t="s">
        <v>78</v>
      </c>
      <c r="BE401" s="11" t="s">
        <v>83</v>
      </c>
      <c r="BF401" s="11" t="s">
        <v>78</v>
      </c>
      <c r="BH401" t="s">
        <v>78</v>
      </c>
      <c r="BJ401" t="s">
        <v>87</v>
      </c>
      <c r="BK401" t="s">
        <v>78</v>
      </c>
      <c r="BM401" s="11"/>
      <c r="BN401" s="11" t="s">
        <v>78</v>
      </c>
      <c r="BO401" s="11" t="s">
        <v>87</v>
      </c>
      <c r="BP401" s="11"/>
      <c r="BQ401" s="11" t="s">
        <v>78</v>
      </c>
      <c r="BR401" s="11"/>
      <c r="BS401" t="s">
        <v>78</v>
      </c>
      <c r="BT401" t="s">
        <v>83</v>
      </c>
      <c r="BU401" t="s">
        <v>78</v>
      </c>
      <c r="BV401" t="s">
        <v>78</v>
      </c>
      <c r="BX401" t="s">
        <v>78</v>
      </c>
      <c r="BY401" s="11" t="s">
        <v>82</v>
      </c>
      <c r="BZ401" s="11" t="s">
        <v>78</v>
      </c>
      <c r="CA401" s="11"/>
      <c r="CB401" s="11"/>
      <c r="CC401" s="11" t="s">
        <v>78</v>
      </c>
      <c r="CD401" s="11"/>
    </row>
    <row r="402" spans="1:82" hidden="1" x14ac:dyDescent="0.2">
      <c r="A402" s="1">
        <f t="shared" si="48"/>
        <v>6</v>
      </c>
      <c r="B402" s="2">
        <f t="shared" si="49"/>
        <v>400</v>
      </c>
      <c r="C402" s="2">
        <f t="shared" si="50"/>
        <v>400</v>
      </c>
      <c r="D402" s="9">
        <v>13</v>
      </c>
      <c r="E402" s="9">
        <v>1</v>
      </c>
      <c r="F402" s="9" t="b">
        <f t="shared" si="45"/>
        <v>0</v>
      </c>
      <c r="G402" s="9" t="b">
        <f t="shared" si="46"/>
        <v>0</v>
      </c>
      <c r="H402" s="9" t="b">
        <f t="shared" si="47"/>
        <v>0</v>
      </c>
      <c r="I402" s="9" t="b">
        <f t="shared" si="44"/>
        <v>0</v>
      </c>
      <c r="J402" s="9"/>
      <c r="K402" t="s">
        <v>75</v>
      </c>
      <c r="L402" t="s">
        <v>89</v>
      </c>
      <c r="M402" t="s">
        <v>89</v>
      </c>
      <c r="N402" t="s">
        <v>89</v>
      </c>
      <c r="O402" t="s">
        <v>89</v>
      </c>
      <c r="P402" t="s">
        <v>89</v>
      </c>
      <c r="Q402" s="10" t="s">
        <v>88</v>
      </c>
      <c r="R402" s="10" t="s">
        <v>85</v>
      </c>
      <c r="S402" s="10" t="s">
        <v>88</v>
      </c>
      <c r="T402" s="10" t="s">
        <v>88</v>
      </c>
      <c r="U402" s="10" t="s">
        <v>85</v>
      </c>
      <c r="V402" s="10" t="s">
        <v>88</v>
      </c>
      <c r="W402" t="s">
        <v>88</v>
      </c>
      <c r="X402" t="s">
        <v>85</v>
      </c>
      <c r="Y402" t="s">
        <v>88</v>
      </c>
      <c r="Z402" t="s">
        <v>88</v>
      </c>
      <c r="AA402" t="s">
        <v>85</v>
      </c>
      <c r="AB402" t="s">
        <v>88</v>
      </c>
      <c r="AC402" s="10" t="s">
        <v>88</v>
      </c>
      <c r="AD402" s="10" t="s">
        <v>85</v>
      </c>
      <c r="AE402" s="10" t="s">
        <v>88</v>
      </c>
      <c r="AF402" s="10" t="s">
        <v>88</v>
      </c>
      <c r="AG402" s="10" t="s">
        <v>85</v>
      </c>
      <c r="AH402" s="10" t="s">
        <v>88</v>
      </c>
      <c r="AI402" t="s">
        <v>88</v>
      </c>
      <c r="AJ402" t="s">
        <v>85</v>
      </c>
      <c r="AK402" t="s">
        <v>88</v>
      </c>
      <c r="AL402" t="s">
        <v>88</v>
      </c>
      <c r="AM402" t="s">
        <v>85</v>
      </c>
      <c r="AN402" t="s">
        <v>88</v>
      </c>
      <c r="AO402" s="10" t="s">
        <v>77</v>
      </c>
      <c r="AP402" s="10" t="s">
        <v>89</v>
      </c>
      <c r="AQ402" s="10" t="s">
        <v>89</v>
      </c>
      <c r="AR402" s="10" t="s">
        <v>89</v>
      </c>
      <c r="AS402" s="10" t="s">
        <v>89</v>
      </c>
      <c r="AT402" s="10" t="s">
        <v>89</v>
      </c>
      <c r="BA402" s="11" t="s">
        <v>84</v>
      </c>
      <c r="BB402" s="11"/>
      <c r="BC402" s="11" t="s">
        <v>78</v>
      </c>
      <c r="BD402" s="11" t="s">
        <v>83</v>
      </c>
      <c r="BE402" s="11"/>
      <c r="BF402" s="11"/>
      <c r="BI402" t="s">
        <v>83</v>
      </c>
      <c r="BJ402" t="s">
        <v>78</v>
      </c>
      <c r="BL402" t="s">
        <v>84</v>
      </c>
      <c r="BM402" s="11" t="s">
        <v>84</v>
      </c>
      <c r="BN402" s="11"/>
      <c r="BO402" s="11" t="s">
        <v>78</v>
      </c>
      <c r="BP402" s="11" t="s">
        <v>83</v>
      </c>
      <c r="BQ402" s="11"/>
      <c r="BR402" s="11"/>
      <c r="BU402" t="s">
        <v>83</v>
      </c>
      <c r="BV402" t="s">
        <v>78</v>
      </c>
      <c r="BX402" t="s">
        <v>84</v>
      </c>
      <c r="BY402" s="11"/>
      <c r="BZ402" s="11"/>
      <c r="CA402" s="11"/>
      <c r="CB402" s="11"/>
      <c r="CC402" s="11"/>
      <c r="CD402" s="11"/>
    </row>
    <row r="403" spans="1:82" hidden="1" x14ac:dyDescent="0.2">
      <c r="A403" s="1">
        <f t="shared" si="48"/>
        <v>6</v>
      </c>
      <c r="B403" s="2">
        <f t="shared" si="49"/>
        <v>401</v>
      </c>
      <c r="C403" s="2">
        <f t="shared" si="50"/>
        <v>401</v>
      </c>
      <c r="D403" s="9">
        <v>15</v>
      </c>
      <c r="E403" s="9">
        <v>1</v>
      </c>
      <c r="F403" s="9" t="b">
        <f t="shared" si="45"/>
        <v>0</v>
      </c>
      <c r="G403" s="9" t="b">
        <f t="shared" si="46"/>
        <v>1</v>
      </c>
      <c r="H403" s="9" t="b">
        <f t="shared" si="47"/>
        <v>0</v>
      </c>
      <c r="I403" s="9" t="b">
        <f t="shared" si="44"/>
        <v>0</v>
      </c>
      <c r="J403" s="9"/>
      <c r="K403" t="s">
        <v>75</v>
      </c>
      <c r="L403" t="s">
        <v>76</v>
      </c>
      <c r="M403" t="s">
        <v>76</v>
      </c>
      <c r="N403" t="s">
        <v>76</v>
      </c>
      <c r="O403" t="s">
        <v>76</v>
      </c>
      <c r="P403" t="s">
        <v>76</v>
      </c>
      <c r="Q403" s="10" t="s">
        <v>76</v>
      </c>
      <c r="R403" s="10" t="s">
        <v>76</v>
      </c>
      <c r="S403" s="10" t="s">
        <v>76</v>
      </c>
      <c r="T403" s="10" t="s">
        <v>76</v>
      </c>
      <c r="U403" s="10" t="s">
        <v>76</v>
      </c>
      <c r="V403" s="10" t="s">
        <v>76</v>
      </c>
      <c r="W403" t="s">
        <v>76</v>
      </c>
      <c r="X403" t="s">
        <v>76</v>
      </c>
      <c r="Y403" t="s">
        <v>76</v>
      </c>
      <c r="Z403" t="s">
        <v>76</v>
      </c>
      <c r="AA403" t="s">
        <v>76</v>
      </c>
      <c r="AB403" t="s">
        <v>76</v>
      </c>
      <c r="AC403" s="10" t="s">
        <v>76</v>
      </c>
      <c r="AD403" s="10" t="s">
        <v>76</v>
      </c>
      <c r="AE403" s="10" t="s">
        <v>76</v>
      </c>
      <c r="AF403" s="10" t="s">
        <v>76</v>
      </c>
      <c r="AG403" s="10" t="s">
        <v>76</v>
      </c>
      <c r="AH403" s="10" t="s">
        <v>76</v>
      </c>
      <c r="AI403" t="s">
        <v>76</v>
      </c>
      <c r="AJ403" t="s">
        <v>76</v>
      </c>
      <c r="AK403" t="s">
        <v>76</v>
      </c>
      <c r="AL403" t="s">
        <v>76</v>
      </c>
      <c r="AM403" t="s">
        <v>76</v>
      </c>
      <c r="AN403" t="s">
        <v>76</v>
      </c>
      <c r="AO403" s="10" t="s">
        <v>76</v>
      </c>
      <c r="AP403" s="10" t="s">
        <v>76</v>
      </c>
      <c r="AQ403" s="10" t="s">
        <v>76</v>
      </c>
      <c r="AR403" s="10" t="s">
        <v>76</v>
      </c>
      <c r="AS403" s="10" t="s">
        <v>76</v>
      </c>
      <c r="AT403" s="10" t="s">
        <v>77</v>
      </c>
      <c r="AW403" t="s">
        <v>79</v>
      </c>
      <c r="AX403" t="s">
        <v>87</v>
      </c>
      <c r="AY403" t="s">
        <v>78</v>
      </c>
      <c r="BA403" s="11"/>
      <c r="BB403" s="11" t="s">
        <v>78</v>
      </c>
      <c r="BC403" s="11" t="s">
        <v>79</v>
      </c>
      <c r="BD403" s="11"/>
      <c r="BE403" s="11" t="s">
        <v>78</v>
      </c>
      <c r="BF403" s="11" t="s">
        <v>90</v>
      </c>
      <c r="BG403" t="s">
        <v>82</v>
      </c>
      <c r="BI403" t="s">
        <v>79</v>
      </c>
      <c r="BJ403" t="s">
        <v>79</v>
      </c>
      <c r="BK403" t="s">
        <v>79</v>
      </c>
      <c r="BL403" t="s">
        <v>79</v>
      </c>
      <c r="BM403" s="11"/>
      <c r="BN403" s="11" t="s">
        <v>79</v>
      </c>
      <c r="BO403" s="11" t="s">
        <v>87</v>
      </c>
      <c r="BP403" s="11" t="s">
        <v>79</v>
      </c>
      <c r="BQ403" s="11" t="s">
        <v>90</v>
      </c>
      <c r="BR403" s="11"/>
      <c r="BS403" t="s">
        <v>79</v>
      </c>
      <c r="BU403" t="s">
        <v>78</v>
      </c>
      <c r="BV403" t="s">
        <v>79</v>
      </c>
      <c r="BX403" t="s">
        <v>78</v>
      </c>
      <c r="BY403" s="11"/>
      <c r="BZ403" s="11" t="s">
        <v>78</v>
      </c>
      <c r="CA403" s="11"/>
      <c r="CB403" s="11" t="s">
        <v>82</v>
      </c>
      <c r="CC403" s="11" t="s">
        <v>79</v>
      </c>
      <c r="CD403" s="11"/>
    </row>
    <row r="404" spans="1:82" hidden="1" x14ac:dyDescent="0.2">
      <c r="A404" s="1">
        <f t="shared" si="48"/>
        <v>6</v>
      </c>
      <c r="B404" s="2">
        <f t="shared" si="49"/>
        <v>402</v>
      </c>
      <c r="C404" s="2">
        <f t="shared" si="50"/>
        <v>402</v>
      </c>
      <c r="D404" s="9">
        <v>27</v>
      </c>
      <c r="E404" s="9">
        <v>1</v>
      </c>
      <c r="F404" s="9" t="b">
        <f t="shared" si="45"/>
        <v>0</v>
      </c>
      <c r="G404" s="9" t="b">
        <f t="shared" si="46"/>
        <v>1</v>
      </c>
      <c r="H404" s="9" t="b">
        <f t="shared" si="47"/>
        <v>0</v>
      </c>
      <c r="I404" s="9" t="b">
        <f t="shared" si="44"/>
        <v>0</v>
      </c>
      <c r="J404" s="9"/>
      <c r="K404" t="s">
        <v>75</v>
      </c>
      <c r="L404" t="s">
        <v>76</v>
      </c>
      <c r="M404" t="s">
        <v>76</v>
      </c>
      <c r="N404" t="s">
        <v>76</v>
      </c>
      <c r="O404" t="s">
        <v>76</v>
      </c>
      <c r="P404" t="s">
        <v>77</v>
      </c>
      <c r="Q404" s="10" t="s">
        <v>76</v>
      </c>
      <c r="R404" s="10" t="s">
        <v>76</v>
      </c>
      <c r="S404" s="10" t="s">
        <v>76</v>
      </c>
      <c r="T404" s="10" t="s">
        <v>76</v>
      </c>
      <c r="U404" s="10" t="s">
        <v>76</v>
      </c>
      <c r="V404" s="10" t="s">
        <v>76</v>
      </c>
      <c r="W404" t="s">
        <v>76</v>
      </c>
      <c r="X404" t="s">
        <v>76</v>
      </c>
      <c r="Y404" t="s">
        <v>76</v>
      </c>
      <c r="Z404" t="s">
        <v>76</v>
      </c>
      <c r="AA404" t="s">
        <v>76</v>
      </c>
      <c r="AB404" t="s">
        <v>76</v>
      </c>
      <c r="AC404" s="10" t="s">
        <v>76</v>
      </c>
      <c r="AD404" s="10" t="s">
        <v>76</v>
      </c>
      <c r="AE404" s="10" t="s">
        <v>76</v>
      </c>
      <c r="AF404" s="10" t="s">
        <v>76</v>
      </c>
      <c r="AG404" s="10" t="s">
        <v>76</v>
      </c>
      <c r="AH404" s="10" t="s">
        <v>76</v>
      </c>
      <c r="AI404" t="s">
        <v>76</v>
      </c>
      <c r="AJ404" t="s">
        <v>76</v>
      </c>
      <c r="AK404" t="s">
        <v>76</v>
      </c>
      <c r="AL404" t="s">
        <v>76</v>
      </c>
      <c r="AM404" t="s">
        <v>76</v>
      </c>
      <c r="AN404" t="s">
        <v>76</v>
      </c>
      <c r="AO404" s="10" t="s">
        <v>76</v>
      </c>
      <c r="AP404" s="10" t="s">
        <v>76</v>
      </c>
      <c r="AQ404" s="10" t="s">
        <v>76</v>
      </c>
      <c r="AR404" s="10" t="s">
        <v>76</v>
      </c>
      <c r="AS404" s="10" t="s">
        <v>76</v>
      </c>
      <c r="AT404" s="10" t="s">
        <v>76</v>
      </c>
      <c r="AV404" t="s">
        <v>82</v>
      </c>
      <c r="AW404" t="s">
        <v>87</v>
      </c>
      <c r="AX404" t="s">
        <v>90</v>
      </c>
      <c r="BA404" s="11"/>
      <c r="BB404" s="11" t="s">
        <v>79</v>
      </c>
      <c r="BC404" s="11" t="s">
        <v>79</v>
      </c>
      <c r="BD404" s="11" t="s">
        <v>79</v>
      </c>
      <c r="BE404" s="11" t="s">
        <v>79</v>
      </c>
      <c r="BF404" s="11" t="s">
        <v>79</v>
      </c>
      <c r="BG404" t="s">
        <v>78</v>
      </c>
      <c r="BH404" t="s">
        <v>78</v>
      </c>
      <c r="BI404" t="s">
        <v>78</v>
      </c>
      <c r="BJ404" t="s">
        <v>78</v>
      </c>
      <c r="BK404" t="s">
        <v>79</v>
      </c>
      <c r="BL404" t="s">
        <v>90</v>
      </c>
      <c r="BM404" s="11" t="s">
        <v>78</v>
      </c>
      <c r="BN404" s="11" t="s">
        <v>78</v>
      </c>
      <c r="BO404" s="11" t="s">
        <v>78</v>
      </c>
      <c r="BP404" s="11" t="s">
        <v>78</v>
      </c>
      <c r="BQ404" s="11" t="s">
        <v>79</v>
      </c>
      <c r="BR404" s="11" t="s">
        <v>87</v>
      </c>
      <c r="BS404" t="s">
        <v>78</v>
      </c>
      <c r="BT404" t="s">
        <v>78</v>
      </c>
      <c r="BU404" t="s">
        <v>78</v>
      </c>
      <c r="BV404" t="s">
        <v>78</v>
      </c>
      <c r="BW404" t="s">
        <v>79</v>
      </c>
      <c r="BX404" t="s">
        <v>82</v>
      </c>
      <c r="BY404" s="11" t="s">
        <v>78</v>
      </c>
      <c r="BZ404" s="11" t="s">
        <v>78</v>
      </c>
      <c r="CA404" s="11" t="s">
        <v>78</v>
      </c>
      <c r="CB404" s="11" t="s">
        <v>78</v>
      </c>
      <c r="CC404" s="11" t="s">
        <v>79</v>
      </c>
      <c r="CD404" s="11"/>
    </row>
    <row r="405" spans="1:82" hidden="1" x14ac:dyDescent="0.2">
      <c r="A405" s="1">
        <f t="shared" si="48"/>
        <v>6</v>
      </c>
      <c r="B405" s="2">
        <f t="shared" si="49"/>
        <v>403</v>
      </c>
      <c r="C405" s="2">
        <f t="shared" si="50"/>
        <v>403</v>
      </c>
      <c r="D405" s="9">
        <v>38</v>
      </c>
      <c r="E405" s="9">
        <v>1</v>
      </c>
      <c r="F405" s="9" t="b">
        <f t="shared" si="45"/>
        <v>0</v>
      </c>
      <c r="G405" s="9" t="b">
        <f t="shared" si="46"/>
        <v>1</v>
      </c>
      <c r="H405" s="9" t="b">
        <f t="shared" si="47"/>
        <v>0</v>
      </c>
      <c r="I405" s="9" t="b">
        <f t="shared" si="44"/>
        <v>0</v>
      </c>
      <c r="J405" s="9"/>
      <c r="K405" t="s">
        <v>75</v>
      </c>
      <c r="L405" t="s">
        <v>76</v>
      </c>
      <c r="M405" t="s">
        <v>76</v>
      </c>
      <c r="N405" t="s">
        <v>76</v>
      </c>
      <c r="O405" t="s">
        <v>76</v>
      </c>
      <c r="P405" t="s">
        <v>76</v>
      </c>
      <c r="Q405" s="10" t="s">
        <v>76</v>
      </c>
      <c r="R405" s="10" t="s">
        <v>76</v>
      </c>
      <c r="S405" s="10" t="s">
        <v>76</v>
      </c>
      <c r="T405" s="10" t="s">
        <v>76</v>
      </c>
      <c r="U405" s="10" t="s">
        <v>76</v>
      </c>
      <c r="V405" s="10" t="s">
        <v>76</v>
      </c>
      <c r="W405" t="s">
        <v>76</v>
      </c>
      <c r="X405" t="s">
        <v>76</v>
      </c>
      <c r="Y405" t="s">
        <v>76</v>
      </c>
      <c r="Z405" t="s">
        <v>76</v>
      </c>
      <c r="AA405" t="s">
        <v>76</v>
      </c>
      <c r="AB405" t="s">
        <v>76</v>
      </c>
      <c r="AC405" s="10" t="s">
        <v>76</v>
      </c>
      <c r="AD405" s="10" t="s">
        <v>76</v>
      </c>
      <c r="AE405" s="10" t="s">
        <v>76</v>
      </c>
      <c r="AF405" s="10" t="s">
        <v>76</v>
      </c>
      <c r="AG405" s="10" t="s">
        <v>76</v>
      </c>
      <c r="AH405" s="10" t="s">
        <v>76</v>
      </c>
      <c r="AI405" t="s">
        <v>76</v>
      </c>
      <c r="AJ405" t="s">
        <v>76</v>
      </c>
      <c r="AK405" t="s">
        <v>76</v>
      </c>
      <c r="AL405" t="s">
        <v>76</v>
      </c>
      <c r="AM405" t="s">
        <v>76</v>
      </c>
      <c r="AN405" t="s">
        <v>76</v>
      </c>
      <c r="AO405" s="10" t="s">
        <v>76</v>
      </c>
      <c r="AP405" s="10" t="s">
        <v>76</v>
      </c>
      <c r="AQ405" s="10" t="s">
        <v>76</v>
      </c>
      <c r="AR405" s="10" t="s">
        <v>76</v>
      </c>
      <c r="AS405" s="10" t="s">
        <v>76</v>
      </c>
      <c r="AT405" s="10" t="s">
        <v>77</v>
      </c>
      <c r="AW405" t="s">
        <v>79</v>
      </c>
      <c r="AY405" t="s">
        <v>79</v>
      </c>
      <c r="AZ405" t="s">
        <v>78</v>
      </c>
      <c r="BA405" s="11"/>
      <c r="BB405" s="11" t="s">
        <v>82</v>
      </c>
      <c r="BC405" s="11" t="s">
        <v>79</v>
      </c>
      <c r="BD405" s="11" t="s">
        <v>87</v>
      </c>
      <c r="BE405" s="11" t="s">
        <v>79</v>
      </c>
      <c r="BF405" s="11" t="s">
        <v>78</v>
      </c>
      <c r="BG405" t="s">
        <v>79</v>
      </c>
      <c r="BH405" t="s">
        <v>79</v>
      </c>
      <c r="BI405" t="s">
        <v>79</v>
      </c>
      <c r="BJ405" t="s">
        <v>90</v>
      </c>
      <c r="BK405" t="s">
        <v>79</v>
      </c>
      <c r="BL405" t="s">
        <v>79</v>
      </c>
      <c r="BM405" s="11"/>
      <c r="BN405" s="11" t="s">
        <v>82</v>
      </c>
      <c r="BO405" s="11" t="s">
        <v>87</v>
      </c>
      <c r="BP405" s="11" t="s">
        <v>79</v>
      </c>
      <c r="BQ405" s="11" t="s">
        <v>79</v>
      </c>
      <c r="BR405" s="11" t="s">
        <v>79</v>
      </c>
      <c r="BS405" t="s">
        <v>79</v>
      </c>
      <c r="BT405" t="s">
        <v>79</v>
      </c>
      <c r="BU405" t="s">
        <v>79</v>
      </c>
      <c r="BV405" t="s">
        <v>79</v>
      </c>
      <c r="BW405" t="s">
        <v>90</v>
      </c>
      <c r="BX405" t="s">
        <v>80</v>
      </c>
      <c r="BY405" s="11" t="s">
        <v>78</v>
      </c>
      <c r="BZ405" s="11" t="s">
        <v>78</v>
      </c>
      <c r="CA405" s="11" t="s">
        <v>79</v>
      </c>
      <c r="CB405" s="11" t="s">
        <v>79</v>
      </c>
      <c r="CC405" s="11" t="s">
        <v>80</v>
      </c>
      <c r="CD405" s="11"/>
    </row>
    <row r="406" spans="1:82" hidden="1" x14ac:dyDescent="0.2">
      <c r="A406" s="1">
        <f t="shared" si="48"/>
        <v>6</v>
      </c>
      <c r="B406" s="2">
        <f t="shared" si="49"/>
        <v>404</v>
      </c>
      <c r="C406" s="2">
        <f t="shared" si="50"/>
        <v>404</v>
      </c>
      <c r="D406" s="9">
        <v>28</v>
      </c>
      <c r="E406" s="9">
        <v>1</v>
      </c>
      <c r="F406" s="9" t="b">
        <f t="shared" si="45"/>
        <v>0</v>
      </c>
      <c r="G406" s="9" t="b">
        <f t="shared" si="46"/>
        <v>1</v>
      </c>
      <c r="H406" s="9" t="b">
        <f t="shared" si="47"/>
        <v>0</v>
      </c>
      <c r="I406" s="9" t="b">
        <f t="shared" si="44"/>
        <v>0</v>
      </c>
      <c r="J406" s="9"/>
      <c r="K406" t="s">
        <v>75</v>
      </c>
      <c r="L406" t="s">
        <v>76</v>
      </c>
      <c r="M406" t="s">
        <v>76</v>
      </c>
      <c r="N406" t="s">
        <v>76</v>
      </c>
      <c r="O406" t="s">
        <v>76</v>
      </c>
      <c r="P406" t="s">
        <v>76</v>
      </c>
      <c r="Q406" s="10" t="s">
        <v>76</v>
      </c>
      <c r="R406" s="10" t="s">
        <v>76</v>
      </c>
      <c r="S406" s="10" t="s">
        <v>76</v>
      </c>
      <c r="T406" s="10" t="s">
        <v>76</v>
      </c>
      <c r="U406" s="10" t="s">
        <v>76</v>
      </c>
      <c r="V406" s="10" t="s">
        <v>76</v>
      </c>
      <c r="W406" t="s">
        <v>76</v>
      </c>
      <c r="X406" t="s">
        <v>76</v>
      </c>
      <c r="Y406" t="s">
        <v>76</v>
      </c>
      <c r="Z406" t="s">
        <v>76</v>
      </c>
      <c r="AA406" t="s">
        <v>76</v>
      </c>
      <c r="AB406" t="s">
        <v>76</v>
      </c>
      <c r="AC406" s="10" t="s">
        <v>76</v>
      </c>
      <c r="AD406" s="10" t="s">
        <v>76</v>
      </c>
      <c r="AE406" s="10" t="s">
        <v>76</v>
      </c>
      <c r="AF406" s="10" t="s">
        <v>76</v>
      </c>
      <c r="AG406" s="10" t="s">
        <v>76</v>
      </c>
      <c r="AH406" s="10" t="s">
        <v>76</v>
      </c>
      <c r="AI406" t="s">
        <v>76</v>
      </c>
      <c r="AJ406" t="s">
        <v>76</v>
      </c>
      <c r="AK406" t="s">
        <v>76</v>
      </c>
      <c r="AL406" t="s">
        <v>76</v>
      </c>
      <c r="AM406" t="s">
        <v>76</v>
      </c>
      <c r="AN406" t="s">
        <v>76</v>
      </c>
      <c r="AO406" s="10" t="s">
        <v>76</v>
      </c>
      <c r="AP406" s="10" t="s">
        <v>76</v>
      </c>
      <c r="AQ406" s="10" t="s">
        <v>76</v>
      </c>
      <c r="AR406" s="10" t="s">
        <v>76</v>
      </c>
      <c r="AS406" s="10" t="s">
        <v>76</v>
      </c>
      <c r="AT406" s="10" t="s">
        <v>77</v>
      </c>
      <c r="AW406" t="s">
        <v>90</v>
      </c>
      <c r="AX406" t="s">
        <v>79</v>
      </c>
      <c r="AY406" t="s">
        <v>78</v>
      </c>
      <c r="BA406" s="11"/>
      <c r="BB406" s="11" t="s">
        <v>87</v>
      </c>
      <c r="BC406" s="11" t="s">
        <v>79</v>
      </c>
      <c r="BD406" s="11" t="s">
        <v>78</v>
      </c>
      <c r="BE406" s="11" t="s">
        <v>87</v>
      </c>
      <c r="BF406" s="11" t="s">
        <v>78</v>
      </c>
      <c r="BG406" t="s">
        <v>82</v>
      </c>
      <c r="BI406" t="s">
        <v>79</v>
      </c>
      <c r="BK406" t="s">
        <v>78</v>
      </c>
      <c r="BL406" t="s">
        <v>79</v>
      </c>
      <c r="BM406" s="11" t="s">
        <v>79</v>
      </c>
      <c r="BN406" s="11" t="s">
        <v>79</v>
      </c>
      <c r="BO406" s="11"/>
      <c r="BP406" s="11" t="s">
        <v>79</v>
      </c>
      <c r="BQ406" s="11" t="s">
        <v>79</v>
      </c>
      <c r="BR406" s="11"/>
      <c r="BS406" t="s">
        <v>78</v>
      </c>
      <c r="BT406" t="s">
        <v>82</v>
      </c>
      <c r="BU406" t="s">
        <v>78</v>
      </c>
      <c r="BV406" t="s">
        <v>79</v>
      </c>
      <c r="BW406" t="s">
        <v>90</v>
      </c>
      <c r="BX406" t="s">
        <v>78</v>
      </c>
      <c r="BY406" s="11"/>
      <c r="BZ406" s="11" t="s">
        <v>78</v>
      </c>
      <c r="CA406" s="11" t="s">
        <v>79</v>
      </c>
      <c r="CB406" s="11"/>
      <c r="CC406" s="11" t="s">
        <v>78</v>
      </c>
      <c r="CD406" s="11"/>
    </row>
    <row r="407" spans="1:82" hidden="1" x14ac:dyDescent="0.2">
      <c r="A407" s="1">
        <f t="shared" si="48"/>
        <v>6</v>
      </c>
      <c r="B407" s="2">
        <f t="shared" si="49"/>
        <v>405</v>
      </c>
      <c r="C407" s="2">
        <f t="shared" si="50"/>
        <v>405</v>
      </c>
      <c r="D407" s="9">
        <v>31</v>
      </c>
      <c r="E407" s="9">
        <v>1</v>
      </c>
      <c r="F407" s="9" t="b">
        <f t="shared" si="45"/>
        <v>0</v>
      </c>
      <c r="G407" s="9" t="b">
        <f t="shared" si="46"/>
        <v>1</v>
      </c>
      <c r="H407" s="9" t="b">
        <f t="shared" si="47"/>
        <v>0</v>
      </c>
      <c r="I407" s="9" t="b">
        <f t="shared" si="44"/>
        <v>0</v>
      </c>
      <c r="J407" s="9"/>
      <c r="K407" t="s">
        <v>75</v>
      </c>
      <c r="L407" t="s">
        <v>76</v>
      </c>
      <c r="M407" t="s">
        <v>76</v>
      </c>
      <c r="N407" t="s">
        <v>76</v>
      </c>
      <c r="O407" t="s">
        <v>76</v>
      </c>
      <c r="P407" t="s">
        <v>76</v>
      </c>
      <c r="Q407" s="10" t="s">
        <v>76</v>
      </c>
      <c r="R407" s="10" t="s">
        <v>76</v>
      </c>
      <c r="S407" s="10" t="s">
        <v>76</v>
      </c>
      <c r="T407" s="10" t="s">
        <v>76</v>
      </c>
      <c r="U407" s="10" t="s">
        <v>76</v>
      </c>
      <c r="V407" s="10" t="s">
        <v>76</v>
      </c>
      <c r="W407" t="s">
        <v>76</v>
      </c>
      <c r="X407" t="s">
        <v>76</v>
      </c>
      <c r="Y407" t="s">
        <v>76</v>
      </c>
      <c r="Z407" t="s">
        <v>76</v>
      </c>
      <c r="AA407" t="s">
        <v>76</v>
      </c>
      <c r="AB407" t="s">
        <v>76</v>
      </c>
      <c r="AC407" s="10" t="s">
        <v>76</v>
      </c>
      <c r="AD407" s="10" t="s">
        <v>76</v>
      </c>
      <c r="AE407" s="10" t="s">
        <v>76</v>
      </c>
      <c r="AF407" s="10" t="s">
        <v>76</v>
      </c>
      <c r="AG407" s="10" t="s">
        <v>76</v>
      </c>
      <c r="AH407" s="10" t="s">
        <v>76</v>
      </c>
      <c r="AI407" t="s">
        <v>76</v>
      </c>
      <c r="AJ407" t="s">
        <v>76</v>
      </c>
      <c r="AK407" t="s">
        <v>76</v>
      </c>
      <c r="AL407" t="s">
        <v>76</v>
      </c>
      <c r="AM407" t="s">
        <v>76</v>
      </c>
      <c r="AN407" t="s">
        <v>76</v>
      </c>
      <c r="AO407" s="10" t="s">
        <v>76</v>
      </c>
      <c r="AP407" s="10" t="s">
        <v>76</v>
      </c>
      <c r="AQ407" s="10" t="s">
        <v>76</v>
      </c>
      <c r="AR407" s="10" t="s">
        <v>76</v>
      </c>
      <c r="AS407" s="10" t="s">
        <v>76</v>
      </c>
      <c r="AT407" s="10" t="s">
        <v>77</v>
      </c>
      <c r="AW407" t="s">
        <v>79</v>
      </c>
      <c r="AX407" t="s">
        <v>80</v>
      </c>
      <c r="AZ407" t="s">
        <v>79</v>
      </c>
      <c r="BA407" s="11"/>
      <c r="BB407" s="11" t="s">
        <v>82</v>
      </c>
      <c r="BC407" s="11" t="s">
        <v>90</v>
      </c>
      <c r="BD407" s="11" t="s">
        <v>79</v>
      </c>
      <c r="BE407" s="11" t="s">
        <v>87</v>
      </c>
      <c r="BF407" s="11" t="s">
        <v>82</v>
      </c>
      <c r="BH407" t="s">
        <v>87</v>
      </c>
      <c r="BI407" t="s">
        <v>79</v>
      </c>
      <c r="BJ407" t="s">
        <v>78</v>
      </c>
      <c r="BK407" t="s">
        <v>78</v>
      </c>
      <c r="BL407" t="s">
        <v>79</v>
      </c>
      <c r="BM407" s="11" t="s">
        <v>79</v>
      </c>
      <c r="BN407" s="11" t="s">
        <v>79</v>
      </c>
      <c r="BO407" s="11" t="s">
        <v>78</v>
      </c>
      <c r="BP407" s="11" t="s">
        <v>79</v>
      </c>
      <c r="BQ407" s="11" t="s">
        <v>78</v>
      </c>
      <c r="BR407" s="11" t="s">
        <v>78</v>
      </c>
      <c r="BS407" t="s">
        <v>79</v>
      </c>
      <c r="BT407" t="s">
        <v>79</v>
      </c>
      <c r="BU407" t="s">
        <v>78</v>
      </c>
      <c r="BV407" t="s">
        <v>78</v>
      </c>
      <c r="BW407" t="s">
        <v>79</v>
      </c>
      <c r="BX407" t="s">
        <v>79</v>
      </c>
      <c r="BY407" s="11" t="s">
        <v>80</v>
      </c>
      <c r="BZ407" s="11" t="s">
        <v>90</v>
      </c>
      <c r="CA407" s="11" t="s">
        <v>79</v>
      </c>
      <c r="CB407" s="11" t="s">
        <v>78</v>
      </c>
      <c r="CC407" s="11" t="s">
        <v>78</v>
      </c>
      <c r="CD407" s="11"/>
    </row>
    <row r="408" spans="1:82" hidden="1" x14ac:dyDescent="0.2">
      <c r="A408" s="1">
        <f t="shared" si="48"/>
        <v>6</v>
      </c>
      <c r="B408" s="2">
        <f t="shared" si="49"/>
        <v>406</v>
      </c>
      <c r="C408" s="2">
        <f t="shared" si="50"/>
        <v>406</v>
      </c>
      <c r="D408" s="9">
        <v>25</v>
      </c>
      <c r="E408" s="9">
        <v>1</v>
      </c>
      <c r="F408" s="9" t="b">
        <f t="shared" si="45"/>
        <v>0</v>
      </c>
      <c r="G408" s="9" t="b">
        <f t="shared" si="46"/>
        <v>1</v>
      </c>
      <c r="H408" s="9" t="b">
        <f t="shared" si="47"/>
        <v>0</v>
      </c>
      <c r="I408" s="9" t="b">
        <f t="shared" si="44"/>
        <v>0</v>
      </c>
      <c r="J408" s="9"/>
      <c r="K408" t="s">
        <v>75</v>
      </c>
      <c r="L408" t="s">
        <v>76</v>
      </c>
      <c r="M408" t="s">
        <v>76</v>
      </c>
      <c r="N408" t="s">
        <v>76</v>
      </c>
      <c r="O408" t="s">
        <v>76</v>
      </c>
      <c r="P408" t="s">
        <v>76</v>
      </c>
      <c r="Q408" s="10" t="s">
        <v>76</v>
      </c>
      <c r="R408" s="10" t="s">
        <v>76</v>
      </c>
      <c r="S408" s="10" t="s">
        <v>76</v>
      </c>
      <c r="T408" s="10" t="s">
        <v>76</v>
      </c>
      <c r="U408" s="10" t="s">
        <v>76</v>
      </c>
      <c r="V408" s="10" t="s">
        <v>76</v>
      </c>
      <c r="W408" t="s">
        <v>76</v>
      </c>
      <c r="X408" t="s">
        <v>76</v>
      </c>
      <c r="Y408" t="s">
        <v>76</v>
      </c>
      <c r="Z408" t="s">
        <v>76</v>
      </c>
      <c r="AA408" t="s">
        <v>76</v>
      </c>
      <c r="AB408" t="s">
        <v>76</v>
      </c>
      <c r="AC408" s="10" t="s">
        <v>76</v>
      </c>
      <c r="AD408" s="10" t="s">
        <v>76</v>
      </c>
      <c r="AE408" s="10" t="s">
        <v>76</v>
      </c>
      <c r="AF408" s="10" t="s">
        <v>76</v>
      </c>
      <c r="AG408" s="10" t="s">
        <v>76</v>
      </c>
      <c r="AH408" s="10" t="s">
        <v>76</v>
      </c>
      <c r="AI408" t="s">
        <v>76</v>
      </c>
      <c r="AJ408" t="s">
        <v>76</v>
      </c>
      <c r="AK408" t="s">
        <v>76</v>
      </c>
      <c r="AL408" t="s">
        <v>76</v>
      </c>
      <c r="AM408" t="s">
        <v>76</v>
      </c>
      <c r="AN408" t="s">
        <v>76</v>
      </c>
      <c r="AO408" s="10" t="s">
        <v>76</v>
      </c>
      <c r="AP408" s="10" t="s">
        <v>76</v>
      </c>
      <c r="AQ408" s="10" t="s">
        <v>76</v>
      </c>
      <c r="AR408" s="10" t="s">
        <v>76</v>
      </c>
      <c r="AS408" s="10" t="s">
        <v>76</v>
      </c>
      <c r="AT408" s="10" t="s">
        <v>77</v>
      </c>
      <c r="AV408" t="s">
        <v>82</v>
      </c>
      <c r="AW408" t="s">
        <v>87</v>
      </c>
      <c r="AX408" t="s">
        <v>80</v>
      </c>
      <c r="AY408" t="s">
        <v>79</v>
      </c>
      <c r="AZ408" t="s">
        <v>90</v>
      </c>
      <c r="BA408" s="11" t="s">
        <v>79</v>
      </c>
      <c r="BB408" s="11" t="s">
        <v>79</v>
      </c>
      <c r="BC408" s="11" t="s">
        <v>79</v>
      </c>
      <c r="BD408" s="11" t="s">
        <v>79</v>
      </c>
      <c r="BE408" s="11" t="s">
        <v>79</v>
      </c>
      <c r="BF408" s="11" t="s">
        <v>82</v>
      </c>
      <c r="BG408" t="s">
        <v>87</v>
      </c>
      <c r="BH408" t="s">
        <v>79</v>
      </c>
      <c r="BI408" t="s">
        <v>86</v>
      </c>
      <c r="BJ408" t="s">
        <v>86</v>
      </c>
      <c r="BK408" t="s">
        <v>79</v>
      </c>
      <c r="BL408" t="s">
        <v>78</v>
      </c>
      <c r="BM408" s="11" t="s">
        <v>90</v>
      </c>
      <c r="BN408" s="11" t="s">
        <v>79</v>
      </c>
      <c r="BO408" s="11" t="s">
        <v>86</v>
      </c>
      <c r="BP408" s="11" t="s">
        <v>86</v>
      </c>
      <c r="BQ408" s="11" t="s">
        <v>79</v>
      </c>
      <c r="BR408" s="11" t="s">
        <v>78</v>
      </c>
      <c r="BS408" t="s">
        <v>78</v>
      </c>
      <c r="BT408" t="s">
        <v>79</v>
      </c>
      <c r="BU408" t="s">
        <v>86</v>
      </c>
      <c r="BV408" t="s">
        <v>86</v>
      </c>
      <c r="BW408" t="s">
        <v>79</v>
      </c>
      <c r="BX408" t="s">
        <v>79</v>
      </c>
      <c r="BY408" s="11" t="s">
        <v>78</v>
      </c>
      <c r="BZ408" s="11" t="s">
        <v>79</v>
      </c>
      <c r="CA408" s="11" t="s">
        <v>86</v>
      </c>
      <c r="CB408" s="11" t="s">
        <v>86</v>
      </c>
      <c r="CC408" s="11" t="s">
        <v>86</v>
      </c>
      <c r="CD408" s="11"/>
    </row>
    <row r="409" spans="1:82" hidden="1" x14ac:dyDescent="0.2">
      <c r="A409" s="1">
        <f t="shared" si="48"/>
        <v>6</v>
      </c>
      <c r="B409" s="2">
        <f t="shared" si="49"/>
        <v>407</v>
      </c>
      <c r="C409" s="2">
        <f t="shared" si="50"/>
        <v>407</v>
      </c>
      <c r="D409" s="9">
        <v>34</v>
      </c>
      <c r="E409" s="9">
        <v>1</v>
      </c>
      <c r="F409" s="9" t="b">
        <f t="shared" si="45"/>
        <v>0</v>
      </c>
      <c r="G409" s="9" t="b">
        <f t="shared" si="46"/>
        <v>1</v>
      </c>
      <c r="H409" s="9" t="b">
        <f t="shared" si="47"/>
        <v>0</v>
      </c>
      <c r="I409" s="9" t="b">
        <f t="shared" si="44"/>
        <v>0</v>
      </c>
      <c r="J409" s="9"/>
      <c r="K409" t="s">
        <v>75</v>
      </c>
      <c r="L409" t="s">
        <v>76</v>
      </c>
      <c r="M409" t="s">
        <v>76</v>
      </c>
      <c r="N409" t="s">
        <v>76</v>
      </c>
      <c r="O409" t="s">
        <v>76</v>
      </c>
      <c r="P409" t="s">
        <v>76</v>
      </c>
      <c r="Q409" s="10" t="s">
        <v>76</v>
      </c>
      <c r="R409" s="10" t="s">
        <v>76</v>
      </c>
      <c r="S409" s="10" t="s">
        <v>76</v>
      </c>
      <c r="T409" s="10" t="s">
        <v>76</v>
      </c>
      <c r="U409" s="10" t="s">
        <v>76</v>
      </c>
      <c r="V409" s="10" t="s">
        <v>76</v>
      </c>
      <c r="W409" t="s">
        <v>76</v>
      </c>
      <c r="X409" t="s">
        <v>76</v>
      </c>
      <c r="Y409" t="s">
        <v>76</v>
      </c>
      <c r="Z409" t="s">
        <v>76</v>
      </c>
      <c r="AA409" t="s">
        <v>76</v>
      </c>
      <c r="AB409" t="s">
        <v>76</v>
      </c>
      <c r="AC409" s="10" t="s">
        <v>76</v>
      </c>
      <c r="AD409" s="10" t="s">
        <v>76</v>
      </c>
      <c r="AE409" s="10" t="s">
        <v>76</v>
      </c>
      <c r="AF409" s="10" t="s">
        <v>76</v>
      </c>
      <c r="AG409" s="10" t="s">
        <v>76</v>
      </c>
      <c r="AH409" s="10" t="s">
        <v>76</v>
      </c>
      <c r="AI409" t="s">
        <v>76</v>
      </c>
      <c r="AJ409" t="s">
        <v>76</v>
      </c>
      <c r="AK409" t="s">
        <v>76</v>
      </c>
      <c r="AL409" t="s">
        <v>76</v>
      </c>
      <c r="AM409" t="s">
        <v>76</v>
      </c>
      <c r="AN409" t="s">
        <v>76</v>
      </c>
      <c r="AO409" s="10" t="s">
        <v>76</v>
      </c>
      <c r="AP409" s="10" t="s">
        <v>76</v>
      </c>
      <c r="AQ409" s="10" t="s">
        <v>76</v>
      </c>
      <c r="AR409" s="10" t="s">
        <v>76</v>
      </c>
      <c r="AS409" s="10" t="s">
        <v>76</v>
      </c>
      <c r="AT409" s="10" t="s">
        <v>77</v>
      </c>
      <c r="AW409" t="s">
        <v>82</v>
      </c>
      <c r="AX409" t="s">
        <v>79</v>
      </c>
      <c r="AZ409" t="s">
        <v>78</v>
      </c>
      <c r="BA409" s="11"/>
      <c r="BB409" s="11" t="s">
        <v>87</v>
      </c>
      <c r="BC409" s="11" t="s">
        <v>79</v>
      </c>
      <c r="BD409" s="11" t="s">
        <v>79</v>
      </c>
      <c r="BE409" s="11" t="s">
        <v>78</v>
      </c>
      <c r="BF409" s="11" t="s">
        <v>87</v>
      </c>
      <c r="BG409" t="s">
        <v>90</v>
      </c>
      <c r="BH409" t="s">
        <v>79</v>
      </c>
      <c r="BI409" t="s">
        <v>80</v>
      </c>
      <c r="BJ409" t="s">
        <v>78</v>
      </c>
      <c r="BK409" t="s">
        <v>79</v>
      </c>
      <c r="BL409" t="s">
        <v>78</v>
      </c>
      <c r="BM409" s="11" t="s">
        <v>79</v>
      </c>
      <c r="BN409" s="11" t="s">
        <v>79</v>
      </c>
      <c r="BO409" s="11" t="s">
        <v>78</v>
      </c>
      <c r="BP409" s="11" t="s">
        <v>90</v>
      </c>
      <c r="BQ409" s="11" t="s">
        <v>78</v>
      </c>
      <c r="BR409" s="11" t="s">
        <v>79</v>
      </c>
      <c r="BT409" t="s">
        <v>78</v>
      </c>
      <c r="BU409" t="s">
        <v>79</v>
      </c>
      <c r="BV409" t="s">
        <v>78</v>
      </c>
      <c r="BW409" t="s">
        <v>79</v>
      </c>
      <c r="BY409" s="11" t="s">
        <v>78</v>
      </c>
      <c r="BZ409" s="11" t="s">
        <v>82</v>
      </c>
      <c r="CA409" s="11" t="s">
        <v>78</v>
      </c>
      <c r="CB409" s="11" t="s">
        <v>79</v>
      </c>
      <c r="CC409" s="11"/>
      <c r="CD409" s="11"/>
    </row>
    <row r="410" spans="1:82" hidden="1" x14ac:dyDescent="0.2">
      <c r="A410" s="1">
        <f t="shared" si="48"/>
        <v>6</v>
      </c>
      <c r="B410" s="2">
        <f t="shared" si="49"/>
        <v>408</v>
      </c>
      <c r="C410" s="2">
        <f t="shared" si="50"/>
        <v>408</v>
      </c>
      <c r="D410" s="9">
        <v>29</v>
      </c>
      <c r="E410" s="9">
        <v>1</v>
      </c>
      <c r="F410" s="9" t="b">
        <f t="shared" si="45"/>
        <v>0</v>
      </c>
      <c r="G410" s="9" t="b">
        <f t="shared" si="46"/>
        <v>1</v>
      </c>
      <c r="H410" s="9" t="b">
        <f t="shared" si="47"/>
        <v>0</v>
      </c>
      <c r="I410" s="9" t="b">
        <f t="shared" si="44"/>
        <v>0</v>
      </c>
      <c r="J410" s="9"/>
      <c r="K410" t="s">
        <v>75</v>
      </c>
      <c r="L410" t="s">
        <v>76</v>
      </c>
      <c r="M410" t="s">
        <v>76</v>
      </c>
      <c r="N410" t="s">
        <v>76</v>
      </c>
      <c r="O410" t="s">
        <v>76</v>
      </c>
      <c r="P410" t="s">
        <v>76</v>
      </c>
      <c r="Q410" s="10" t="s">
        <v>76</v>
      </c>
      <c r="R410" s="10" t="s">
        <v>76</v>
      </c>
      <c r="S410" s="10" t="s">
        <v>76</v>
      </c>
      <c r="T410" s="10" t="s">
        <v>76</v>
      </c>
      <c r="U410" s="10" t="s">
        <v>76</v>
      </c>
      <c r="V410" s="10" t="s">
        <v>76</v>
      </c>
      <c r="W410" t="s">
        <v>76</v>
      </c>
      <c r="X410" t="s">
        <v>76</v>
      </c>
      <c r="Y410" t="s">
        <v>76</v>
      </c>
      <c r="Z410" t="s">
        <v>76</v>
      </c>
      <c r="AA410" t="s">
        <v>76</v>
      </c>
      <c r="AB410" t="s">
        <v>76</v>
      </c>
      <c r="AC410" s="10" t="s">
        <v>76</v>
      </c>
      <c r="AD410" s="10" t="s">
        <v>76</v>
      </c>
      <c r="AE410" s="10" t="s">
        <v>76</v>
      </c>
      <c r="AF410" s="10" t="s">
        <v>76</v>
      </c>
      <c r="AG410" s="10" t="s">
        <v>76</v>
      </c>
      <c r="AH410" s="10" t="s">
        <v>76</v>
      </c>
      <c r="AI410" t="s">
        <v>76</v>
      </c>
      <c r="AJ410" t="s">
        <v>76</v>
      </c>
      <c r="AK410" t="s">
        <v>76</v>
      </c>
      <c r="AL410" t="s">
        <v>76</v>
      </c>
      <c r="AM410" t="s">
        <v>76</v>
      </c>
      <c r="AN410" t="s">
        <v>76</v>
      </c>
      <c r="AO410" s="10" t="s">
        <v>76</v>
      </c>
      <c r="AP410" s="10" t="s">
        <v>76</v>
      </c>
      <c r="AQ410" s="10" t="s">
        <v>76</v>
      </c>
      <c r="AR410" s="10" t="s">
        <v>76</v>
      </c>
      <c r="AS410" s="10" t="s">
        <v>76</v>
      </c>
      <c r="AT410" s="10" t="s">
        <v>77</v>
      </c>
      <c r="AV410" t="s">
        <v>87</v>
      </c>
      <c r="AW410" t="s">
        <v>79</v>
      </c>
      <c r="AX410" t="s">
        <v>78</v>
      </c>
      <c r="AY410" t="s">
        <v>79</v>
      </c>
      <c r="AZ410" t="s">
        <v>80</v>
      </c>
      <c r="BA410" s="11" t="s">
        <v>82</v>
      </c>
      <c r="BB410" s="11" t="s">
        <v>90</v>
      </c>
      <c r="BC410" s="11" t="s">
        <v>78</v>
      </c>
      <c r="BD410" s="11" t="s">
        <v>82</v>
      </c>
      <c r="BE410" s="11" t="s">
        <v>79</v>
      </c>
      <c r="BF410" s="11" t="s">
        <v>80</v>
      </c>
      <c r="BG410" t="s">
        <v>79</v>
      </c>
      <c r="BH410" t="s">
        <v>78</v>
      </c>
      <c r="BI410" t="s">
        <v>79</v>
      </c>
      <c r="BJ410" t="s">
        <v>78</v>
      </c>
      <c r="BK410" t="s">
        <v>79</v>
      </c>
      <c r="BM410" s="11" t="s">
        <v>78</v>
      </c>
      <c r="BN410" s="11" t="s">
        <v>87</v>
      </c>
      <c r="BO410" s="11" t="s">
        <v>78</v>
      </c>
      <c r="BP410" s="11" t="s">
        <v>79</v>
      </c>
      <c r="BQ410" s="11" t="s">
        <v>78</v>
      </c>
      <c r="BR410" s="11" t="s">
        <v>78</v>
      </c>
      <c r="BS410" t="s">
        <v>79</v>
      </c>
      <c r="BT410" t="s">
        <v>79</v>
      </c>
      <c r="BU410" t="s">
        <v>79</v>
      </c>
      <c r="BV410" t="s">
        <v>78</v>
      </c>
      <c r="BW410" t="s">
        <v>90</v>
      </c>
      <c r="BY410" s="11" t="s">
        <v>80</v>
      </c>
      <c r="BZ410" s="11" t="s">
        <v>80</v>
      </c>
      <c r="CA410" s="11"/>
      <c r="CB410" s="11" t="s">
        <v>78</v>
      </c>
      <c r="CC410" s="11"/>
      <c r="CD410" s="11"/>
    </row>
    <row r="411" spans="1:82" hidden="1" x14ac:dyDescent="0.2">
      <c r="A411" s="1">
        <f t="shared" si="48"/>
        <v>6</v>
      </c>
      <c r="B411" s="2">
        <f t="shared" si="49"/>
        <v>409</v>
      </c>
      <c r="C411" s="2">
        <f t="shared" si="50"/>
        <v>409</v>
      </c>
      <c r="D411" s="9">
        <v>25</v>
      </c>
      <c r="E411" s="9">
        <v>1</v>
      </c>
      <c r="F411" s="9" t="b">
        <f t="shared" si="45"/>
        <v>0</v>
      </c>
      <c r="G411" s="9" t="b">
        <f t="shared" si="46"/>
        <v>1</v>
      </c>
      <c r="H411" s="9" t="b">
        <f t="shared" si="47"/>
        <v>0</v>
      </c>
      <c r="I411" s="9" t="b">
        <f t="shared" si="44"/>
        <v>0</v>
      </c>
      <c r="J411" s="9"/>
      <c r="K411" t="s">
        <v>75</v>
      </c>
      <c r="L411" t="s">
        <v>76</v>
      </c>
      <c r="M411" t="s">
        <v>76</v>
      </c>
      <c r="N411" t="s">
        <v>76</v>
      </c>
      <c r="O411" t="s">
        <v>76</v>
      </c>
      <c r="P411" t="s">
        <v>76</v>
      </c>
      <c r="Q411" s="10" t="s">
        <v>76</v>
      </c>
      <c r="R411" s="10" t="s">
        <v>76</v>
      </c>
      <c r="S411" s="10" t="s">
        <v>76</v>
      </c>
      <c r="T411" s="10" t="s">
        <v>76</v>
      </c>
      <c r="U411" s="10" t="s">
        <v>76</v>
      </c>
      <c r="V411" s="10" t="s">
        <v>76</v>
      </c>
      <c r="W411" t="s">
        <v>76</v>
      </c>
      <c r="X411" t="s">
        <v>76</v>
      </c>
      <c r="Y411" t="s">
        <v>76</v>
      </c>
      <c r="Z411" t="s">
        <v>76</v>
      </c>
      <c r="AA411" t="s">
        <v>76</v>
      </c>
      <c r="AB411" t="s">
        <v>76</v>
      </c>
      <c r="AC411" s="10" t="s">
        <v>76</v>
      </c>
      <c r="AD411" s="10" t="s">
        <v>76</v>
      </c>
      <c r="AE411" s="10" t="s">
        <v>76</v>
      </c>
      <c r="AF411" s="10" t="s">
        <v>76</v>
      </c>
      <c r="AG411" s="10" t="s">
        <v>76</v>
      </c>
      <c r="AH411" s="10" t="s">
        <v>76</v>
      </c>
      <c r="AI411" t="s">
        <v>76</v>
      </c>
      <c r="AJ411" t="s">
        <v>76</v>
      </c>
      <c r="AK411" t="s">
        <v>76</v>
      </c>
      <c r="AL411" t="s">
        <v>76</v>
      </c>
      <c r="AM411" t="s">
        <v>76</v>
      </c>
      <c r="AN411" t="s">
        <v>76</v>
      </c>
      <c r="AO411" s="10" t="s">
        <v>76</v>
      </c>
      <c r="AP411" s="10" t="s">
        <v>76</v>
      </c>
      <c r="AQ411" s="10" t="s">
        <v>76</v>
      </c>
      <c r="AR411" s="10" t="s">
        <v>76</v>
      </c>
      <c r="AS411" s="10" t="s">
        <v>76</v>
      </c>
      <c r="AT411" s="10" t="s">
        <v>77</v>
      </c>
      <c r="AV411" t="s">
        <v>82</v>
      </c>
      <c r="AW411" t="s">
        <v>79</v>
      </c>
      <c r="AY411" t="s">
        <v>80</v>
      </c>
      <c r="AZ411" t="s">
        <v>90</v>
      </c>
      <c r="BA411" s="11" t="s">
        <v>87</v>
      </c>
      <c r="BB411" s="11" t="s">
        <v>78</v>
      </c>
      <c r="BC411" s="11" t="s">
        <v>79</v>
      </c>
      <c r="BD411" s="11"/>
      <c r="BE411" s="11"/>
      <c r="BF411" s="11"/>
      <c r="BG411" t="s">
        <v>79</v>
      </c>
      <c r="BH411" t="s">
        <v>79</v>
      </c>
      <c r="BI411" t="s">
        <v>78</v>
      </c>
      <c r="BJ411" t="s">
        <v>79</v>
      </c>
      <c r="BK411" t="s">
        <v>78</v>
      </c>
      <c r="BM411" s="11"/>
      <c r="BN411" s="11" t="s">
        <v>78</v>
      </c>
      <c r="BO411" s="11" t="s">
        <v>79</v>
      </c>
      <c r="BP411" s="11" t="s">
        <v>78</v>
      </c>
      <c r="BQ411" s="11" t="s">
        <v>79</v>
      </c>
      <c r="BR411" s="11" t="s">
        <v>87</v>
      </c>
      <c r="BV411" t="s">
        <v>79</v>
      </c>
      <c r="BW411" t="s">
        <v>78</v>
      </c>
      <c r="BX411" t="s">
        <v>79</v>
      </c>
      <c r="BY411" s="11" t="s">
        <v>90</v>
      </c>
      <c r="BZ411" s="11" t="s">
        <v>80</v>
      </c>
      <c r="CA411" s="11"/>
      <c r="CB411" s="11" t="s">
        <v>82</v>
      </c>
      <c r="CC411" s="11" t="s">
        <v>79</v>
      </c>
      <c r="CD411" s="11"/>
    </row>
    <row r="412" spans="1:82" hidden="1" x14ac:dyDescent="0.2">
      <c r="A412" s="1">
        <f t="shared" si="48"/>
        <v>6</v>
      </c>
      <c r="B412" s="2">
        <f t="shared" si="49"/>
        <v>410</v>
      </c>
      <c r="C412" s="2">
        <f t="shared" si="50"/>
        <v>410</v>
      </c>
      <c r="D412" s="9">
        <v>24</v>
      </c>
      <c r="E412" s="9">
        <v>1</v>
      </c>
      <c r="F412" s="9" t="b">
        <f t="shared" si="45"/>
        <v>0</v>
      </c>
      <c r="G412" s="9" t="b">
        <f t="shared" si="46"/>
        <v>1</v>
      </c>
      <c r="H412" s="9" t="b">
        <f t="shared" si="47"/>
        <v>0</v>
      </c>
      <c r="I412" s="9" t="b">
        <f t="shared" si="44"/>
        <v>0</v>
      </c>
      <c r="J412" s="9"/>
      <c r="K412" t="s">
        <v>75</v>
      </c>
      <c r="L412" t="s">
        <v>76</v>
      </c>
      <c r="M412" t="s">
        <v>76</v>
      </c>
      <c r="N412" t="s">
        <v>76</v>
      </c>
      <c r="O412" t="s">
        <v>76</v>
      </c>
      <c r="P412" t="s">
        <v>76</v>
      </c>
      <c r="Q412" s="10" t="s">
        <v>76</v>
      </c>
      <c r="R412" s="10" t="s">
        <v>76</v>
      </c>
      <c r="S412" s="10" t="s">
        <v>76</v>
      </c>
      <c r="T412" s="10" t="s">
        <v>76</v>
      </c>
      <c r="U412" s="10" t="s">
        <v>76</v>
      </c>
      <c r="V412" s="10" t="s">
        <v>76</v>
      </c>
      <c r="W412" t="s">
        <v>76</v>
      </c>
      <c r="X412" t="s">
        <v>76</v>
      </c>
      <c r="Y412" t="s">
        <v>76</v>
      </c>
      <c r="Z412" t="s">
        <v>76</v>
      </c>
      <c r="AA412" t="s">
        <v>76</v>
      </c>
      <c r="AB412" t="s">
        <v>76</v>
      </c>
      <c r="AC412" s="10" t="s">
        <v>76</v>
      </c>
      <c r="AD412" s="10" t="s">
        <v>76</v>
      </c>
      <c r="AE412" s="10" t="s">
        <v>76</v>
      </c>
      <c r="AF412" s="10" t="s">
        <v>76</v>
      </c>
      <c r="AG412" s="10" t="s">
        <v>76</v>
      </c>
      <c r="AH412" s="10" t="s">
        <v>76</v>
      </c>
      <c r="AI412" t="s">
        <v>76</v>
      </c>
      <c r="AJ412" t="s">
        <v>76</v>
      </c>
      <c r="AK412" t="s">
        <v>76</v>
      </c>
      <c r="AL412" t="s">
        <v>76</v>
      </c>
      <c r="AM412" t="s">
        <v>76</v>
      </c>
      <c r="AN412" t="s">
        <v>76</v>
      </c>
      <c r="AO412" s="10" t="s">
        <v>76</v>
      </c>
      <c r="AP412" s="10" t="s">
        <v>76</v>
      </c>
      <c r="AQ412" s="10" t="s">
        <v>76</v>
      </c>
      <c r="AR412" s="10" t="s">
        <v>76</v>
      </c>
      <c r="AS412" s="10" t="s">
        <v>76</v>
      </c>
      <c r="AT412" s="10" t="s">
        <v>77</v>
      </c>
      <c r="AV412" t="s">
        <v>78</v>
      </c>
      <c r="AW412" t="s">
        <v>79</v>
      </c>
      <c r="AX412" t="s">
        <v>79</v>
      </c>
      <c r="AY412" t="s">
        <v>82</v>
      </c>
      <c r="AZ412" t="s">
        <v>78</v>
      </c>
      <c r="BA412" s="11" t="s">
        <v>78</v>
      </c>
      <c r="BB412" s="11" t="s">
        <v>82</v>
      </c>
      <c r="BC412" s="11" t="s">
        <v>79</v>
      </c>
      <c r="BD412" s="11" t="s">
        <v>79</v>
      </c>
      <c r="BE412" s="11" t="s">
        <v>78</v>
      </c>
      <c r="BF412" s="11" t="s">
        <v>87</v>
      </c>
      <c r="BG412" t="s">
        <v>79</v>
      </c>
      <c r="BH412" t="s">
        <v>79</v>
      </c>
      <c r="BI412" t="s">
        <v>80</v>
      </c>
      <c r="BJ412" t="s">
        <v>78</v>
      </c>
      <c r="BK412" t="s">
        <v>79</v>
      </c>
      <c r="BL412" t="s">
        <v>79</v>
      </c>
      <c r="BM412" s="11" t="s">
        <v>79</v>
      </c>
      <c r="BN412" s="11" t="s">
        <v>79</v>
      </c>
      <c r="BO412" s="11" t="s">
        <v>78</v>
      </c>
      <c r="BP412" s="11" t="s">
        <v>90</v>
      </c>
      <c r="BQ412" s="11" t="s">
        <v>79</v>
      </c>
      <c r="BR412" s="11" t="s">
        <v>79</v>
      </c>
      <c r="BS412" t="s">
        <v>87</v>
      </c>
      <c r="BT412" t="s">
        <v>78</v>
      </c>
      <c r="BU412" t="s">
        <v>79</v>
      </c>
      <c r="BV412" t="s">
        <v>79</v>
      </c>
      <c r="BW412" t="s">
        <v>78</v>
      </c>
      <c r="BX412" t="s">
        <v>78</v>
      </c>
      <c r="BY412" s="11" t="s">
        <v>78</v>
      </c>
      <c r="BZ412" s="11" t="s">
        <v>90</v>
      </c>
      <c r="CA412" s="11" t="s">
        <v>79</v>
      </c>
      <c r="CB412" s="11" t="s">
        <v>79</v>
      </c>
      <c r="CC412" s="11" t="s">
        <v>78</v>
      </c>
      <c r="CD412" s="11"/>
    </row>
    <row r="413" spans="1:82" hidden="1" x14ac:dyDescent="0.2">
      <c r="A413" s="1">
        <f t="shared" si="48"/>
        <v>6</v>
      </c>
      <c r="B413" s="2">
        <f t="shared" si="49"/>
        <v>411</v>
      </c>
      <c r="C413" s="2">
        <f t="shared" si="50"/>
        <v>411</v>
      </c>
      <c r="D413" s="9">
        <v>36</v>
      </c>
      <c r="E413" s="9">
        <v>1</v>
      </c>
      <c r="F413" s="9" t="b">
        <f t="shared" si="45"/>
        <v>0</v>
      </c>
      <c r="G413" s="9" t="b">
        <f t="shared" si="46"/>
        <v>1</v>
      </c>
      <c r="H413" s="9" t="b">
        <f t="shared" si="47"/>
        <v>0</v>
      </c>
      <c r="I413" s="9" t="b">
        <f t="shared" si="44"/>
        <v>0</v>
      </c>
      <c r="J413" s="9"/>
      <c r="K413" t="s">
        <v>75</v>
      </c>
      <c r="L413" t="s">
        <v>76</v>
      </c>
      <c r="M413" t="s">
        <v>76</v>
      </c>
      <c r="N413" t="s">
        <v>76</v>
      </c>
      <c r="O413" t="s">
        <v>76</v>
      </c>
      <c r="P413" t="s">
        <v>76</v>
      </c>
      <c r="Q413" s="10" t="s">
        <v>76</v>
      </c>
      <c r="R413" s="10" t="s">
        <v>76</v>
      </c>
      <c r="S413" s="10" t="s">
        <v>76</v>
      </c>
      <c r="T413" s="10" t="s">
        <v>76</v>
      </c>
      <c r="U413" s="10" t="s">
        <v>76</v>
      </c>
      <c r="V413" s="10" t="s">
        <v>76</v>
      </c>
      <c r="W413" t="s">
        <v>76</v>
      </c>
      <c r="X413" t="s">
        <v>76</v>
      </c>
      <c r="Y413" t="s">
        <v>76</v>
      </c>
      <c r="Z413" t="s">
        <v>76</v>
      </c>
      <c r="AA413" t="s">
        <v>76</v>
      </c>
      <c r="AB413" t="s">
        <v>76</v>
      </c>
      <c r="AC413" s="10" t="s">
        <v>76</v>
      </c>
      <c r="AD413" s="10" t="s">
        <v>76</v>
      </c>
      <c r="AE413" s="10" t="s">
        <v>76</v>
      </c>
      <c r="AF413" s="10" t="s">
        <v>76</v>
      </c>
      <c r="AG413" s="10" t="s">
        <v>76</v>
      </c>
      <c r="AH413" s="10" t="s">
        <v>76</v>
      </c>
      <c r="AI413" t="s">
        <v>76</v>
      </c>
      <c r="AJ413" t="s">
        <v>76</v>
      </c>
      <c r="AK413" t="s">
        <v>76</v>
      </c>
      <c r="AL413" t="s">
        <v>76</v>
      </c>
      <c r="AM413" t="s">
        <v>76</v>
      </c>
      <c r="AN413" t="s">
        <v>76</v>
      </c>
      <c r="AO413" s="10" t="s">
        <v>76</v>
      </c>
      <c r="AP413" s="10" t="s">
        <v>76</v>
      </c>
      <c r="AQ413" s="10" t="s">
        <v>76</v>
      </c>
      <c r="AR413" s="10" t="s">
        <v>76</v>
      </c>
      <c r="AS413" s="10" t="s">
        <v>76</v>
      </c>
      <c r="AT413" s="10" t="s">
        <v>77</v>
      </c>
      <c r="AV413" t="s">
        <v>80</v>
      </c>
      <c r="AW413" t="s">
        <v>79</v>
      </c>
      <c r="AX413" t="s">
        <v>78</v>
      </c>
      <c r="AY413" t="s">
        <v>90</v>
      </c>
      <c r="AZ413" t="s">
        <v>87</v>
      </c>
      <c r="BA413" s="11" t="s">
        <v>80</v>
      </c>
      <c r="BB413" s="11" t="s">
        <v>79</v>
      </c>
      <c r="BC413" s="11" t="s">
        <v>78</v>
      </c>
      <c r="BD413" s="11" t="s">
        <v>79</v>
      </c>
      <c r="BE413" s="11" t="s">
        <v>80</v>
      </c>
      <c r="BF413" s="11" t="s">
        <v>82</v>
      </c>
      <c r="BG413" t="s">
        <v>79</v>
      </c>
      <c r="BH413" t="s">
        <v>78</v>
      </c>
      <c r="BI413" t="s">
        <v>79</v>
      </c>
      <c r="BJ413" t="s">
        <v>78</v>
      </c>
      <c r="BK413" t="s">
        <v>79</v>
      </c>
      <c r="BL413" t="s">
        <v>78</v>
      </c>
      <c r="BM413" s="11" t="s">
        <v>78</v>
      </c>
      <c r="BN413" s="11" t="s">
        <v>79</v>
      </c>
      <c r="BO413" s="11" t="s">
        <v>78</v>
      </c>
      <c r="BP413" s="11" t="s">
        <v>79</v>
      </c>
      <c r="BQ413" s="11" t="s">
        <v>78</v>
      </c>
      <c r="BR413" s="11" t="s">
        <v>79</v>
      </c>
      <c r="BS413" t="s">
        <v>87</v>
      </c>
      <c r="BT413" t="s">
        <v>80</v>
      </c>
      <c r="BU413" t="s">
        <v>79</v>
      </c>
      <c r="BV413" t="s">
        <v>78</v>
      </c>
      <c r="BW413" t="s">
        <v>79</v>
      </c>
      <c r="BX413" t="s">
        <v>78</v>
      </c>
      <c r="BY413" s="11" t="s">
        <v>82</v>
      </c>
      <c r="BZ413" s="11" t="s">
        <v>90</v>
      </c>
      <c r="CA413" s="11" t="s">
        <v>78</v>
      </c>
      <c r="CB413" s="11" t="s">
        <v>79</v>
      </c>
      <c r="CC413" s="11" t="s">
        <v>78</v>
      </c>
      <c r="CD413" s="11"/>
    </row>
    <row r="414" spans="1:82" hidden="1" x14ac:dyDescent="0.2">
      <c r="A414" s="1">
        <f t="shared" si="48"/>
        <v>6</v>
      </c>
      <c r="B414" s="2">
        <f t="shared" si="49"/>
        <v>412</v>
      </c>
      <c r="C414" s="2">
        <f t="shared" si="50"/>
        <v>412</v>
      </c>
      <c r="D414" s="9">
        <v>24</v>
      </c>
      <c r="E414" s="9">
        <v>1</v>
      </c>
      <c r="F414" s="9" t="b">
        <f t="shared" si="45"/>
        <v>0</v>
      </c>
      <c r="G414" s="9" t="b">
        <f t="shared" si="46"/>
        <v>1</v>
      </c>
      <c r="H414" s="9" t="b">
        <f t="shared" si="47"/>
        <v>0</v>
      </c>
      <c r="I414" s="9" t="b">
        <f t="shared" si="44"/>
        <v>0</v>
      </c>
      <c r="J414" s="9"/>
      <c r="K414" t="s">
        <v>75</v>
      </c>
      <c r="L414" t="s">
        <v>76</v>
      </c>
      <c r="M414" t="s">
        <v>76</v>
      </c>
      <c r="N414" t="s">
        <v>76</v>
      </c>
      <c r="O414" t="s">
        <v>76</v>
      </c>
      <c r="P414" t="s">
        <v>76</v>
      </c>
      <c r="Q414" s="10" t="s">
        <v>76</v>
      </c>
      <c r="R414" s="10" t="s">
        <v>76</v>
      </c>
      <c r="S414" s="10" t="s">
        <v>76</v>
      </c>
      <c r="T414" s="10" t="s">
        <v>76</v>
      </c>
      <c r="U414" s="10" t="s">
        <v>76</v>
      </c>
      <c r="V414" s="10" t="s">
        <v>76</v>
      </c>
      <c r="W414" t="s">
        <v>76</v>
      </c>
      <c r="X414" t="s">
        <v>76</v>
      </c>
      <c r="Y414" t="s">
        <v>76</v>
      </c>
      <c r="Z414" t="s">
        <v>76</v>
      </c>
      <c r="AA414" t="s">
        <v>76</v>
      </c>
      <c r="AB414" t="s">
        <v>76</v>
      </c>
      <c r="AC414" s="10" t="s">
        <v>76</v>
      </c>
      <c r="AD414" s="10" t="s">
        <v>76</v>
      </c>
      <c r="AE414" s="10" t="s">
        <v>76</v>
      </c>
      <c r="AF414" s="10" t="s">
        <v>76</v>
      </c>
      <c r="AG414" s="10" t="s">
        <v>76</v>
      </c>
      <c r="AH414" s="10" t="s">
        <v>76</v>
      </c>
      <c r="AI414" t="s">
        <v>76</v>
      </c>
      <c r="AJ414" t="s">
        <v>76</v>
      </c>
      <c r="AK414" t="s">
        <v>76</v>
      </c>
      <c r="AL414" t="s">
        <v>76</v>
      </c>
      <c r="AM414" t="s">
        <v>76</v>
      </c>
      <c r="AN414" t="s">
        <v>76</v>
      </c>
      <c r="AO414" s="10" t="s">
        <v>76</v>
      </c>
      <c r="AP414" s="10" t="s">
        <v>76</v>
      </c>
      <c r="AQ414" s="10" t="s">
        <v>76</v>
      </c>
      <c r="AR414" s="10" t="s">
        <v>76</v>
      </c>
      <c r="AS414" s="10" t="s">
        <v>76</v>
      </c>
      <c r="AT414" s="10" t="s">
        <v>77</v>
      </c>
      <c r="AW414" t="s">
        <v>80</v>
      </c>
      <c r="AX414" t="s">
        <v>79</v>
      </c>
      <c r="AY414" t="s">
        <v>78</v>
      </c>
      <c r="AZ414" t="s">
        <v>79</v>
      </c>
      <c r="BA414" s="11"/>
      <c r="BB414" s="11"/>
      <c r="BC414" s="11" t="s">
        <v>87</v>
      </c>
      <c r="BD414" s="11" t="s">
        <v>79</v>
      </c>
      <c r="BE414" s="11" t="s">
        <v>87</v>
      </c>
      <c r="BF414" s="11" t="s">
        <v>78</v>
      </c>
      <c r="BG414" t="s">
        <v>80</v>
      </c>
      <c r="BH414" t="s">
        <v>82</v>
      </c>
      <c r="BI414" t="s">
        <v>90</v>
      </c>
      <c r="BJ414" t="s">
        <v>79</v>
      </c>
      <c r="BK414" t="s">
        <v>79</v>
      </c>
      <c r="BL414" t="s">
        <v>79</v>
      </c>
      <c r="BM414" s="11" t="s">
        <v>79</v>
      </c>
      <c r="BN414" s="11" t="s">
        <v>79</v>
      </c>
      <c r="BO414" s="11" t="s">
        <v>79</v>
      </c>
      <c r="BP414" s="11" t="s">
        <v>90</v>
      </c>
      <c r="BQ414" s="11" t="s">
        <v>78</v>
      </c>
      <c r="BR414" s="11"/>
      <c r="BS414" t="s">
        <v>78</v>
      </c>
      <c r="BT414" t="s">
        <v>82</v>
      </c>
      <c r="BU414" t="s">
        <v>79</v>
      </c>
      <c r="BV414" t="s">
        <v>78</v>
      </c>
      <c r="BW414" t="s">
        <v>78</v>
      </c>
      <c r="BX414" t="s">
        <v>79</v>
      </c>
      <c r="BY414" s="11" t="s">
        <v>79</v>
      </c>
      <c r="BZ414" s="11" t="s">
        <v>78</v>
      </c>
      <c r="CA414" s="11" t="s">
        <v>79</v>
      </c>
      <c r="CB414" s="11"/>
      <c r="CC414" s="11" t="s">
        <v>79</v>
      </c>
      <c r="CD414" s="11"/>
    </row>
    <row r="415" spans="1:82" hidden="1" x14ac:dyDescent="0.2">
      <c r="A415" s="1">
        <f t="shared" si="48"/>
        <v>6</v>
      </c>
      <c r="B415" s="2">
        <f t="shared" si="49"/>
        <v>413</v>
      </c>
      <c r="C415" s="2">
        <f t="shared" si="50"/>
        <v>413</v>
      </c>
      <c r="D415" s="9">
        <v>25</v>
      </c>
      <c r="E415" s="9">
        <v>1</v>
      </c>
      <c r="F415" s="9" t="b">
        <f t="shared" si="45"/>
        <v>0</v>
      </c>
      <c r="G415" s="9" t="b">
        <f t="shared" si="46"/>
        <v>1</v>
      </c>
      <c r="H415" s="9" t="b">
        <f t="shared" si="47"/>
        <v>0</v>
      </c>
      <c r="I415" s="9" t="b">
        <f t="shared" si="44"/>
        <v>0</v>
      </c>
      <c r="J415" s="9"/>
      <c r="K415" t="s">
        <v>75</v>
      </c>
      <c r="L415" t="s">
        <v>76</v>
      </c>
      <c r="M415" t="s">
        <v>76</v>
      </c>
      <c r="N415" t="s">
        <v>76</v>
      </c>
      <c r="O415" t="s">
        <v>76</v>
      </c>
      <c r="P415" t="s">
        <v>76</v>
      </c>
      <c r="Q415" s="10" t="s">
        <v>76</v>
      </c>
      <c r="R415" s="10" t="s">
        <v>76</v>
      </c>
      <c r="S415" s="10" t="s">
        <v>76</v>
      </c>
      <c r="T415" s="10" t="s">
        <v>76</v>
      </c>
      <c r="U415" s="10" t="s">
        <v>76</v>
      </c>
      <c r="V415" s="10" t="s">
        <v>76</v>
      </c>
      <c r="W415" t="s">
        <v>76</v>
      </c>
      <c r="X415" t="s">
        <v>76</v>
      </c>
      <c r="Y415" t="s">
        <v>76</v>
      </c>
      <c r="Z415" t="s">
        <v>76</v>
      </c>
      <c r="AA415" t="s">
        <v>76</v>
      </c>
      <c r="AB415" t="s">
        <v>76</v>
      </c>
      <c r="AC415" s="10" t="s">
        <v>76</v>
      </c>
      <c r="AD415" s="10" t="s">
        <v>76</v>
      </c>
      <c r="AE415" s="10" t="s">
        <v>76</v>
      </c>
      <c r="AF415" s="10" t="s">
        <v>76</v>
      </c>
      <c r="AG415" s="10" t="s">
        <v>76</v>
      </c>
      <c r="AH415" s="10" t="s">
        <v>76</v>
      </c>
      <c r="AI415" t="s">
        <v>76</v>
      </c>
      <c r="AJ415" t="s">
        <v>76</v>
      </c>
      <c r="AK415" t="s">
        <v>76</v>
      </c>
      <c r="AL415" t="s">
        <v>76</v>
      </c>
      <c r="AM415" t="s">
        <v>76</v>
      </c>
      <c r="AN415" t="s">
        <v>76</v>
      </c>
      <c r="AO415" s="10" t="s">
        <v>76</v>
      </c>
      <c r="AP415" s="10" t="s">
        <v>76</v>
      </c>
      <c r="AQ415" s="10" t="s">
        <v>76</v>
      </c>
      <c r="AR415" s="10" t="s">
        <v>76</v>
      </c>
      <c r="AS415" s="10" t="s">
        <v>76</v>
      </c>
      <c r="AT415" s="10" t="s">
        <v>77</v>
      </c>
      <c r="AW415" t="s">
        <v>78</v>
      </c>
      <c r="AX415" t="s">
        <v>79</v>
      </c>
      <c r="AY415" t="s">
        <v>78</v>
      </c>
      <c r="AZ415" t="s">
        <v>90</v>
      </c>
      <c r="BA415" s="11"/>
      <c r="BB415" s="11" t="s">
        <v>78</v>
      </c>
      <c r="BC415" s="11" t="s">
        <v>87</v>
      </c>
      <c r="BD415" s="11" t="s">
        <v>79</v>
      </c>
      <c r="BE415" s="11"/>
      <c r="BF415" s="11" t="s">
        <v>78</v>
      </c>
      <c r="BG415" t="s">
        <v>78</v>
      </c>
      <c r="BH415" t="s">
        <v>82</v>
      </c>
      <c r="BI415" t="s">
        <v>78</v>
      </c>
      <c r="BJ415" t="s">
        <v>79</v>
      </c>
      <c r="BK415" t="s">
        <v>79</v>
      </c>
      <c r="BL415" t="s">
        <v>79</v>
      </c>
      <c r="BM415" s="11" t="s">
        <v>79</v>
      </c>
      <c r="BN415" s="11" t="s">
        <v>79</v>
      </c>
      <c r="BO415" s="11" t="s">
        <v>79</v>
      </c>
      <c r="BP415" s="11" t="s">
        <v>79</v>
      </c>
      <c r="BQ415" s="11" t="s">
        <v>78</v>
      </c>
      <c r="BR415" s="11" t="s">
        <v>79</v>
      </c>
      <c r="BS415" t="s">
        <v>90</v>
      </c>
      <c r="BT415" t="s">
        <v>78</v>
      </c>
      <c r="BU415" t="s">
        <v>79</v>
      </c>
      <c r="BV415" t="s">
        <v>78</v>
      </c>
      <c r="BW415" t="s">
        <v>82</v>
      </c>
      <c r="BX415" t="s">
        <v>78</v>
      </c>
      <c r="BY415" s="11" t="s">
        <v>78</v>
      </c>
      <c r="BZ415" s="11" t="s">
        <v>87</v>
      </c>
      <c r="CA415" s="11" t="s">
        <v>79</v>
      </c>
      <c r="CB415" s="11" t="s">
        <v>79</v>
      </c>
      <c r="CC415" s="11" t="s">
        <v>78</v>
      </c>
      <c r="CD415" s="11"/>
    </row>
    <row r="416" spans="1:82" hidden="1" x14ac:dyDescent="0.2">
      <c r="A416" s="1">
        <f t="shared" si="48"/>
        <v>6</v>
      </c>
      <c r="B416" s="2">
        <f t="shared" si="49"/>
        <v>414</v>
      </c>
      <c r="C416" s="2">
        <f t="shared" si="50"/>
        <v>414</v>
      </c>
      <c r="D416" s="9">
        <v>20</v>
      </c>
      <c r="E416" s="9">
        <v>1</v>
      </c>
      <c r="F416" s="9" t="b">
        <f t="shared" si="45"/>
        <v>0</v>
      </c>
      <c r="G416" s="9" t="b">
        <f t="shared" si="46"/>
        <v>1</v>
      </c>
      <c r="H416" s="9" t="b">
        <f t="shared" si="47"/>
        <v>0</v>
      </c>
      <c r="I416" s="9" t="b">
        <f t="shared" si="44"/>
        <v>0</v>
      </c>
      <c r="J416" s="9"/>
      <c r="K416" t="s">
        <v>76</v>
      </c>
      <c r="L416" t="s">
        <v>76</v>
      </c>
      <c r="M416" t="s">
        <v>76</v>
      </c>
      <c r="N416" t="s">
        <v>76</v>
      </c>
      <c r="O416" t="s">
        <v>76</v>
      </c>
      <c r="P416" t="s">
        <v>77</v>
      </c>
      <c r="Q416" s="10" t="s">
        <v>76</v>
      </c>
      <c r="R416" s="10" t="s">
        <v>76</v>
      </c>
      <c r="S416" s="10" t="s">
        <v>76</v>
      </c>
      <c r="T416" s="10" t="s">
        <v>76</v>
      </c>
      <c r="U416" s="10" t="s">
        <v>76</v>
      </c>
      <c r="V416" s="10" t="s">
        <v>76</v>
      </c>
      <c r="W416" t="s">
        <v>76</v>
      </c>
      <c r="X416" t="s">
        <v>76</v>
      </c>
      <c r="Y416" t="s">
        <v>76</v>
      </c>
      <c r="Z416" t="s">
        <v>76</v>
      </c>
      <c r="AA416" t="s">
        <v>76</v>
      </c>
      <c r="AB416" t="s">
        <v>76</v>
      </c>
      <c r="AC416" s="10" t="s">
        <v>76</v>
      </c>
      <c r="AD416" s="10" t="s">
        <v>76</v>
      </c>
      <c r="AE416" s="10" t="s">
        <v>76</v>
      </c>
      <c r="AF416" s="10" t="s">
        <v>76</v>
      </c>
      <c r="AG416" s="10" t="s">
        <v>76</v>
      </c>
      <c r="AH416" s="10" t="s">
        <v>76</v>
      </c>
      <c r="AI416" t="s">
        <v>76</v>
      </c>
      <c r="AJ416" t="s">
        <v>76</v>
      </c>
      <c r="AK416" t="s">
        <v>76</v>
      </c>
      <c r="AL416" t="s">
        <v>76</v>
      </c>
      <c r="AM416" t="s">
        <v>76</v>
      </c>
      <c r="AN416" t="s">
        <v>76</v>
      </c>
      <c r="AO416" s="10" t="s">
        <v>75</v>
      </c>
      <c r="AP416" s="10" t="s">
        <v>76</v>
      </c>
      <c r="AQ416" s="10" t="s">
        <v>76</v>
      </c>
      <c r="AR416" s="10" t="s">
        <v>76</v>
      </c>
      <c r="AS416" s="10" t="s">
        <v>76</v>
      </c>
      <c r="AT416" s="10" t="s">
        <v>76</v>
      </c>
      <c r="AU416" t="s">
        <v>90</v>
      </c>
      <c r="AV416" t="s">
        <v>78</v>
      </c>
      <c r="AX416" t="s">
        <v>79</v>
      </c>
      <c r="BA416" s="11" t="s">
        <v>80</v>
      </c>
      <c r="BB416" s="11" t="s">
        <v>82</v>
      </c>
      <c r="BC416" s="11" t="s">
        <v>79</v>
      </c>
      <c r="BD416" s="11" t="s">
        <v>78</v>
      </c>
      <c r="BE416" s="11" t="s">
        <v>79</v>
      </c>
      <c r="BF416" s="11"/>
      <c r="BH416" t="s">
        <v>79</v>
      </c>
      <c r="BI416" t="s">
        <v>87</v>
      </c>
      <c r="BJ416" t="s">
        <v>78</v>
      </c>
      <c r="BK416" t="s">
        <v>78</v>
      </c>
      <c r="BL416" t="s">
        <v>79</v>
      </c>
      <c r="BM416" s="11" t="s">
        <v>79</v>
      </c>
      <c r="BN416" s="11" t="s">
        <v>78</v>
      </c>
      <c r="BO416" s="11"/>
      <c r="BP416" s="11" t="s">
        <v>82</v>
      </c>
      <c r="BQ416" s="11" t="s">
        <v>79</v>
      </c>
      <c r="BR416" s="11"/>
      <c r="BT416" t="s">
        <v>78</v>
      </c>
      <c r="BU416" t="s">
        <v>78</v>
      </c>
      <c r="BV416" t="s">
        <v>79</v>
      </c>
      <c r="BW416" t="s">
        <v>87</v>
      </c>
      <c r="BX416" t="s">
        <v>80</v>
      </c>
      <c r="BY416" s="11"/>
      <c r="BZ416" s="11"/>
      <c r="CA416" s="11" t="s">
        <v>79</v>
      </c>
      <c r="CB416" s="11"/>
      <c r="CC416" s="11" t="s">
        <v>78</v>
      </c>
      <c r="CD416" s="11" t="s">
        <v>90</v>
      </c>
    </row>
    <row r="417" spans="1:82" hidden="1" x14ac:dyDescent="0.2">
      <c r="A417" s="1">
        <f t="shared" si="48"/>
        <v>6</v>
      </c>
      <c r="B417" s="2">
        <f t="shared" si="49"/>
        <v>415</v>
      </c>
      <c r="C417" s="2">
        <f t="shared" si="50"/>
        <v>415</v>
      </c>
      <c r="D417" s="9">
        <v>27</v>
      </c>
      <c r="E417" s="9">
        <v>1</v>
      </c>
      <c r="F417" s="9" t="b">
        <f t="shared" si="45"/>
        <v>0</v>
      </c>
      <c r="G417" s="9" t="b">
        <f t="shared" si="46"/>
        <v>1</v>
      </c>
      <c r="H417" s="9" t="b">
        <f t="shared" si="47"/>
        <v>0</v>
      </c>
      <c r="I417" s="9" t="b">
        <f t="shared" si="44"/>
        <v>0</v>
      </c>
      <c r="J417" s="9"/>
      <c r="K417" t="s">
        <v>76</v>
      </c>
      <c r="L417" t="s">
        <v>76</v>
      </c>
      <c r="M417" t="s">
        <v>76</v>
      </c>
      <c r="N417" t="s">
        <v>76</v>
      </c>
      <c r="O417" t="s">
        <v>76</v>
      </c>
      <c r="P417" t="s">
        <v>76</v>
      </c>
      <c r="Q417" s="10" t="s">
        <v>76</v>
      </c>
      <c r="R417" s="10" t="s">
        <v>76</v>
      </c>
      <c r="S417" s="10" t="s">
        <v>76</v>
      </c>
      <c r="T417" s="10" t="s">
        <v>76</v>
      </c>
      <c r="U417" s="10" t="s">
        <v>76</v>
      </c>
      <c r="V417" s="10" t="s">
        <v>76</v>
      </c>
      <c r="W417" t="s">
        <v>76</v>
      </c>
      <c r="X417" t="s">
        <v>76</v>
      </c>
      <c r="Y417" t="s">
        <v>76</v>
      </c>
      <c r="Z417" t="s">
        <v>76</v>
      </c>
      <c r="AA417" t="s">
        <v>76</v>
      </c>
      <c r="AB417" t="s">
        <v>76</v>
      </c>
      <c r="AC417" s="10" t="s">
        <v>76</v>
      </c>
      <c r="AD417" s="10" t="s">
        <v>76</v>
      </c>
      <c r="AE417" s="10" t="s">
        <v>76</v>
      </c>
      <c r="AF417" s="10" t="s">
        <v>76</v>
      </c>
      <c r="AG417" s="10" t="s">
        <v>76</v>
      </c>
      <c r="AH417" s="10" t="s">
        <v>76</v>
      </c>
      <c r="AI417" t="s">
        <v>76</v>
      </c>
      <c r="AJ417" t="s">
        <v>76</v>
      </c>
      <c r="AK417" t="s">
        <v>76</v>
      </c>
      <c r="AL417" t="s">
        <v>76</v>
      </c>
      <c r="AM417" t="s">
        <v>76</v>
      </c>
      <c r="AN417" t="s">
        <v>76</v>
      </c>
      <c r="AO417" s="10" t="s">
        <v>75</v>
      </c>
      <c r="AP417" s="10" t="s">
        <v>76</v>
      </c>
      <c r="AQ417" s="10" t="s">
        <v>76</v>
      </c>
      <c r="AR417" s="10" t="s">
        <v>76</v>
      </c>
      <c r="AS417" s="10" t="s">
        <v>76</v>
      </c>
      <c r="AT417" s="10" t="s">
        <v>77</v>
      </c>
      <c r="AU417" t="s">
        <v>78</v>
      </c>
      <c r="AV417" t="s">
        <v>78</v>
      </c>
      <c r="AW417" t="s">
        <v>79</v>
      </c>
      <c r="AX417" t="s">
        <v>79</v>
      </c>
      <c r="AY417" t="s">
        <v>79</v>
      </c>
      <c r="AZ417" t="s">
        <v>82</v>
      </c>
      <c r="BA417" s="11" t="s">
        <v>78</v>
      </c>
      <c r="BB417" s="11" t="s">
        <v>79</v>
      </c>
      <c r="BC417" s="11" t="s">
        <v>79</v>
      </c>
      <c r="BD417" s="11" t="s">
        <v>79</v>
      </c>
      <c r="BE417" s="11" t="s">
        <v>87</v>
      </c>
      <c r="BF417" s="11" t="s">
        <v>80</v>
      </c>
      <c r="BG417" t="s">
        <v>79</v>
      </c>
      <c r="BH417" t="s">
        <v>79</v>
      </c>
      <c r="BI417" t="s">
        <v>79</v>
      </c>
      <c r="BJ417" t="s">
        <v>79</v>
      </c>
      <c r="BK417" t="s">
        <v>79</v>
      </c>
      <c r="BL417" t="s">
        <v>79</v>
      </c>
      <c r="BM417" s="11" t="s">
        <v>79</v>
      </c>
      <c r="BN417" s="11" t="s">
        <v>79</v>
      </c>
      <c r="BO417" s="11" t="s">
        <v>79</v>
      </c>
      <c r="BP417" s="11" t="s">
        <v>90</v>
      </c>
      <c r="BQ417" s="11" t="s">
        <v>80</v>
      </c>
      <c r="BR417" s="11" t="s">
        <v>79</v>
      </c>
      <c r="BS417" t="s">
        <v>79</v>
      </c>
      <c r="BU417" t="s">
        <v>82</v>
      </c>
      <c r="BV417" t="s">
        <v>79</v>
      </c>
      <c r="BW417" t="s">
        <v>79</v>
      </c>
      <c r="BY417" s="11"/>
      <c r="BZ417" s="11"/>
      <c r="CA417" s="11" t="s">
        <v>87</v>
      </c>
      <c r="CB417" s="11" t="s">
        <v>90</v>
      </c>
      <c r="CC417" s="11" t="s">
        <v>80</v>
      </c>
      <c r="CD417" s="11"/>
    </row>
    <row r="418" spans="1:82" hidden="1" x14ac:dyDescent="0.2">
      <c r="A418" s="1">
        <f t="shared" si="48"/>
        <v>6</v>
      </c>
      <c r="B418" s="2">
        <f t="shared" si="49"/>
        <v>416</v>
      </c>
      <c r="C418" s="2">
        <f t="shared" si="50"/>
        <v>416</v>
      </c>
      <c r="D418" s="9">
        <v>23</v>
      </c>
      <c r="E418" s="9">
        <v>1</v>
      </c>
      <c r="F418" s="9" t="b">
        <f t="shared" si="45"/>
        <v>1</v>
      </c>
      <c r="G418" s="9" t="b">
        <f t="shared" si="46"/>
        <v>1</v>
      </c>
      <c r="H418" s="9" t="b">
        <f t="shared" si="47"/>
        <v>1</v>
      </c>
      <c r="I418" s="9" t="b">
        <f t="shared" si="44"/>
        <v>0</v>
      </c>
      <c r="J418" s="9"/>
      <c r="K418" t="s">
        <v>75</v>
      </c>
      <c r="L418" t="s">
        <v>76</v>
      </c>
      <c r="M418" t="s">
        <v>76</v>
      </c>
      <c r="N418" t="s">
        <v>76</v>
      </c>
      <c r="O418" t="s">
        <v>76</v>
      </c>
      <c r="P418" t="s">
        <v>76</v>
      </c>
      <c r="Q418" s="10" t="s">
        <v>76</v>
      </c>
      <c r="R418" s="10" t="s">
        <v>76</v>
      </c>
      <c r="S418" s="10" t="s">
        <v>76</v>
      </c>
      <c r="T418" s="10" t="s">
        <v>76</v>
      </c>
      <c r="U418" s="10" t="s">
        <v>76</v>
      </c>
      <c r="V418" s="10" t="s">
        <v>76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s="10" t="s">
        <v>81</v>
      </c>
      <c r="AD418" s="10" t="s">
        <v>81</v>
      </c>
      <c r="AE418" s="10" t="s">
        <v>81</v>
      </c>
      <c r="AF418" s="10" t="s">
        <v>81</v>
      </c>
      <c r="AG418" s="10" t="s">
        <v>81</v>
      </c>
      <c r="AH418" s="10" t="s">
        <v>81</v>
      </c>
      <c r="AI418" t="s">
        <v>76</v>
      </c>
      <c r="AJ418" t="s">
        <v>76</v>
      </c>
      <c r="AK418" t="s">
        <v>76</v>
      </c>
      <c r="AL418" t="s">
        <v>76</v>
      </c>
      <c r="AM418" t="s">
        <v>76</v>
      </c>
      <c r="AN418" t="s">
        <v>76</v>
      </c>
      <c r="AO418" s="10" t="s">
        <v>76</v>
      </c>
      <c r="AP418" s="10" t="s">
        <v>76</v>
      </c>
      <c r="AQ418" s="10" t="s">
        <v>76</v>
      </c>
      <c r="AR418" s="10" t="s">
        <v>76</v>
      </c>
      <c r="AS418" s="10" t="s">
        <v>76</v>
      </c>
      <c r="AT418" s="10" t="s">
        <v>77</v>
      </c>
      <c r="AV418" t="s">
        <v>78</v>
      </c>
      <c r="AW418" t="s">
        <v>79</v>
      </c>
      <c r="AX418" t="s">
        <v>79</v>
      </c>
      <c r="AY418" t="s">
        <v>79</v>
      </c>
      <c r="AZ418" t="s">
        <v>79</v>
      </c>
      <c r="BA418" s="11" t="s">
        <v>79</v>
      </c>
      <c r="BB418" s="11" t="s">
        <v>82</v>
      </c>
      <c r="BC418" s="11" t="s">
        <v>90</v>
      </c>
      <c r="BD418" s="11" t="s">
        <v>87</v>
      </c>
      <c r="BE418" s="11" t="s">
        <v>80</v>
      </c>
      <c r="BF418" s="11" t="s">
        <v>79</v>
      </c>
      <c r="BG418" t="s">
        <v>78</v>
      </c>
      <c r="BH418" t="s">
        <v>79</v>
      </c>
      <c r="BI418" t="s">
        <v>79</v>
      </c>
      <c r="BJ418" t="s">
        <v>79</v>
      </c>
      <c r="BK418" t="s">
        <v>79</v>
      </c>
      <c r="BL418" t="s">
        <v>79</v>
      </c>
      <c r="BM418" s="11" t="s">
        <v>79</v>
      </c>
      <c r="BN418" s="11" t="s">
        <v>79</v>
      </c>
      <c r="BO418" s="11" t="s">
        <v>79</v>
      </c>
      <c r="BP418" s="11" t="s">
        <v>79</v>
      </c>
      <c r="BQ418" s="11" t="s">
        <v>79</v>
      </c>
      <c r="BR418" s="11" t="s">
        <v>78</v>
      </c>
      <c r="BS418" t="s">
        <v>79</v>
      </c>
      <c r="BT418" t="s">
        <v>80</v>
      </c>
      <c r="BU418" t="s">
        <v>90</v>
      </c>
      <c r="BV418" t="s">
        <v>82</v>
      </c>
      <c r="BW418" t="s">
        <v>87</v>
      </c>
      <c r="BX418" t="s">
        <v>79</v>
      </c>
      <c r="BY418" s="11" t="s">
        <v>79</v>
      </c>
      <c r="BZ418" s="11" t="s">
        <v>79</v>
      </c>
      <c r="CA418" s="11" t="s">
        <v>79</v>
      </c>
      <c r="CB418" s="11" t="s">
        <v>79</v>
      </c>
      <c r="CC418" s="11" t="s">
        <v>78</v>
      </c>
      <c r="CD418" s="11"/>
    </row>
    <row r="419" spans="1:82" hidden="1" x14ac:dyDescent="0.2">
      <c r="A419" s="1">
        <f t="shared" si="48"/>
        <v>6</v>
      </c>
      <c r="B419" s="2">
        <f t="shared" si="49"/>
        <v>417</v>
      </c>
      <c r="C419" s="2">
        <f t="shared" si="50"/>
        <v>417</v>
      </c>
      <c r="D419" s="9">
        <v>22</v>
      </c>
      <c r="E419" s="9">
        <v>1</v>
      </c>
      <c r="F419" s="9" t="b">
        <f t="shared" si="45"/>
        <v>1</v>
      </c>
      <c r="G419" s="9" t="b">
        <f t="shared" si="46"/>
        <v>1</v>
      </c>
      <c r="H419" s="9" t="b">
        <f t="shared" si="47"/>
        <v>1</v>
      </c>
      <c r="I419" s="9" t="b">
        <f t="shared" si="44"/>
        <v>0</v>
      </c>
      <c r="J419" s="9"/>
      <c r="K419" t="s">
        <v>75</v>
      </c>
      <c r="L419" t="s">
        <v>76</v>
      </c>
      <c r="M419" t="s">
        <v>76</v>
      </c>
      <c r="N419" t="s">
        <v>76</v>
      </c>
      <c r="O419" t="s">
        <v>76</v>
      </c>
      <c r="P419" t="s">
        <v>76</v>
      </c>
      <c r="Q419" s="10" t="s">
        <v>76</v>
      </c>
      <c r="R419" s="10" t="s">
        <v>76</v>
      </c>
      <c r="S419" s="10" t="s">
        <v>76</v>
      </c>
      <c r="T419" s="10" t="s">
        <v>76</v>
      </c>
      <c r="U419" s="10" t="s">
        <v>76</v>
      </c>
      <c r="V419" s="10" t="s">
        <v>76</v>
      </c>
      <c r="W419" t="s">
        <v>76</v>
      </c>
      <c r="X419" t="s">
        <v>76</v>
      </c>
      <c r="Y419" t="s">
        <v>81</v>
      </c>
      <c r="Z419" t="s">
        <v>81</v>
      </c>
      <c r="AA419" t="s">
        <v>76</v>
      </c>
      <c r="AB419" t="s">
        <v>76</v>
      </c>
      <c r="AC419" s="10" t="s">
        <v>76</v>
      </c>
      <c r="AD419" s="10" t="s">
        <v>76</v>
      </c>
      <c r="AE419" s="10" t="s">
        <v>81</v>
      </c>
      <c r="AF419" s="10" t="s">
        <v>81</v>
      </c>
      <c r="AG419" s="10" t="s">
        <v>76</v>
      </c>
      <c r="AH419" s="10" t="s">
        <v>76</v>
      </c>
      <c r="AI419" t="s">
        <v>76</v>
      </c>
      <c r="AJ419" t="s">
        <v>76</v>
      </c>
      <c r="AK419" t="s">
        <v>76</v>
      </c>
      <c r="AL419" t="s">
        <v>76</v>
      </c>
      <c r="AM419" t="s">
        <v>76</v>
      </c>
      <c r="AN419" t="s">
        <v>76</v>
      </c>
      <c r="AO419" s="10" t="s">
        <v>76</v>
      </c>
      <c r="AP419" s="10" t="s">
        <v>76</v>
      </c>
      <c r="AQ419" s="10" t="s">
        <v>76</v>
      </c>
      <c r="AR419" s="10" t="s">
        <v>76</v>
      </c>
      <c r="AS419" s="10" t="s">
        <v>76</v>
      </c>
      <c r="AT419" s="10" t="s">
        <v>77</v>
      </c>
      <c r="AV419" t="s">
        <v>80</v>
      </c>
      <c r="AW419" t="s">
        <v>79</v>
      </c>
      <c r="AX419" t="s">
        <v>78</v>
      </c>
      <c r="AY419" t="s">
        <v>78</v>
      </c>
      <c r="AZ419" t="s">
        <v>87</v>
      </c>
      <c r="BA419" s="11" t="s">
        <v>80</v>
      </c>
      <c r="BB419" s="11" t="s">
        <v>82</v>
      </c>
      <c r="BC419" s="11" t="s">
        <v>79</v>
      </c>
      <c r="BD419" s="11" t="s">
        <v>78</v>
      </c>
      <c r="BE419" s="11" t="s">
        <v>90</v>
      </c>
      <c r="BF419" s="11" t="s">
        <v>78</v>
      </c>
      <c r="BG419" t="s">
        <v>79</v>
      </c>
      <c r="BH419" t="s">
        <v>79</v>
      </c>
      <c r="BK419" t="s">
        <v>78</v>
      </c>
      <c r="BL419" t="s">
        <v>78</v>
      </c>
      <c r="BM419" s="11" t="s">
        <v>78</v>
      </c>
      <c r="BN419" s="11" t="s">
        <v>78</v>
      </c>
      <c r="BO419" s="11"/>
      <c r="BP419" s="11"/>
      <c r="BQ419" s="11" t="s">
        <v>79</v>
      </c>
      <c r="BR419" s="11" t="s">
        <v>79</v>
      </c>
      <c r="BS419" t="s">
        <v>78</v>
      </c>
      <c r="BT419" t="s">
        <v>87</v>
      </c>
      <c r="BU419" t="s">
        <v>78</v>
      </c>
      <c r="BV419" t="s">
        <v>79</v>
      </c>
      <c r="BW419" t="s">
        <v>90</v>
      </c>
      <c r="BY419" s="11" t="s">
        <v>82</v>
      </c>
      <c r="BZ419" s="11" t="s">
        <v>78</v>
      </c>
      <c r="CA419" s="11" t="s">
        <v>78</v>
      </c>
      <c r="CB419" s="11" t="s">
        <v>79</v>
      </c>
      <c r="CC419" s="11"/>
      <c r="CD419" s="11"/>
    </row>
    <row r="420" spans="1:82" hidden="1" x14ac:dyDescent="0.2">
      <c r="A420" s="1">
        <f t="shared" si="48"/>
        <v>6</v>
      </c>
      <c r="B420" s="2">
        <f t="shared" si="49"/>
        <v>418</v>
      </c>
      <c r="C420" s="2">
        <f t="shared" si="50"/>
        <v>418</v>
      </c>
      <c r="D420" s="9">
        <v>43</v>
      </c>
      <c r="E420" s="9">
        <v>1</v>
      </c>
      <c r="F420" s="9" t="b">
        <f t="shared" si="45"/>
        <v>1</v>
      </c>
      <c r="G420" s="9" t="b">
        <f t="shared" si="46"/>
        <v>1</v>
      </c>
      <c r="H420" s="9" t="b">
        <f t="shared" si="47"/>
        <v>1</v>
      </c>
      <c r="I420" s="9" t="b">
        <f t="shared" si="44"/>
        <v>0</v>
      </c>
      <c r="J420" s="9"/>
      <c r="K420" t="s">
        <v>75</v>
      </c>
      <c r="L420" t="s">
        <v>76</v>
      </c>
      <c r="M420" t="s">
        <v>76</v>
      </c>
      <c r="N420" t="s">
        <v>76</v>
      </c>
      <c r="O420" t="s">
        <v>76</v>
      </c>
      <c r="P420" t="s">
        <v>76</v>
      </c>
      <c r="Q420" s="10" t="s">
        <v>76</v>
      </c>
      <c r="R420" s="10" t="s">
        <v>76</v>
      </c>
      <c r="S420" s="10" t="s">
        <v>76</v>
      </c>
      <c r="T420" s="10" t="s">
        <v>76</v>
      </c>
      <c r="U420" s="10" t="s">
        <v>76</v>
      </c>
      <c r="V420" s="10" t="s">
        <v>76</v>
      </c>
      <c r="W420" t="s">
        <v>76</v>
      </c>
      <c r="X420" t="s">
        <v>76</v>
      </c>
      <c r="Y420" t="s">
        <v>76</v>
      </c>
      <c r="Z420" t="s">
        <v>76</v>
      </c>
      <c r="AA420" t="s">
        <v>76</v>
      </c>
      <c r="AB420" t="s">
        <v>76</v>
      </c>
      <c r="AC420" s="10" t="s">
        <v>76</v>
      </c>
      <c r="AD420" s="10" t="s">
        <v>76</v>
      </c>
      <c r="AE420" s="10" t="s">
        <v>76</v>
      </c>
      <c r="AF420" s="10" t="s">
        <v>76</v>
      </c>
      <c r="AG420" s="10" t="s">
        <v>76</v>
      </c>
      <c r="AH420" s="10" t="s">
        <v>76</v>
      </c>
      <c r="AI420" t="s">
        <v>76</v>
      </c>
      <c r="AJ420" t="s">
        <v>76</v>
      </c>
      <c r="AK420" t="s">
        <v>76</v>
      </c>
      <c r="AL420" t="s">
        <v>81</v>
      </c>
      <c r="AM420" t="s">
        <v>76</v>
      </c>
      <c r="AN420" t="s">
        <v>76</v>
      </c>
      <c r="AO420" s="10" t="s">
        <v>76</v>
      </c>
      <c r="AP420" s="10" t="s">
        <v>76</v>
      </c>
      <c r="AQ420" s="10" t="s">
        <v>76</v>
      </c>
      <c r="AR420" s="10" t="s">
        <v>81</v>
      </c>
      <c r="AS420" s="10" t="s">
        <v>81</v>
      </c>
      <c r="AT420" s="10" t="s">
        <v>77</v>
      </c>
      <c r="AV420" t="s">
        <v>79</v>
      </c>
      <c r="AW420" t="s">
        <v>78</v>
      </c>
      <c r="AX420" t="s">
        <v>79</v>
      </c>
      <c r="AY420" t="s">
        <v>90</v>
      </c>
      <c r="AZ420" t="s">
        <v>87</v>
      </c>
      <c r="BA420" s="11"/>
      <c r="BB420" s="11" t="s">
        <v>84</v>
      </c>
      <c r="BC420" s="11" t="s">
        <v>79</v>
      </c>
      <c r="BD420" s="11" t="s">
        <v>79</v>
      </c>
      <c r="BE420" s="11" t="s">
        <v>79</v>
      </c>
      <c r="BF420" s="11" t="s">
        <v>82</v>
      </c>
      <c r="BG420" t="s">
        <v>78</v>
      </c>
      <c r="BH420" t="s">
        <v>78</v>
      </c>
      <c r="BI420" t="s">
        <v>79</v>
      </c>
      <c r="BJ420" t="s">
        <v>79</v>
      </c>
      <c r="BK420" t="s">
        <v>78</v>
      </c>
      <c r="BL420" t="s">
        <v>78</v>
      </c>
      <c r="BM420" s="11" t="s">
        <v>78</v>
      </c>
      <c r="BN420" s="11" t="s">
        <v>78</v>
      </c>
      <c r="BO420" s="11" t="s">
        <v>79</v>
      </c>
      <c r="BP420" s="11" t="s">
        <v>79</v>
      </c>
      <c r="BQ420" s="11" t="s">
        <v>78</v>
      </c>
      <c r="BR420" s="11" t="s">
        <v>78</v>
      </c>
      <c r="BS420" t="s">
        <v>87</v>
      </c>
      <c r="BT420" t="s">
        <v>79</v>
      </c>
      <c r="BU420" t="s">
        <v>79</v>
      </c>
      <c r="BV420" t="s">
        <v>83</v>
      </c>
      <c r="BW420" t="s">
        <v>80</v>
      </c>
      <c r="BY420" s="11" t="s">
        <v>82</v>
      </c>
      <c r="BZ420" s="11" t="s">
        <v>90</v>
      </c>
      <c r="CA420" s="11" t="s">
        <v>79</v>
      </c>
      <c r="CB420" s="11" t="s">
        <v>78</v>
      </c>
      <c r="CC420" s="11" t="s">
        <v>83</v>
      </c>
      <c r="CD420" s="11"/>
    </row>
    <row r="421" spans="1:82" x14ac:dyDescent="0.2">
      <c r="A421" s="1">
        <f t="shared" si="48"/>
        <v>6</v>
      </c>
      <c r="B421" s="2">
        <f t="shared" si="49"/>
        <v>419</v>
      </c>
      <c r="C421" s="2">
        <f t="shared" si="50"/>
        <v>419</v>
      </c>
      <c r="D421" s="9">
        <v>36</v>
      </c>
      <c r="E421" s="9">
        <v>1</v>
      </c>
      <c r="F421" s="9" t="b">
        <f t="shared" si="45"/>
        <v>1</v>
      </c>
      <c r="G421" s="9" t="b">
        <f t="shared" si="46"/>
        <v>1</v>
      </c>
      <c r="H421" s="9" t="b">
        <f t="shared" si="47"/>
        <v>1</v>
      </c>
      <c r="I421" s="9" t="b">
        <f t="shared" si="44"/>
        <v>1</v>
      </c>
      <c r="J421" s="9" t="s">
        <v>98</v>
      </c>
      <c r="K421" t="s">
        <v>75</v>
      </c>
      <c r="L421" t="s">
        <v>81</v>
      </c>
      <c r="M421" t="s">
        <v>76</v>
      </c>
      <c r="N421" t="s">
        <v>81</v>
      </c>
      <c r="O421" t="s">
        <v>76</v>
      </c>
      <c r="P421" t="s">
        <v>81</v>
      </c>
      <c r="Q421" s="10" t="s">
        <v>81</v>
      </c>
      <c r="R421" s="10" t="s">
        <v>76</v>
      </c>
      <c r="S421" s="10" t="s">
        <v>81</v>
      </c>
      <c r="T421" s="10" t="s">
        <v>76</v>
      </c>
      <c r="U421" s="10" t="s">
        <v>81</v>
      </c>
      <c r="V421" s="10" t="s">
        <v>76</v>
      </c>
      <c r="W421" t="s">
        <v>76</v>
      </c>
      <c r="X421" t="s">
        <v>81</v>
      </c>
      <c r="Y421" t="s">
        <v>76</v>
      </c>
      <c r="Z421" t="s">
        <v>81</v>
      </c>
      <c r="AA421" t="s">
        <v>76</v>
      </c>
      <c r="AB421" t="s">
        <v>81</v>
      </c>
      <c r="AC421" s="10" t="s">
        <v>81</v>
      </c>
      <c r="AD421" s="10" t="s">
        <v>76</v>
      </c>
      <c r="AE421" s="10" t="s">
        <v>81</v>
      </c>
      <c r="AF421" s="10" t="s">
        <v>76</v>
      </c>
      <c r="AG421" s="10" t="s">
        <v>81</v>
      </c>
      <c r="AH421" s="10" t="s">
        <v>76</v>
      </c>
      <c r="AI421" t="s">
        <v>76</v>
      </c>
      <c r="AJ421" t="s">
        <v>81</v>
      </c>
      <c r="AK421" t="s">
        <v>76</v>
      </c>
      <c r="AL421" t="s">
        <v>81</v>
      </c>
      <c r="AM421" t="s">
        <v>76</v>
      </c>
      <c r="AN421" t="s">
        <v>81</v>
      </c>
      <c r="AO421" s="10" t="s">
        <v>81</v>
      </c>
      <c r="AP421" s="10" t="s">
        <v>76</v>
      </c>
      <c r="AQ421" s="10" t="s">
        <v>81</v>
      </c>
      <c r="AR421" s="10" t="s">
        <v>76</v>
      </c>
      <c r="AS421" s="10" t="s">
        <v>81</v>
      </c>
      <c r="AT421" s="10" t="s">
        <v>77</v>
      </c>
      <c r="AV421" t="s">
        <v>82</v>
      </c>
      <c r="AY421" t="s">
        <v>78</v>
      </c>
      <c r="BA421" s="11" t="s">
        <v>90</v>
      </c>
      <c r="BB421" s="11" t="s">
        <v>87</v>
      </c>
      <c r="BC421" s="11"/>
      <c r="BD421" s="11" t="s">
        <v>78</v>
      </c>
      <c r="BE421" s="11" t="s">
        <v>90</v>
      </c>
      <c r="BF421" s="11" t="s">
        <v>78</v>
      </c>
      <c r="BK421" t="s">
        <v>78</v>
      </c>
      <c r="BM421" s="11"/>
      <c r="BN421" s="11" t="s">
        <v>78</v>
      </c>
      <c r="BO421" s="11"/>
      <c r="BP421" s="11"/>
      <c r="BQ421" s="11" t="s">
        <v>78</v>
      </c>
      <c r="BR421" s="11"/>
      <c r="BS421" t="s">
        <v>78</v>
      </c>
      <c r="BT421" t="s">
        <v>82</v>
      </c>
      <c r="BU421" t="s">
        <v>78</v>
      </c>
      <c r="BV421" t="s">
        <v>78</v>
      </c>
      <c r="BW421" t="s">
        <v>87</v>
      </c>
      <c r="BX421" t="s">
        <v>78</v>
      </c>
      <c r="BY421" s="11"/>
      <c r="BZ421" s="11" t="s">
        <v>78</v>
      </c>
      <c r="CA421" s="11"/>
      <c r="CB421" s="11"/>
      <c r="CC421" s="11" t="s">
        <v>78</v>
      </c>
      <c r="CD421" s="11"/>
    </row>
    <row r="422" spans="1:82" hidden="1" x14ac:dyDescent="0.2">
      <c r="A422" s="1">
        <f t="shared" si="48"/>
        <v>6</v>
      </c>
      <c r="B422" s="2">
        <f t="shared" si="49"/>
        <v>420</v>
      </c>
      <c r="C422" s="2">
        <f t="shared" si="50"/>
        <v>420</v>
      </c>
      <c r="D422" s="9">
        <v>32</v>
      </c>
      <c r="E422" s="9">
        <v>1</v>
      </c>
      <c r="F422" s="9" t="b">
        <f t="shared" si="45"/>
        <v>1</v>
      </c>
      <c r="G422" s="9" t="b">
        <f t="shared" si="46"/>
        <v>1</v>
      </c>
      <c r="H422" s="9" t="b">
        <f t="shared" si="47"/>
        <v>1</v>
      </c>
      <c r="I422" s="9" t="b">
        <f t="shared" si="44"/>
        <v>0</v>
      </c>
      <c r="J422" s="9"/>
      <c r="K422" t="s">
        <v>75</v>
      </c>
      <c r="L422" t="s">
        <v>76</v>
      </c>
      <c r="M422" t="s">
        <v>76</v>
      </c>
      <c r="N422" t="s">
        <v>76</v>
      </c>
      <c r="O422" t="s">
        <v>76</v>
      </c>
      <c r="P422" t="s">
        <v>81</v>
      </c>
      <c r="Q422" s="10" t="s">
        <v>76</v>
      </c>
      <c r="R422" s="10" t="s">
        <v>76</v>
      </c>
      <c r="S422" s="10" t="s">
        <v>76</v>
      </c>
      <c r="T422" s="10" t="s">
        <v>76</v>
      </c>
      <c r="U422" s="10" t="s">
        <v>81</v>
      </c>
      <c r="V422" s="10" t="s">
        <v>76</v>
      </c>
      <c r="W422" t="s">
        <v>76</v>
      </c>
      <c r="X422" t="s">
        <v>76</v>
      </c>
      <c r="Y422" t="s">
        <v>76</v>
      </c>
      <c r="Z422" t="s">
        <v>81</v>
      </c>
      <c r="AA422" t="s">
        <v>76</v>
      </c>
      <c r="AB422" t="s">
        <v>76</v>
      </c>
      <c r="AC422" s="10" t="s">
        <v>76</v>
      </c>
      <c r="AD422" s="10" t="s">
        <v>76</v>
      </c>
      <c r="AE422" s="10" t="s">
        <v>81</v>
      </c>
      <c r="AF422" s="10" t="s">
        <v>76</v>
      </c>
      <c r="AG422" s="10" t="s">
        <v>76</v>
      </c>
      <c r="AH422" s="10" t="s">
        <v>76</v>
      </c>
      <c r="AI422" t="s">
        <v>81</v>
      </c>
      <c r="AJ422" t="s">
        <v>81</v>
      </c>
      <c r="AK422" t="s">
        <v>76</v>
      </c>
      <c r="AL422" t="s">
        <v>76</v>
      </c>
      <c r="AM422" t="s">
        <v>76</v>
      </c>
      <c r="AN422" t="s">
        <v>76</v>
      </c>
      <c r="AO422" s="10" t="s">
        <v>81</v>
      </c>
      <c r="AP422" s="10" t="s">
        <v>81</v>
      </c>
      <c r="AQ422" s="10" t="s">
        <v>76</v>
      </c>
      <c r="AR422" s="10" t="s">
        <v>76</v>
      </c>
      <c r="AS422" s="10" t="s">
        <v>76</v>
      </c>
      <c r="AT422" s="10" t="s">
        <v>77</v>
      </c>
      <c r="AX422" t="s">
        <v>90</v>
      </c>
      <c r="AY422" t="s">
        <v>82</v>
      </c>
      <c r="AZ422" t="s">
        <v>80</v>
      </c>
      <c r="BA422" s="11" t="s">
        <v>79</v>
      </c>
      <c r="BB422" s="11" t="s">
        <v>79</v>
      </c>
      <c r="BC422" s="11" t="s">
        <v>87</v>
      </c>
      <c r="BD422" s="11"/>
      <c r="BE422" s="11" t="s">
        <v>80</v>
      </c>
      <c r="BF422" s="11" t="s">
        <v>87</v>
      </c>
      <c r="BG422" t="s">
        <v>79</v>
      </c>
      <c r="BH422" t="s">
        <v>79</v>
      </c>
      <c r="BI422" t="s">
        <v>79</v>
      </c>
      <c r="BJ422" t="s">
        <v>80</v>
      </c>
      <c r="BL422" t="s">
        <v>90</v>
      </c>
      <c r="BM422" s="11" t="s">
        <v>79</v>
      </c>
      <c r="BN422" s="11" t="s">
        <v>79</v>
      </c>
      <c r="BO422" s="11" t="s">
        <v>79</v>
      </c>
      <c r="BP422" s="11" t="s">
        <v>79</v>
      </c>
      <c r="BQ422" s="11" t="s">
        <v>82</v>
      </c>
      <c r="BR422" s="11"/>
      <c r="BS422" t="s">
        <v>78</v>
      </c>
      <c r="BT422" t="s">
        <v>78</v>
      </c>
      <c r="BU422" t="s">
        <v>79</v>
      </c>
      <c r="BV422" t="s">
        <v>79</v>
      </c>
      <c r="BW422" t="s">
        <v>79</v>
      </c>
      <c r="BY422" s="11" t="s">
        <v>78</v>
      </c>
      <c r="BZ422" s="11" t="s">
        <v>78</v>
      </c>
      <c r="CA422" s="11" t="s">
        <v>79</v>
      </c>
      <c r="CB422" s="11" t="s">
        <v>79</v>
      </c>
      <c r="CC422" s="11" t="s">
        <v>79</v>
      </c>
      <c r="CD422" s="11"/>
    </row>
    <row r="423" spans="1:82" hidden="1" x14ac:dyDescent="0.2">
      <c r="A423" s="1">
        <f t="shared" si="48"/>
        <v>6</v>
      </c>
      <c r="B423" s="2">
        <f t="shared" si="49"/>
        <v>421</v>
      </c>
      <c r="C423" s="2">
        <f t="shared" si="50"/>
        <v>421</v>
      </c>
      <c r="D423" s="9">
        <v>31</v>
      </c>
      <c r="E423" s="9">
        <v>1</v>
      </c>
      <c r="F423" s="9" t="b">
        <f t="shared" si="45"/>
        <v>1</v>
      </c>
      <c r="G423" s="9" t="b">
        <f t="shared" si="46"/>
        <v>1</v>
      </c>
      <c r="H423" s="9" t="b">
        <f t="shared" si="47"/>
        <v>1</v>
      </c>
      <c r="I423" s="9" t="b">
        <f t="shared" si="44"/>
        <v>0</v>
      </c>
      <c r="J423" s="9"/>
      <c r="K423" t="s">
        <v>75</v>
      </c>
      <c r="L423" t="s">
        <v>76</v>
      </c>
      <c r="M423" t="s">
        <v>76</v>
      </c>
      <c r="N423" t="s">
        <v>76</v>
      </c>
      <c r="O423" t="s">
        <v>76</v>
      </c>
      <c r="P423" t="s">
        <v>76</v>
      </c>
      <c r="Q423" s="10" t="s">
        <v>76</v>
      </c>
      <c r="R423" s="10" t="s">
        <v>76</v>
      </c>
      <c r="S423" s="10" t="s">
        <v>76</v>
      </c>
      <c r="T423" s="10" t="s">
        <v>76</v>
      </c>
      <c r="U423" s="10" t="s">
        <v>76</v>
      </c>
      <c r="V423" s="10" t="s">
        <v>81</v>
      </c>
      <c r="W423" t="s">
        <v>76</v>
      </c>
      <c r="X423" t="s">
        <v>76</v>
      </c>
      <c r="Y423" t="s">
        <v>81</v>
      </c>
      <c r="Z423" t="s">
        <v>81</v>
      </c>
      <c r="AA423" t="s">
        <v>76</v>
      </c>
      <c r="AB423" t="s">
        <v>76</v>
      </c>
      <c r="AC423" s="10" t="s">
        <v>76</v>
      </c>
      <c r="AD423" s="10" t="s">
        <v>76</v>
      </c>
      <c r="AE423" s="10" t="s">
        <v>81</v>
      </c>
      <c r="AF423" s="10" t="s">
        <v>81</v>
      </c>
      <c r="AG423" s="10" t="s">
        <v>76</v>
      </c>
      <c r="AH423" s="10" t="s">
        <v>76</v>
      </c>
      <c r="AI423" t="s">
        <v>76</v>
      </c>
      <c r="AJ423" t="s">
        <v>76</v>
      </c>
      <c r="AK423" t="s">
        <v>76</v>
      </c>
      <c r="AL423" t="s">
        <v>76</v>
      </c>
      <c r="AM423" t="s">
        <v>76</v>
      </c>
      <c r="AN423" t="s">
        <v>76</v>
      </c>
      <c r="AO423" s="10" t="s">
        <v>76</v>
      </c>
      <c r="AP423" s="10" t="s">
        <v>76</v>
      </c>
      <c r="AQ423" s="10" t="s">
        <v>76</v>
      </c>
      <c r="AR423" s="10" t="s">
        <v>76</v>
      </c>
      <c r="AS423" s="10" t="s">
        <v>76</v>
      </c>
      <c r="AT423" s="10" t="s">
        <v>77</v>
      </c>
      <c r="AX423" t="s">
        <v>79</v>
      </c>
      <c r="AY423" t="s">
        <v>90</v>
      </c>
      <c r="BA423" s="11"/>
      <c r="BB423" s="11" t="s">
        <v>79</v>
      </c>
      <c r="BC423" s="11" t="s">
        <v>79</v>
      </c>
      <c r="BD423" s="11" t="s">
        <v>79</v>
      </c>
      <c r="BE423" s="11" t="s">
        <v>79</v>
      </c>
      <c r="BF423" s="11" t="s">
        <v>80</v>
      </c>
      <c r="BG423" t="s">
        <v>82</v>
      </c>
      <c r="BH423" t="s">
        <v>79</v>
      </c>
      <c r="BI423" t="s">
        <v>78</v>
      </c>
      <c r="BJ423" t="s">
        <v>78</v>
      </c>
      <c r="BK423" t="s">
        <v>79</v>
      </c>
      <c r="BM423" s="11" t="s">
        <v>79</v>
      </c>
      <c r="BN423" s="11" t="s">
        <v>79</v>
      </c>
      <c r="BO423" s="11" t="s">
        <v>78</v>
      </c>
      <c r="BP423" s="11" t="s">
        <v>78</v>
      </c>
      <c r="BQ423" s="11" t="s">
        <v>79</v>
      </c>
      <c r="BR423" s="11" t="s">
        <v>79</v>
      </c>
      <c r="BS423" t="s">
        <v>90</v>
      </c>
      <c r="BT423" t="s">
        <v>79</v>
      </c>
      <c r="BU423" t="s">
        <v>79</v>
      </c>
      <c r="BV423" t="s">
        <v>79</v>
      </c>
      <c r="BW423" t="s">
        <v>79</v>
      </c>
      <c r="BX423" t="s">
        <v>82</v>
      </c>
      <c r="BY423" s="11"/>
      <c r="BZ423" s="11"/>
      <c r="CA423" s="11" t="s">
        <v>87</v>
      </c>
      <c r="CB423" s="11" t="s">
        <v>79</v>
      </c>
      <c r="CC423" s="11" t="s">
        <v>87</v>
      </c>
      <c r="CD423" s="11"/>
    </row>
    <row r="424" spans="1:82" hidden="1" x14ac:dyDescent="0.2">
      <c r="A424" s="1">
        <f t="shared" si="48"/>
        <v>6</v>
      </c>
      <c r="B424" s="2">
        <f t="shared" si="49"/>
        <v>422</v>
      </c>
      <c r="C424" s="2">
        <f t="shared" si="50"/>
        <v>422</v>
      </c>
      <c r="D424" s="9">
        <v>27</v>
      </c>
      <c r="E424" s="9">
        <v>1</v>
      </c>
      <c r="F424" s="9" t="b">
        <f t="shared" si="45"/>
        <v>1</v>
      </c>
      <c r="G424" s="9" t="b">
        <f t="shared" si="46"/>
        <v>1</v>
      </c>
      <c r="H424" s="9" t="b">
        <f t="shared" si="47"/>
        <v>1</v>
      </c>
      <c r="I424" s="9" t="b">
        <f t="shared" si="44"/>
        <v>0</v>
      </c>
      <c r="J424" s="9"/>
      <c r="K424" t="s">
        <v>75</v>
      </c>
      <c r="L424" t="s">
        <v>76</v>
      </c>
      <c r="M424" t="s">
        <v>76</v>
      </c>
      <c r="N424" t="s">
        <v>76</v>
      </c>
      <c r="O424" t="s">
        <v>81</v>
      </c>
      <c r="P424" t="s">
        <v>76</v>
      </c>
      <c r="Q424" s="10" t="s">
        <v>76</v>
      </c>
      <c r="R424" s="10" t="s">
        <v>76</v>
      </c>
      <c r="S424" s="10" t="s">
        <v>76</v>
      </c>
      <c r="T424" s="10" t="s">
        <v>76</v>
      </c>
      <c r="U424" s="10" t="s">
        <v>81</v>
      </c>
      <c r="V424" s="10" t="s">
        <v>76</v>
      </c>
      <c r="W424" t="s">
        <v>76</v>
      </c>
      <c r="X424" t="s">
        <v>76</v>
      </c>
      <c r="Y424" t="s">
        <v>81</v>
      </c>
      <c r="Z424" t="s">
        <v>81</v>
      </c>
      <c r="AA424" t="s">
        <v>81</v>
      </c>
      <c r="AB424" t="s">
        <v>76</v>
      </c>
      <c r="AC424" s="10" t="s">
        <v>76</v>
      </c>
      <c r="AD424" s="10" t="s">
        <v>76</v>
      </c>
      <c r="AE424" s="10" t="s">
        <v>81</v>
      </c>
      <c r="AF424" s="10" t="s">
        <v>81</v>
      </c>
      <c r="AG424" s="10" t="s">
        <v>76</v>
      </c>
      <c r="AH424" s="10" t="s">
        <v>76</v>
      </c>
      <c r="AI424" t="s">
        <v>81</v>
      </c>
      <c r="AJ424" t="s">
        <v>81</v>
      </c>
      <c r="AK424" t="s">
        <v>81</v>
      </c>
      <c r="AL424" t="s">
        <v>76</v>
      </c>
      <c r="AM424" t="s">
        <v>76</v>
      </c>
      <c r="AN424" t="s">
        <v>76</v>
      </c>
      <c r="AO424" s="10" t="s">
        <v>76</v>
      </c>
      <c r="AP424" s="10" t="s">
        <v>76</v>
      </c>
      <c r="AQ424" s="10" t="s">
        <v>76</v>
      </c>
      <c r="AR424" s="10" t="s">
        <v>76</v>
      </c>
      <c r="AS424" s="10" t="s">
        <v>76</v>
      </c>
      <c r="AT424" s="10" t="s">
        <v>77</v>
      </c>
      <c r="AW424" t="s">
        <v>87</v>
      </c>
      <c r="AX424" t="s">
        <v>80</v>
      </c>
      <c r="AZ424" t="s">
        <v>78</v>
      </c>
      <c r="BA424" s="11"/>
      <c r="BB424" s="11"/>
      <c r="BC424" s="11" t="s">
        <v>79</v>
      </c>
      <c r="BD424" s="11"/>
      <c r="BE424" s="11"/>
      <c r="BF424" s="11" t="s">
        <v>90</v>
      </c>
      <c r="BG424" t="s">
        <v>82</v>
      </c>
      <c r="BH424" t="s">
        <v>79</v>
      </c>
      <c r="BI424" t="s">
        <v>78</v>
      </c>
      <c r="BJ424" t="s">
        <v>78</v>
      </c>
      <c r="BM424" s="11" t="s">
        <v>80</v>
      </c>
      <c r="BN424" s="11"/>
      <c r="BO424" s="11" t="s">
        <v>78</v>
      </c>
      <c r="BP424" s="11" t="s">
        <v>78</v>
      </c>
      <c r="BQ424" s="11" t="s">
        <v>79</v>
      </c>
      <c r="BR424" s="11" t="s">
        <v>87</v>
      </c>
      <c r="BV424" t="s">
        <v>79</v>
      </c>
      <c r="BY424" s="11" t="s">
        <v>78</v>
      </c>
      <c r="BZ424" s="11" t="s">
        <v>90</v>
      </c>
      <c r="CA424" s="11"/>
      <c r="CB424" s="11" t="s">
        <v>82</v>
      </c>
      <c r="CC424" s="11"/>
      <c r="CD424" s="11"/>
    </row>
    <row r="425" spans="1:82" hidden="1" x14ac:dyDescent="0.2">
      <c r="A425" s="1">
        <f t="shared" si="48"/>
        <v>6</v>
      </c>
      <c r="B425" s="2">
        <f t="shared" si="49"/>
        <v>423</v>
      </c>
      <c r="C425" s="2">
        <f t="shared" si="50"/>
        <v>423</v>
      </c>
      <c r="D425" s="9">
        <v>32</v>
      </c>
      <c r="E425" s="9">
        <v>1</v>
      </c>
      <c r="F425" s="9" t="b">
        <f t="shared" si="45"/>
        <v>1</v>
      </c>
      <c r="G425" s="9" t="b">
        <f t="shared" si="46"/>
        <v>1</v>
      </c>
      <c r="H425" s="9" t="b">
        <f t="shared" si="47"/>
        <v>1</v>
      </c>
      <c r="I425" s="9" t="b">
        <f t="shared" si="44"/>
        <v>0</v>
      </c>
      <c r="J425" s="9"/>
      <c r="K425" t="s">
        <v>75</v>
      </c>
      <c r="L425" t="s">
        <v>76</v>
      </c>
      <c r="M425" t="s">
        <v>76</v>
      </c>
      <c r="N425" t="s">
        <v>81</v>
      </c>
      <c r="O425" t="s">
        <v>76</v>
      </c>
      <c r="P425" t="s">
        <v>81</v>
      </c>
      <c r="Q425" s="10" t="s">
        <v>76</v>
      </c>
      <c r="R425" s="10" t="s">
        <v>81</v>
      </c>
      <c r="S425" s="10" t="s">
        <v>81</v>
      </c>
      <c r="T425" s="10" t="s">
        <v>81</v>
      </c>
      <c r="U425" s="10" t="s">
        <v>76</v>
      </c>
      <c r="V425" s="10" t="s">
        <v>81</v>
      </c>
      <c r="W425" t="s">
        <v>76</v>
      </c>
      <c r="X425" t="s">
        <v>81</v>
      </c>
      <c r="Y425" t="s">
        <v>81</v>
      </c>
      <c r="Z425" t="s">
        <v>81</v>
      </c>
      <c r="AA425" t="s">
        <v>76</v>
      </c>
      <c r="AB425" t="s">
        <v>81</v>
      </c>
      <c r="AC425" s="10" t="s">
        <v>81</v>
      </c>
      <c r="AD425" s="10" t="s">
        <v>81</v>
      </c>
      <c r="AE425" s="10" t="s">
        <v>76</v>
      </c>
      <c r="AF425" s="10" t="s">
        <v>76</v>
      </c>
      <c r="AG425" s="10" t="s">
        <v>81</v>
      </c>
      <c r="AH425" s="10" t="s">
        <v>81</v>
      </c>
      <c r="AI425" t="s">
        <v>81</v>
      </c>
      <c r="AJ425" t="s">
        <v>76</v>
      </c>
      <c r="AK425" t="s">
        <v>81</v>
      </c>
      <c r="AL425" t="s">
        <v>81</v>
      </c>
      <c r="AM425" t="s">
        <v>81</v>
      </c>
      <c r="AN425" t="s">
        <v>76</v>
      </c>
      <c r="AO425" s="10" t="s">
        <v>81</v>
      </c>
      <c r="AP425" s="10" t="s">
        <v>81</v>
      </c>
      <c r="AQ425" s="10" t="s">
        <v>81</v>
      </c>
      <c r="AR425" s="10" t="s">
        <v>81</v>
      </c>
      <c r="AS425" s="10" t="s">
        <v>76</v>
      </c>
      <c r="AT425" s="10" t="s">
        <v>77</v>
      </c>
      <c r="AV425" t="s">
        <v>90</v>
      </c>
      <c r="AW425" t="s">
        <v>80</v>
      </c>
      <c r="AX425" t="s">
        <v>79</v>
      </c>
      <c r="AY425" t="s">
        <v>80</v>
      </c>
      <c r="AZ425" t="s">
        <v>79</v>
      </c>
      <c r="BA425" s="11" t="s">
        <v>82</v>
      </c>
      <c r="BB425" s="11" t="s">
        <v>79</v>
      </c>
      <c r="BC425" s="11" t="s">
        <v>79</v>
      </c>
      <c r="BD425" s="11" t="s">
        <v>79</v>
      </c>
      <c r="BE425" s="11" t="s">
        <v>87</v>
      </c>
      <c r="BF425" s="11" t="s">
        <v>79</v>
      </c>
      <c r="BG425" t="s">
        <v>87</v>
      </c>
      <c r="BH425" t="s">
        <v>79</v>
      </c>
      <c r="BI425" t="s">
        <v>79</v>
      </c>
      <c r="BJ425" t="s">
        <v>79</v>
      </c>
      <c r="BK425" t="s">
        <v>78</v>
      </c>
      <c r="BL425" t="s">
        <v>79</v>
      </c>
      <c r="BM425" s="11" t="s">
        <v>79</v>
      </c>
      <c r="BN425" s="11" t="s">
        <v>79</v>
      </c>
      <c r="BO425" s="11" t="s">
        <v>78</v>
      </c>
      <c r="BP425" s="11" t="s">
        <v>78</v>
      </c>
      <c r="BQ425" s="11" t="s">
        <v>79</v>
      </c>
      <c r="BR425" s="11" t="s">
        <v>79</v>
      </c>
      <c r="BS425" t="s">
        <v>79</v>
      </c>
      <c r="BT425" t="s">
        <v>78</v>
      </c>
      <c r="BU425" t="s">
        <v>79</v>
      </c>
      <c r="BV425" t="s">
        <v>79</v>
      </c>
      <c r="BW425" t="s">
        <v>79</v>
      </c>
      <c r="BX425" t="s">
        <v>90</v>
      </c>
      <c r="BY425" s="11" t="s">
        <v>79</v>
      </c>
      <c r="BZ425" s="11" t="s">
        <v>79</v>
      </c>
      <c r="CA425" s="11" t="s">
        <v>79</v>
      </c>
      <c r="CB425" s="11" t="s">
        <v>79</v>
      </c>
      <c r="CC425" s="11" t="s">
        <v>82</v>
      </c>
      <c r="CD425" s="11"/>
    </row>
    <row r="426" spans="1:82" hidden="1" x14ac:dyDescent="0.2">
      <c r="A426" s="1">
        <f t="shared" si="48"/>
        <v>6</v>
      </c>
      <c r="B426" s="2">
        <f t="shared" si="49"/>
        <v>424</v>
      </c>
      <c r="C426" s="2">
        <f t="shared" si="50"/>
        <v>424</v>
      </c>
      <c r="D426" s="9">
        <v>38</v>
      </c>
      <c r="E426" s="9">
        <v>1</v>
      </c>
      <c r="F426" s="9" t="b">
        <f t="shared" si="45"/>
        <v>1</v>
      </c>
      <c r="G426" s="9" t="b">
        <f t="shared" si="46"/>
        <v>1</v>
      </c>
      <c r="H426" s="9" t="b">
        <f t="shared" si="47"/>
        <v>1</v>
      </c>
      <c r="I426" s="9" t="b">
        <f t="shared" si="44"/>
        <v>0</v>
      </c>
      <c r="J426" s="9"/>
      <c r="K426" t="s">
        <v>75</v>
      </c>
      <c r="L426" t="s">
        <v>81</v>
      </c>
      <c r="M426" t="s">
        <v>76</v>
      </c>
      <c r="N426" t="s">
        <v>81</v>
      </c>
      <c r="O426" t="s">
        <v>76</v>
      </c>
      <c r="P426" t="s">
        <v>81</v>
      </c>
      <c r="Q426" s="10" t="s">
        <v>76</v>
      </c>
      <c r="R426" s="10" t="s">
        <v>81</v>
      </c>
      <c r="S426" s="10" t="s">
        <v>76</v>
      </c>
      <c r="T426" s="10" t="s">
        <v>76</v>
      </c>
      <c r="U426" s="10" t="s">
        <v>76</v>
      </c>
      <c r="V426" s="10" t="s">
        <v>81</v>
      </c>
      <c r="W426" t="s">
        <v>81</v>
      </c>
      <c r="X426" t="s">
        <v>76</v>
      </c>
      <c r="Y426" t="s">
        <v>76</v>
      </c>
      <c r="Z426" t="s">
        <v>81</v>
      </c>
      <c r="AA426" t="s">
        <v>76</v>
      </c>
      <c r="AB426" t="s">
        <v>76</v>
      </c>
      <c r="AC426" s="10" t="s">
        <v>76</v>
      </c>
      <c r="AD426" s="10" t="s">
        <v>76</v>
      </c>
      <c r="AE426" s="10" t="s">
        <v>81</v>
      </c>
      <c r="AF426" s="10" t="s">
        <v>76</v>
      </c>
      <c r="AG426" s="10" t="s">
        <v>76</v>
      </c>
      <c r="AH426" s="10" t="s">
        <v>81</v>
      </c>
      <c r="AI426" t="s">
        <v>76</v>
      </c>
      <c r="AJ426" t="s">
        <v>76</v>
      </c>
      <c r="AK426" t="s">
        <v>76</v>
      </c>
      <c r="AL426" t="s">
        <v>76</v>
      </c>
      <c r="AM426" t="s">
        <v>76</v>
      </c>
      <c r="AN426" t="s">
        <v>76</v>
      </c>
      <c r="AO426" s="10" t="s">
        <v>81</v>
      </c>
      <c r="AP426" s="10" t="s">
        <v>76</v>
      </c>
      <c r="AQ426" s="10" t="s">
        <v>76</v>
      </c>
      <c r="AR426" s="10" t="s">
        <v>76</v>
      </c>
      <c r="AS426" s="10" t="s">
        <v>76</v>
      </c>
      <c r="AT426" s="10" t="s">
        <v>77</v>
      </c>
      <c r="AW426" t="s">
        <v>79</v>
      </c>
      <c r="AX426" t="s">
        <v>78</v>
      </c>
      <c r="AY426" t="s">
        <v>79</v>
      </c>
      <c r="AZ426" t="s">
        <v>78</v>
      </c>
      <c r="BA426" s="11" t="s">
        <v>82</v>
      </c>
      <c r="BB426" s="11" t="s">
        <v>78</v>
      </c>
      <c r="BC426" s="11" t="s">
        <v>79</v>
      </c>
      <c r="BD426" s="11" t="s">
        <v>87</v>
      </c>
      <c r="BE426" s="11" t="s">
        <v>79</v>
      </c>
      <c r="BF426" s="11" t="s">
        <v>80</v>
      </c>
      <c r="BG426" t="s">
        <v>78</v>
      </c>
      <c r="BH426" t="s">
        <v>79</v>
      </c>
      <c r="BI426" t="s">
        <v>79</v>
      </c>
      <c r="BJ426" t="s">
        <v>78</v>
      </c>
      <c r="BK426" t="s">
        <v>79</v>
      </c>
      <c r="BL426" t="s">
        <v>90</v>
      </c>
      <c r="BM426" s="11" t="s">
        <v>79</v>
      </c>
      <c r="BN426" s="11" t="s">
        <v>79</v>
      </c>
      <c r="BO426" s="11" t="s">
        <v>78</v>
      </c>
      <c r="BP426" s="11" t="s">
        <v>79</v>
      </c>
      <c r="BQ426" s="11" t="s">
        <v>79</v>
      </c>
      <c r="BR426" s="11" t="s">
        <v>80</v>
      </c>
      <c r="BS426" t="s">
        <v>82</v>
      </c>
      <c r="BT426" t="s">
        <v>79</v>
      </c>
      <c r="BU426" t="s">
        <v>79</v>
      </c>
      <c r="BV426" t="s">
        <v>90</v>
      </c>
      <c r="BW426" t="s">
        <v>79</v>
      </c>
      <c r="BX426" t="s">
        <v>79</v>
      </c>
      <c r="BY426" s="11" t="s">
        <v>80</v>
      </c>
      <c r="BZ426" s="11" t="s">
        <v>79</v>
      </c>
      <c r="CA426" s="11" t="s">
        <v>79</v>
      </c>
      <c r="CB426" s="11" t="s">
        <v>87</v>
      </c>
      <c r="CC426" s="11" t="s">
        <v>79</v>
      </c>
      <c r="CD426" s="11"/>
    </row>
    <row r="427" spans="1:82" hidden="1" x14ac:dyDescent="0.2">
      <c r="A427" s="1">
        <f t="shared" si="48"/>
        <v>6</v>
      </c>
      <c r="B427" s="2">
        <f t="shared" si="49"/>
        <v>425</v>
      </c>
      <c r="C427" s="2">
        <f t="shared" si="50"/>
        <v>425</v>
      </c>
      <c r="D427" s="9">
        <v>50</v>
      </c>
      <c r="E427" s="9">
        <v>1</v>
      </c>
      <c r="F427" s="9" t="b">
        <f t="shared" si="45"/>
        <v>1</v>
      </c>
      <c r="G427" s="9" t="b">
        <f t="shared" si="46"/>
        <v>1</v>
      </c>
      <c r="H427" s="9" t="b">
        <f t="shared" si="47"/>
        <v>1</v>
      </c>
      <c r="I427" s="9" t="b">
        <f t="shared" si="44"/>
        <v>0</v>
      </c>
      <c r="J427" s="9"/>
      <c r="K427" t="s">
        <v>75</v>
      </c>
      <c r="L427" t="s">
        <v>76</v>
      </c>
      <c r="M427" t="s">
        <v>81</v>
      </c>
      <c r="N427" t="s">
        <v>76</v>
      </c>
      <c r="O427" t="s">
        <v>76</v>
      </c>
      <c r="P427" t="s">
        <v>76</v>
      </c>
      <c r="Q427" s="10" t="s">
        <v>76</v>
      </c>
      <c r="R427" s="10" t="s">
        <v>76</v>
      </c>
      <c r="S427" s="10" t="s">
        <v>81</v>
      </c>
      <c r="T427" s="10" t="s">
        <v>81</v>
      </c>
      <c r="U427" s="10" t="s">
        <v>76</v>
      </c>
      <c r="V427" s="10" t="s">
        <v>76</v>
      </c>
      <c r="W427" t="s">
        <v>81</v>
      </c>
      <c r="X427" t="s">
        <v>81</v>
      </c>
      <c r="Y427" t="s">
        <v>76</v>
      </c>
      <c r="Z427" t="s">
        <v>81</v>
      </c>
      <c r="AA427" t="s">
        <v>81</v>
      </c>
      <c r="AB427" t="s">
        <v>81</v>
      </c>
      <c r="AC427" s="10" t="s">
        <v>76</v>
      </c>
      <c r="AD427" s="10" t="s">
        <v>81</v>
      </c>
      <c r="AE427" s="10" t="s">
        <v>81</v>
      </c>
      <c r="AF427" s="10" t="s">
        <v>76</v>
      </c>
      <c r="AG427" s="10" t="s">
        <v>76</v>
      </c>
      <c r="AH427" s="10" t="s">
        <v>81</v>
      </c>
      <c r="AI427" t="s">
        <v>76</v>
      </c>
      <c r="AJ427" t="s">
        <v>76</v>
      </c>
      <c r="AK427" t="s">
        <v>81</v>
      </c>
      <c r="AL427" t="s">
        <v>76</v>
      </c>
      <c r="AM427" t="s">
        <v>76</v>
      </c>
      <c r="AN427" t="s">
        <v>76</v>
      </c>
      <c r="AO427" s="10" t="s">
        <v>76</v>
      </c>
      <c r="AP427" s="10" t="s">
        <v>76</v>
      </c>
      <c r="AQ427" s="10" t="s">
        <v>81</v>
      </c>
      <c r="AR427" s="10" t="s">
        <v>81</v>
      </c>
      <c r="AS427" s="10" t="s">
        <v>76</v>
      </c>
      <c r="AT427" s="10" t="s">
        <v>77</v>
      </c>
      <c r="AV427" t="s">
        <v>90</v>
      </c>
      <c r="AX427" t="s">
        <v>79</v>
      </c>
      <c r="AY427" t="s">
        <v>78</v>
      </c>
      <c r="AZ427" t="s">
        <v>87</v>
      </c>
      <c r="BA427" s="11" t="s">
        <v>90</v>
      </c>
      <c r="BB427" s="11" t="s">
        <v>79</v>
      </c>
      <c r="BC427" s="11"/>
      <c r="BD427" s="11"/>
      <c r="BE427" s="11" t="s">
        <v>79</v>
      </c>
      <c r="BF427" s="11" t="s">
        <v>79</v>
      </c>
      <c r="BI427" t="s">
        <v>79</v>
      </c>
      <c r="BL427" t="s">
        <v>78</v>
      </c>
      <c r="BM427" s="11" t="s">
        <v>79</v>
      </c>
      <c r="BN427" s="11"/>
      <c r="BO427" s="11"/>
      <c r="BP427" s="11" t="s">
        <v>79</v>
      </c>
      <c r="BQ427" s="11" t="s">
        <v>82</v>
      </c>
      <c r="BR427" s="11" t="s">
        <v>79</v>
      </c>
      <c r="BS427" t="s">
        <v>80</v>
      </c>
      <c r="BT427" t="s">
        <v>79</v>
      </c>
      <c r="BV427" t="s">
        <v>87</v>
      </c>
      <c r="BW427" t="s">
        <v>79</v>
      </c>
      <c r="BX427" t="s">
        <v>79</v>
      </c>
      <c r="BY427" s="11" t="s">
        <v>82</v>
      </c>
      <c r="BZ427" s="11" t="s">
        <v>79</v>
      </c>
      <c r="CA427" s="11" t="s">
        <v>78</v>
      </c>
      <c r="CB427" s="11"/>
      <c r="CC427" s="11" t="s">
        <v>79</v>
      </c>
      <c r="CD427" s="11"/>
    </row>
    <row r="428" spans="1:82" x14ac:dyDescent="0.2">
      <c r="A428" s="1">
        <f t="shared" si="48"/>
        <v>6</v>
      </c>
      <c r="B428" s="2">
        <f t="shared" si="49"/>
        <v>426</v>
      </c>
      <c r="C428" s="2">
        <f t="shared" si="50"/>
        <v>426</v>
      </c>
      <c r="D428" s="9">
        <v>31</v>
      </c>
      <c r="E428" s="9">
        <v>1</v>
      </c>
      <c r="F428" s="9" t="b">
        <f t="shared" si="45"/>
        <v>1</v>
      </c>
      <c r="G428" s="9" t="b">
        <f t="shared" si="46"/>
        <v>1</v>
      </c>
      <c r="H428" s="9" t="b">
        <f t="shared" si="47"/>
        <v>1</v>
      </c>
      <c r="I428" s="9" t="b">
        <f t="shared" si="44"/>
        <v>1</v>
      </c>
      <c r="J428" s="9" t="s">
        <v>98</v>
      </c>
      <c r="K428" t="s">
        <v>75</v>
      </c>
      <c r="L428" t="s">
        <v>76</v>
      </c>
      <c r="M428" t="s">
        <v>76</v>
      </c>
      <c r="N428" t="s">
        <v>81</v>
      </c>
      <c r="O428" t="s">
        <v>76</v>
      </c>
      <c r="P428" t="s">
        <v>81</v>
      </c>
      <c r="Q428" s="10" t="s">
        <v>81</v>
      </c>
      <c r="R428" s="10" t="s">
        <v>81</v>
      </c>
      <c r="S428" s="10" t="s">
        <v>81</v>
      </c>
      <c r="T428" s="10" t="s">
        <v>81</v>
      </c>
      <c r="U428" s="10" t="s">
        <v>81</v>
      </c>
      <c r="V428" s="10" t="s">
        <v>81</v>
      </c>
      <c r="W428" t="s">
        <v>81</v>
      </c>
      <c r="X428" t="s">
        <v>76</v>
      </c>
      <c r="Y428" t="s">
        <v>76</v>
      </c>
      <c r="Z428" t="s">
        <v>81</v>
      </c>
      <c r="AA428" t="s">
        <v>81</v>
      </c>
      <c r="AB428" t="s">
        <v>76</v>
      </c>
      <c r="AC428" s="10" t="s">
        <v>76</v>
      </c>
      <c r="AD428" s="10" t="s">
        <v>81</v>
      </c>
      <c r="AE428" s="10" t="s">
        <v>81</v>
      </c>
      <c r="AF428" s="10" t="s">
        <v>76</v>
      </c>
      <c r="AG428" s="10" t="s">
        <v>81</v>
      </c>
      <c r="AH428" s="10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76</v>
      </c>
      <c r="AN428" t="s">
        <v>81</v>
      </c>
      <c r="AO428" s="10" t="s">
        <v>81</v>
      </c>
      <c r="AP428" s="10" t="s">
        <v>76</v>
      </c>
      <c r="AQ428" s="10" t="s">
        <v>81</v>
      </c>
      <c r="AR428" s="10" t="s">
        <v>81</v>
      </c>
      <c r="AS428" s="10" t="s">
        <v>81</v>
      </c>
      <c r="AT428" s="10" t="s">
        <v>77</v>
      </c>
      <c r="AV428" t="s">
        <v>78</v>
      </c>
      <c r="AW428" t="s">
        <v>78</v>
      </c>
      <c r="AY428" t="s">
        <v>78</v>
      </c>
      <c r="AZ428" t="s">
        <v>87</v>
      </c>
      <c r="BA428" s="11"/>
      <c r="BB428" s="11"/>
      <c r="BC428" s="11" t="s">
        <v>82</v>
      </c>
      <c r="BD428" s="11"/>
      <c r="BE428" s="11"/>
      <c r="BF428" s="11"/>
      <c r="BH428" t="s">
        <v>78</v>
      </c>
      <c r="BI428" t="s">
        <v>78</v>
      </c>
      <c r="BJ428" t="s">
        <v>90</v>
      </c>
      <c r="BL428" t="s">
        <v>78</v>
      </c>
      <c r="BM428" s="11" t="s">
        <v>78</v>
      </c>
      <c r="BN428" s="11"/>
      <c r="BO428" s="11"/>
      <c r="BP428" s="11" t="s">
        <v>78</v>
      </c>
      <c r="BQ428" s="11"/>
      <c r="BR428" s="11"/>
      <c r="BS428" t="s">
        <v>87</v>
      </c>
      <c r="BW428" t="s">
        <v>78</v>
      </c>
      <c r="BY428" s="11" t="s">
        <v>82</v>
      </c>
      <c r="BZ428" s="11" t="s">
        <v>78</v>
      </c>
      <c r="CA428" s="11"/>
      <c r="CB428" s="11"/>
      <c r="CC428" s="11" t="s">
        <v>90</v>
      </c>
      <c r="CD428" s="11"/>
    </row>
    <row r="429" spans="1:82" hidden="1" x14ac:dyDescent="0.2">
      <c r="A429" s="1">
        <f t="shared" si="48"/>
        <v>6</v>
      </c>
      <c r="B429" s="2">
        <f t="shared" si="49"/>
        <v>427</v>
      </c>
      <c r="C429" s="2">
        <f t="shared" si="50"/>
        <v>427</v>
      </c>
      <c r="D429" s="9">
        <v>37</v>
      </c>
      <c r="E429" s="9">
        <v>1</v>
      </c>
      <c r="F429" s="9" t="b">
        <f t="shared" si="45"/>
        <v>1</v>
      </c>
      <c r="G429" s="9" t="b">
        <f t="shared" si="46"/>
        <v>1</v>
      </c>
      <c r="H429" s="9" t="b">
        <f t="shared" si="47"/>
        <v>1</v>
      </c>
      <c r="I429" s="9" t="b">
        <f t="shared" si="44"/>
        <v>0</v>
      </c>
      <c r="J429" s="9"/>
      <c r="K429" t="s">
        <v>75</v>
      </c>
      <c r="L429" t="s">
        <v>81</v>
      </c>
      <c r="M429" t="s">
        <v>76</v>
      </c>
      <c r="N429" t="s">
        <v>81</v>
      </c>
      <c r="O429" t="s">
        <v>81</v>
      </c>
      <c r="P429" t="s">
        <v>76</v>
      </c>
      <c r="Q429" s="10" t="s">
        <v>76</v>
      </c>
      <c r="R429" s="10" t="s">
        <v>81</v>
      </c>
      <c r="S429" s="10" t="s">
        <v>81</v>
      </c>
      <c r="T429" s="10" t="s">
        <v>76</v>
      </c>
      <c r="U429" s="10" t="s">
        <v>81</v>
      </c>
      <c r="V429" s="10" t="s">
        <v>81</v>
      </c>
      <c r="W429" t="s">
        <v>76</v>
      </c>
      <c r="X429" t="s">
        <v>81</v>
      </c>
      <c r="Y429" t="s">
        <v>76</v>
      </c>
      <c r="Z429" t="s">
        <v>81</v>
      </c>
      <c r="AA429" t="s">
        <v>76</v>
      </c>
      <c r="AB429" t="s">
        <v>76</v>
      </c>
      <c r="AC429" s="10" t="s">
        <v>81</v>
      </c>
      <c r="AD429" s="10" t="s">
        <v>76</v>
      </c>
      <c r="AE429" s="10" t="s">
        <v>76</v>
      </c>
      <c r="AF429" s="10" t="s">
        <v>81</v>
      </c>
      <c r="AG429" s="10" t="s">
        <v>81</v>
      </c>
      <c r="AH429" s="10" t="s">
        <v>81</v>
      </c>
      <c r="AI429" t="s">
        <v>76</v>
      </c>
      <c r="AJ429" t="s">
        <v>81</v>
      </c>
      <c r="AK429" t="s">
        <v>81</v>
      </c>
      <c r="AL429" t="s">
        <v>81</v>
      </c>
      <c r="AM429" t="s">
        <v>76</v>
      </c>
      <c r="AN429" t="s">
        <v>81</v>
      </c>
      <c r="AO429" s="10" t="s">
        <v>76</v>
      </c>
      <c r="AP429" s="10" t="s">
        <v>76</v>
      </c>
      <c r="AQ429" s="10" t="s">
        <v>81</v>
      </c>
      <c r="AR429" s="10" t="s">
        <v>81</v>
      </c>
      <c r="AS429" s="10" t="s">
        <v>76</v>
      </c>
      <c r="AT429" s="10" t="s">
        <v>77</v>
      </c>
      <c r="AW429" t="s">
        <v>79</v>
      </c>
      <c r="AZ429" t="s">
        <v>79</v>
      </c>
      <c r="BA429" s="11" t="s">
        <v>82</v>
      </c>
      <c r="BB429" s="11"/>
      <c r="BC429" s="11"/>
      <c r="BD429" s="11" t="s">
        <v>79</v>
      </c>
      <c r="BE429" s="11"/>
      <c r="BF429" s="11"/>
      <c r="BG429" t="s">
        <v>78</v>
      </c>
      <c r="BH429" t="s">
        <v>83</v>
      </c>
      <c r="BI429" t="s">
        <v>78</v>
      </c>
      <c r="BJ429" t="s">
        <v>83</v>
      </c>
      <c r="BK429" t="s">
        <v>78</v>
      </c>
      <c r="BL429" t="s">
        <v>87</v>
      </c>
      <c r="BM429" s="11" t="s">
        <v>83</v>
      </c>
      <c r="BN429" s="11" t="s">
        <v>78</v>
      </c>
      <c r="BO429" s="11" t="s">
        <v>90</v>
      </c>
      <c r="BP429" s="11"/>
      <c r="BQ429" s="11" t="s">
        <v>83</v>
      </c>
      <c r="BR429" s="11"/>
      <c r="BS429" t="s">
        <v>78</v>
      </c>
      <c r="BT429" t="s">
        <v>83</v>
      </c>
      <c r="BW429" t="s">
        <v>90</v>
      </c>
      <c r="BX429" t="s">
        <v>83</v>
      </c>
      <c r="BY429" s="11" t="s">
        <v>87</v>
      </c>
      <c r="BZ429" s="11" t="s">
        <v>78</v>
      </c>
      <c r="CA429" s="11" t="s">
        <v>83</v>
      </c>
      <c r="CB429" s="11" t="s">
        <v>80</v>
      </c>
      <c r="CC429" s="11" t="s">
        <v>82</v>
      </c>
      <c r="CD429" s="11"/>
    </row>
    <row r="430" spans="1:82" x14ac:dyDescent="0.2">
      <c r="A430" s="1">
        <f t="shared" si="48"/>
        <v>6</v>
      </c>
      <c r="B430" s="2">
        <f t="shared" si="49"/>
        <v>428</v>
      </c>
      <c r="C430" s="2">
        <f t="shared" si="50"/>
        <v>428</v>
      </c>
      <c r="D430" s="9">
        <v>40</v>
      </c>
      <c r="E430" s="9">
        <v>1</v>
      </c>
      <c r="F430" s="9" t="b">
        <f t="shared" si="45"/>
        <v>1</v>
      </c>
      <c r="G430" s="9" t="b">
        <f t="shared" si="46"/>
        <v>1</v>
      </c>
      <c r="H430" s="9" t="b">
        <f t="shared" si="47"/>
        <v>1</v>
      </c>
      <c r="I430" s="9" t="b">
        <f t="shared" si="44"/>
        <v>1</v>
      </c>
      <c r="J430" s="9" t="s">
        <v>98</v>
      </c>
      <c r="K430" t="s">
        <v>75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s="10" t="s">
        <v>81</v>
      </c>
      <c r="R430" s="10" t="s">
        <v>81</v>
      </c>
      <c r="S430" s="10" t="s">
        <v>81</v>
      </c>
      <c r="T430" s="10" t="s">
        <v>81</v>
      </c>
      <c r="U430" s="10" t="s">
        <v>81</v>
      </c>
      <c r="V430" s="1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s="10" t="s">
        <v>81</v>
      </c>
      <c r="AD430" s="10" t="s">
        <v>81</v>
      </c>
      <c r="AE430" s="10" t="s">
        <v>81</v>
      </c>
      <c r="AF430" s="10" t="s">
        <v>81</v>
      </c>
      <c r="AG430" s="10" t="s">
        <v>81</v>
      </c>
      <c r="AH430" s="1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s="10" t="s">
        <v>81</v>
      </c>
      <c r="AP430" s="10" t="s">
        <v>81</v>
      </c>
      <c r="AQ430" s="10" t="s">
        <v>81</v>
      </c>
      <c r="AR430" s="10" t="s">
        <v>81</v>
      </c>
      <c r="AS430" s="10" t="s">
        <v>81</v>
      </c>
      <c r="AT430" s="10" t="s">
        <v>77</v>
      </c>
      <c r="AW430" t="s">
        <v>78</v>
      </c>
      <c r="AX430" t="s">
        <v>83</v>
      </c>
      <c r="AY430" t="s">
        <v>78</v>
      </c>
      <c r="AZ430" t="s">
        <v>84</v>
      </c>
      <c r="BA430" s="11"/>
      <c r="BB430" s="11"/>
      <c r="BC430" s="11" t="s">
        <v>83</v>
      </c>
      <c r="BD430" s="11" t="s">
        <v>83</v>
      </c>
      <c r="BE430" s="11" t="s">
        <v>82</v>
      </c>
      <c r="BF430" s="11" t="s">
        <v>83</v>
      </c>
      <c r="BG430" t="s">
        <v>83</v>
      </c>
      <c r="BH430" t="s">
        <v>78</v>
      </c>
      <c r="BJ430" t="s">
        <v>83</v>
      </c>
      <c r="BK430" t="s">
        <v>78</v>
      </c>
      <c r="BL430" t="s">
        <v>83</v>
      </c>
      <c r="BM430" s="11" t="s">
        <v>78</v>
      </c>
      <c r="BN430" s="11" t="s">
        <v>82</v>
      </c>
      <c r="BO430" s="11" t="s">
        <v>78</v>
      </c>
      <c r="BP430" s="11" t="s">
        <v>83</v>
      </c>
      <c r="BQ430" s="11" t="s">
        <v>83</v>
      </c>
      <c r="BR430" s="11" t="s">
        <v>83</v>
      </c>
      <c r="BS430" t="s">
        <v>83</v>
      </c>
      <c r="BT430" t="s">
        <v>83</v>
      </c>
      <c r="BU430" t="s">
        <v>83</v>
      </c>
      <c r="BV430" t="s">
        <v>83</v>
      </c>
      <c r="BW430" t="s">
        <v>83</v>
      </c>
      <c r="BX430" t="s">
        <v>78</v>
      </c>
      <c r="BY430" s="11" t="s">
        <v>83</v>
      </c>
      <c r="BZ430" s="11" t="s">
        <v>87</v>
      </c>
      <c r="CA430" s="11" t="s">
        <v>83</v>
      </c>
      <c r="CB430" s="11" t="s">
        <v>83</v>
      </c>
      <c r="CC430" s="11" t="s">
        <v>87</v>
      </c>
      <c r="CD430" s="11"/>
    </row>
    <row r="431" spans="1:82" x14ac:dyDescent="0.2">
      <c r="A431" s="1">
        <f t="shared" si="48"/>
        <v>6</v>
      </c>
      <c r="B431" s="2">
        <f t="shared" si="49"/>
        <v>429</v>
      </c>
      <c r="C431" s="2">
        <f t="shared" si="50"/>
        <v>429</v>
      </c>
      <c r="D431" s="9">
        <v>50</v>
      </c>
      <c r="E431" s="9">
        <v>1</v>
      </c>
      <c r="F431" s="9" t="b">
        <f t="shared" si="45"/>
        <v>1</v>
      </c>
      <c r="G431" s="9" t="b">
        <f t="shared" si="46"/>
        <v>1</v>
      </c>
      <c r="H431" s="9" t="b">
        <f t="shared" si="47"/>
        <v>1</v>
      </c>
      <c r="I431" s="9" t="b">
        <f t="shared" si="44"/>
        <v>1</v>
      </c>
      <c r="J431" s="9" t="s">
        <v>98</v>
      </c>
      <c r="K431" t="s">
        <v>81</v>
      </c>
      <c r="L431" t="s">
        <v>81</v>
      </c>
      <c r="M431" t="s">
        <v>81</v>
      </c>
      <c r="N431" t="s">
        <v>81</v>
      </c>
      <c r="O431" t="s">
        <v>81</v>
      </c>
      <c r="P431" t="s">
        <v>81</v>
      </c>
      <c r="Q431" s="10" t="s">
        <v>81</v>
      </c>
      <c r="R431" s="10" t="s">
        <v>81</v>
      </c>
      <c r="S431" s="10" t="s">
        <v>81</v>
      </c>
      <c r="T431" s="10" t="s">
        <v>81</v>
      </c>
      <c r="U431" s="10" t="s">
        <v>81</v>
      </c>
      <c r="V431" s="10" t="s">
        <v>81</v>
      </c>
      <c r="W431" t="s">
        <v>81</v>
      </c>
      <c r="X431" t="s">
        <v>75</v>
      </c>
      <c r="Y431" t="s">
        <v>81</v>
      </c>
      <c r="Z431" t="s">
        <v>81</v>
      </c>
      <c r="AA431" t="s">
        <v>77</v>
      </c>
      <c r="AB431" t="s">
        <v>81</v>
      </c>
      <c r="AC431" s="10" t="s">
        <v>81</v>
      </c>
      <c r="AD431" s="10" t="s">
        <v>81</v>
      </c>
      <c r="AE431" s="10" t="s">
        <v>81</v>
      </c>
      <c r="AF431" s="10" t="s">
        <v>81</v>
      </c>
      <c r="AG431" s="10" t="s">
        <v>81</v>
      </c>
      <c r="AH431" s="10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s="10" t="s">
        <v>81</v>
      </c>
      <c r="AP431" s="10" t="s">
        <v>81</v>
      </c>
      <c r="AQ431" s="10" t="s">
        <v>81</v>
      </c>
      <c r="AR431" s="10" t="s">
        <v>81</v>
      </c>
      <c r="AS431" s="10" t="s">
        <v>81</v>
      </c>
      <c r="AT431" s="10" t="s">
        <v>81</v>
      </c>
      <c r="AU431" t="s">
        <v>78</v>
      </c>
      <c r="AV431" t="s">
        <v>78</v>
      </c>
      <c r="AW431" t="s">
        <v>83</v>
      </c>
      <c r="AX431" t="s">
        <v>83</v>
      </c>
      <c r="AY431" t="s">
        <v>78</v>
      </c>
      <c r="AZ431" t="s">
        <v>78</v>
      </c>
      <c r="BA431" s="11" t="s">
        <v>79</v>
      </c>
      <c r="BB431" s="11" t="s">
        <v>79</v>
      </c>
      <c r="BC431" s="11" t="s">
        <v>83</v>
      </c>
      <c r="BD431" s="11" t="s">
        <v>83</v>
      </c>
      <c r="BE431" s="11" t="s">
        <v>87</v>
      </c>
      <c r="BF431" s="11"/>
      <c r="BI431" t="s">
        <v>83</v>
      </c>
      <c r="BJ431" t="s">
        <v>83</v>
      </c>
      <c r="BL431" t="s">
        <v>80</v>
      </c>
      <c r="BM431" s="11"/>
      <c r="BN431" s="11"/>
      <c r="BO431" s="11" t="s">
        <v>83</v>
      </c>
      <c r="BP431" s="11" t="s">
        <v>83</v>
      </c>
      <c r="BQ431" s="11"/>
      <c r="BR431" s="11"/>
      <c r="BU431" t="s">
        <v>83</v>
      </c>
      <c r="BV431" t="s">
        <v>83</v>
      </c>
      <c r="BY431" s="11" t="s">
        <v>82</v>
      </c>
      <c r="BZ431" s="11" t="s">
        <v>78</v>
      </c>
      <c r="CA431" s="11" t="s">
        <v>83</v>
      </c>
      <c r="CB431" s="11" t="s">
        <v>83</v>
      </c>
      <c r="CC431" s="11" t="s">
        <v>87</v>
      </c>
      <c r="CD431" s="11" t="s">
        <v>82</v>
      </c>
    </row>
    <row r="432" spans="1:82" x14ac:dyDescent="0.2">
      <c r="A432" s="1">
        <f t="shared" si="48"/>
        <v>6</v>
      </c>
      <c r="B432" s="2">
        <f t="shared" si="49"/>
        <v>430</v>
      </c>
      <c r="C432" s="2">
        <f t="shared" si="50"/>
        <v>430</v>
      </c>
      <c r="D432" s="9">
        <v>65</v>
      </c>
      <c r="E432" s="9">
        <v>1</v>
      </c>
      <c r="F432" s="9" t="b">
        <f t="shared" si="45"/>
        <v>1</v>
      </c>
      <c r="G432" s="9" t="b">
        <f t="shared" si="46"/>
        <v>1</v>
      </c>
      <c r="H432" s="9" t="b">
        <f t="shared" si="47"/>
        <v>1</v>
      </c>
      <c r="I432" s="9" t="b">
        <f t="shared" si="44"/>
        <v>1</v>
      </c>
      <c r="J432" s="9" t="s">
        <v>98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s="10" t="s">
        <v>81</v>
      </c>
      <c r="R432" s="10" t="s">
        <v>81</v>
      </c>
      <c r="S432" s="10" t="s">
        <v>81</v>
      </c>
      <c r="T432" s="10" t="s">
        <v>81</v>
      </c>
      <c r="U432" s="10" t="s">
        <v>81</v>
      </c>
      <c r="V432" s="10" t="s">
        <v>81</v>
      </c>
      <c r="W432" t="s">
        <v>81</v>
      </c>
      <c r="X432" t="s">
        <v>81</v>
      </c>
      <c r="Y432" t="s">
        <v>81</v>
      </c>
      <c r="Z432" t="s">
        <v>77</v>
      </c>
      <c r="AA432" t="s">
        <v>81</v>
      </c>
      <c r="AB432" t="s">
        <v>81</v>
      </c>
      <c r="AC432" s="10" t="s">
        <v>81</v>
      </c>
      <c r="AD432" s="10" t="s">
        <v>81</v>
      </c>
      <c r="AE432" s="10" t="s">
        <v>75</v>
      </c>
      <c r="AF432" s="10" t="s">
        <v>81</v>
      </c>
      <c r="AG432" s="10" t="s">
        <v>81</v>
      </c>
      <c r="AH432" s="10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s="10" t="s">
        <v>81</v>
      </c>
      <c r="AP432" s="10" t="s">
        <v>81</v>
      </c>
      <c r="AQ432" s="10" t="s">
        <v>81</v>
      </c>
      <c r="AR432" s="10" t="s">
        <v>81</v>
      </c>
      <c r="AS432" s="10" t="s">
        <v>81</v>
      </c>
      <c r="AT432" s="10" t="s">
        <v>81</v>
      </c>
      <c r="AU432" t="s">
        <v>83</v>
      </c>
      <c r="AV432" t="s">
        <v>82</v>
      </c>
      <c r="AZ432" t="s">
        <v>84</v>
      </c>
      <c r="BA432" s="11" t="s">
        <v>78</v>
      </c>
      <c r="BB432" s="11" t="s">
        <v>83</v>
      </c>
      <c r="BC432" s="11" t="s">
        <v>83</v>
      </c>
      <c r="BD432" s="11" t="s">
        <v>83</v>
      </c>
      <c r="BE432" s="11" t="s">
        <v>83</v>
      </c>
      <c r="BF432" s="11" t="s">
        <v>83</v>
      </c>
      <c r="BG432" t="s">
        <v>87</v>
      </c>
      <c r="BH432" t="s">
        <v>78</v>
      </c>
      <c r="BI432" t="s">
        <v>83</v>
      </c>
      <c r="BK432" t="s">
        <v>83</v>
      </c>
      <c r="BL432" t="s">
        <v>78</v>
      </c>
      <c r="BM432" s="11" t="s">
        <v>83</v>
      </c>
      <c r="BN432" s="11" t="s">
        <v>78</v>
      </c>
      <c r="BO432" s="11"/>
      <c r="BP432" s="11" t="s">
        <v>83</v>
      </c>
      <c r="BQ432" s="11" t="s">
        <v>78</v>
      </c>
      <c r="BR432" s="11" t="s">
        <v>78</v>
      </c>
      <c r="BS432" t="s">
        <v>78</v>
      </c>
      <c r="BT432" t="s">
        <v>83</v>
      </c>
      <c r="BU432" t="s">
        <v>83</v>
      </c>
      <c r="BV432" t="s">
        <v>78</v>
      </c>
      <c r="BW432" t="s">
        <v>83</v>
      </c>
      <c r="BX432" t="s">
        <v>90</v>
      </c>
      <c r="BY432" s="11" t="s">
        <v>78</v>
      </c>
      <c r="BZ432" s="11" t="s">
        <v>90</v>
      </c>
      <c r="CA432" s="11" t="s">
        <v>78</v>
      </c>
      <c r="CB432" s="11" t="s">
        <v>87</v>
      </c>
      <c r="CC432" s="11" t="s">
        <v>82</v>
      </c>
      <c r="CD432" s="11" t="s">
        <v>83</v>
      </c>
    </row>
    <row r="433" spans="1:82" x14ac:dyDescent="0.2">
      <c r="A433" s="1">
        <f t="shared" si="48"/>
        <v>6</v>
      </c>
      <c r="B433" s="2">
        <f t="shared" si="49"/>
        <v>431</v>
      </c>
      <c r="C433" s="2">
        <f t="shared" si="50"/>
        <v>431</v>
      </c>
      <c r="D433" s="9">
        <v>48</v>
      </c>
      <c r="E433" s="9">
        <v>1</v>
      </c>
      <c r="F433" s="9" t="b">
        <f t="shared" si="45"/>
        <v>1</v>
      </c>
      <c r="G433" s="9" t="b">
        <f t="shared" si="46"/>
        <v>1</v>
      </c>
      <c r="H433" s="9" t="b">
        <f t="shared" si="47"/>
        <v>1</v>
      </c>
      <c r="I433" s="9" t="b">
        <f t="shared" si="44"/>
        <v>1</v>
      </c>
      <c r="J433" s="9" t="s">
        <v>98</v>
      </c>
      <c r="K433" t="s">
        <v>75</v>
      </c>
      <c r="L433" t="s">
        <v>81</v>
      </c>
      <c r="M433" t="s">
        <v>81</v>
      </c>
      <c r="N433" t="s">
        <v>81</v>
      </c>
      <c r="O433" t="s">
        <v>81</v>
      </c>
      <c r="P433" t="s">
        <v>77</v>
      </c>
      <c r="Q433" s="10" t="s">
        <v>81</v>
      </c>
      <c r="R433" s="10" t="s">
        <v>81</v>
      </c>
      <c r="S433" s="10" t="s">
        <v>81</v>
      </c>
      <c r="T433" s="10" t="s">
        <v>81</v>
      </c>
      <c r="U433" s="10" t="s">
        <v>81</v>
      </c>
      <c r="V433" s="10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s="10" t="s">
        <v>81</v>
      </c>
      <c r="AD433" s="10" t="s">
        <v>81</v>
      </c>
      <c r="AE433" s="10" t="s">
        <v>81</v>
      </c>
      <c r="AF433" s="10" t="s">
        <v>81</v>
      </c>
      <c r="AG433" s="10" t="s">
        <v>81</v>
      </c>
      <c r="AH433" s="10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s="10" t="s">
        <v>81</v>
      </c>
      <c r="AP433" s="10" t="s">
        <v>81</v>
      </c>
      <c r="AQ433" s="10" t="s">
        <v>81</v>
      </c>
      <c r="AR433" s="10" t="s">
        <v>81</v>
      </c>
      <c r="AS433" s="10" t="s">
        <v>81</v>
      </c>
      <c r="AT433" s="10" t="s">
        <v>81</v>
      </c>
      <c r="AV433" t="s">
        <v>78</v>
      </c>
      <c r="AY433" t="s">
        <v>78</v>
      </c>
      <c r="BA433" s="11"/>
      <c r="BB433" s="11" t="s">
        <v>79</v>
      </c>
      <c r="BC433" s="11" t="s">
        <v>79</v>
      </c>
      <c r="BD433" s="11" t="s">
        <v>79</v>
      </c>
      <c r="BE433" s="11" t="s">
        <v>79</v>
      </c>
      <c r="BF433" s="11" t="s">
        <v>90</v>
      </c>
      <c r="BG433" t="s">
        <v>87</v>
      </c>
      <c r="BH433" t="s">
        <v>83</v>
      </c>
      <c r="BI433" t="s">
        <v>83</v>
      </c>
      <c r="BJ433" t="s">
        <v>83</v>
      </c>
      <c r="BK433" t="s">
        <v>83</v>
      </c>
      <c r="BL433" t="s">
        <v>79</v>
      </c>
      <c r="BM433" s="11" t="s">
        <v>79</v>
      </c>
      <c r="BN433" s="11" t="s">
        <v>83</v>
      </c>
      <c r="BO433" s="11" t="s">
        <v>78</v>
      </c>
      <c r="BP433" s="11" t="s">
        <v>78</v>
      </c>
      <c r="BQ433" s="11" t="s">
        <v>83</v>
      </c>
      <c r="BR433" s="11" t="s">
        <v>82</v>
      </c>
      <c r="BS433" t="s">
        <v>87</v>
      </c>
      <c r="BT433" t="s">
        <v>83</v>
      </c>
      <c r="BU433" t="s">
        <v>83</v>
      </c>
      <c r="BV433" t="s">
        <v>83</v>
      </c>
      <c r="BW433" t="s">
        <v>83</v>
      </c>
      <c r="BX433" t="s">
        <v>90</v>
      </c>
      <c r="BY433" s="11" t="s">
        <v>78</v>
      </c>
      <c r="BZ433" s="11" t="s">
        <v>80</v>
      </c>
      <c r="CA433" s="11" t="s">
        <v>79</v>
      </c>
      <c r="CB433" s="11" t="s">
        <v>82</v>
      </c>
      <c r="CC433" s="11" t="s">
        <v>84</v>
      </c>
      <c r="CD433" s="11" t="s">
        <v>79</v>
      </c>
    </row>
    <row r="434" spans="1:82" hidden="1" x14ac:dyDescent="0.2">
      <c r="A434" s="1">
        <f t="shared" si="48"/>
        <v>6</v>
      </c>
      <c r="B434" s="2">
        <f t="shared" si="49"/>
        <v>432</v>
      </c>
      <c r="C434" s="2">
        <f t="shared" si="50"/>
        <v>432</v>
      </c>
      <c r="D434" s="9">
        <v>58</v>
      </c>
      <c r="E434" s="9">
        <v>1</v>
      </c>
      <c r="F434" s="9" t="b">
        <f t="shared" si="45"/>
        <v>1</v>
      </c>
      <c r="G434" s="9" t="b">
        <f t="shared" si="46"/>
        <v>0</v>
      </c>
      <c r="H434" s="9" t="b">
        <f t="shared" si="47"/>
        <v>0</v>
      </c>
      <c r="I434" s="9" t="b">
        <f t="shared" si="44"/>
        <v>0</v>
      </c>
      <c r="J434" s="9"/>
      <c r="K434" t="s">
        <v>75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s="10" t="s">
        <v>81</v>
      </c>
      <c r="R434" s="10" t="s">
        <v>81</v>
      </c>
      <c r="S434" s="10" t="s">
        <v>81</v>
      </c>
      <c r="T434" s="10" t="s">
        <v>81</v>
      </c>
      <c r="U434" s="10" t="s">
        <v>81</v>
      </c>
      <c r="V434" s="10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s="10" t="s">
        <v>81</v>
      </c>
      <c r="AD434" s="10" t="s">
        <v>81</v>
      </c>
      <c r="AE434" s="10" t="s">
        <v>81</v>
      </c>
      <c r="AF434" s="10" t="s">
        <v>81</v>
      </c>
      <c r="AG434" s="10" t="s">
        <v>81</v>
      </c>
      <c r="AH434" s="10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s="10" t="s">
        <v>81</v>
      </c>
      <c r="AP434" s="10" t="s">
        <v>81</v>
      </c>
      <c r="AQ434" s="10" t="s">
        <v>81</v>
      </c>
      <c r="AR434" s="10" t="s">
        <v>81</v>
      </c>
      <c r="AS434" s="10" t="s">
        <v>81</v>
      </c>
      <c r="AT434" s="10" t="s">
        <v>77</v>
      </c>
      <c r="AW434" t="s">
        <v>84</v>
      </c>
      <c r="AX434" t="s">
        <v>83</v>
      </c>
      <c r="AY434" t="s">
        <v>78</v>
      </c>
      <c r="AZ434" t="s">
        <v>83</v>
      </c>
      <c r="BA434" s="11"/>
      <c r="BB434" s="11"/>
      <c r="BC434" s="11" t="s">
        <v>83</v>
      </c>
      <c r="BD434" s="11" t="s">
        <v>83</v>
      </c>
      <c r="BE434" s="11" t="s">
        <v>78</v>
      </c>
      <c r="BF434" s="11" t="s">
        <v>83</v>
      </c>
      <c r="BH434" t="s">
        <v>83</v>
      </c>
      <c r="BI434" t="s">
        <v>78</v>
      </c>
      <c r="BJ434" t="s">
        <v>83</v>
      </c>
      <c r="BK434" t="s">
        <v>83</v>
      </c>
      <c r="BL434" t="s">
        <v>83</v>
      </c>
      <c r="BM434" s="11" t="s">
        <v>83</v>
      </c>
      <c r="BN434" s="11" t="s">
        <v>83</v>
      </c>
      <c r="BO434" s="11" t="s">
        <v>83</v>
      </c>
      <c r="BP434" s="11" t="s">
        <v>78</v>
      </c>
      <c r="BQ434" s="11" t="s">
        <v>84</v>
      </c>
      <c r="BR434" s="11" t="s">
        <v>83</v>
      </c>
      <c r="BS434" t="s">
        <v>78</v>
      </c>
      <c r="BT434" t="s">
        <v>83</v>
      </c>
      <c r="BU434" t="s">
        <v>84</v>
      </c>
      <c r="BV434" t="s">
        <v>83</v>
      </c>
      <c r="BW434" t="s">
        <v>83</v>
      </c>
      <c r="BY434" s="11" t="s">
        <v>78</v>
      </c>
      <c r="BZ434" s="11" t="s">
        <v>84</v>
      </c>
      <c r="CA434" s="11" t="s">
        <v>83</v>
      </c>
      <c r="CB434" s="11"/>
      <c r="CC434" s="11"/>
      <c r="CD434" s="11"/>
    </row>
    <row r="435" spans="1:82" x14ac:dyDescent="0.2">
      <c r="A435" s="1">
        <f t="shared" si="48"/>
        <v>6</v>
      </c>
      <c r="B435" s="2">
        <f t="shared" si="49"/>
        <v>433</v>
      </c>
      <c r="C435" s="2">
        <f t="shared" si="50"/>
        <v>433</v>
      </c>
      <c r="D435" s="9">
        <v>66</v>
      </c>
      <c r="E435" s="9">
        <v>1</v>
      </c>
      <c r="F435" s="9" t="b">
        <f t="shared" si="45"/>
        <v>1</v>
      </c>
      <c r="G435" s="9" t="b">
        <f t="shared" si="46"/>
        <v>1</v>
      </c>
      <c r="H435" s="9" t="b">
        <f t="shared" si="47"/>
        <v>1</v>
      </c>
      <c r="I435" s="9" t="b">
        <f t="shared" si="44"/>
        <v>1</v>
      </c>
      <c r="J435" s="9" t="s">
        <v>98</v>
      </c>
      <c r="K435" t="s">
        <v>75</v>
      </c>
      <c r="L435" t="s">
        <v>81</v>
      </c>
      <c r="M435" t="s">
        <v>81</v>
      </c>
      <c r="N435" t="s">
        <v>81</v>
      </c>
      <c r="O435" t="s">
        <v>81</v>
      </c>
      <c r="P435" t="s">
        <v>81</v>
      </c>
      <c r="Q435" s="10" t="s">
        <v>81</v>
      </c>
      <c r="R435" s="10" t="s">
        <v>81</v>
      </c>
      <c r="S435" s="10" t="s">
        <v>81</v>
      </c>
      <c r="T435" s="10" t="s">
        <v>81</v>
      </c>
      <c r="U435" s="10" t="s">
        <v>81</v>
      </c>
      <c r="V435" s="10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s="10" t="s">
        <v>81</v>
      </c>
      <c r="AD435" s="10" t="s">
        <v>81</v>
      </c>
      <c r="AE435" s="10" t="s">
        <v>81</v>
      </c>
      <c r="AF435" s="10" t="s">
        <v>81</v>
      </c>
      <c r="AG435" s="10" t="s">
        <v>81</v>
      </c>
      <c r="AH435" s="10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s="10" t="s">
        <v>81</v>
      </c>
      <c r="AP435" s="10" t="s">
        <v>81</v>
      </c>
      <c r="AQ435" s="10" t="s">
        <v>81</v>
      </c>
      <c r="AR435" s="10" t="s">
        <v>81</v>
      </c>
      <c r="AS435" s="10" t="s">
        <v>81</v>
      </c>
      <c r="AT435" s="10" t="s">
        <v>77</v>
      </c>
      <c r="AV435" t="s">
        <v>84</v>
      </c>
      <c r="AX435" t="s">
        <v>83</v>
      </c>
      <c r="AY435" t="s">
        <v>78</v>
      </c>
      <c r="AZ435" t="s">
        <v>84</v>
      </c>
      <c r="BA435" s="11" t="s">
        <v>84</v>
      </c>
      <c r="BB435" s="11" t="s">
        <v>83</v>
      </c>
      <c r="BC435" s="11"/>
      <c r="BD435" s="11" t="s">
        <v>78</v>
      </c>
      <c r="BE435" s="11" t="s">
        <v>79</v>
      </c>
      <c r="BF435" s="11" t="s">
        <v>83</v>
      </c>
      <c r="BI435" t="s">
        <v>82</v>
      </c>
      <c r="BJ435" t="s">
        <v>83</v>
      </c>
      <c r="BK435" t="s">
        <v>78</v>
      </c>
      <c r="BM435" s="11" t="s">
        <v>83</v>
      </c>
      <c r="BN435" s="11" t="s">
        <v>78</v>
      </c>
      <c r="BO435" s="11" t="s">
        <v>83</v>
      </c>
      <c r="BP435" s="11" t="s">
        <v>82</v>
      </c>
      <c r="BQ435" s="11"/>
      <c r="BR435" s="11" t="s">
        <v>83</v>
      </c>
      <c r="BS435" t="s">
        <v>78</v>
      </c>
      <c r="BT435" t="s">
        <v>79</v>
      </c>
      <c r="BU435" t="s">
        <v>78</v>
      </c>
      <c r="BX435" t="s">
        <v>83</v>
      </c>
      <c r="BY435" s="11" t="s">
        <v>83</v>
      </c>
      <c r="BZ435" s="11" t="s">
        <v>78</v>
      </c>
      <c r="CA435" s="11" t="s">
        <v>83</v>
      </c>
      <c r="CB435" s="11"/>
      <c r="CC435" s="11"/>
      <c r="CD435" s="11"/>
    </row>
    <row r="436" spans="1:82" x14ac:dyDescent="0.2">
      <c r="A436" s="1">
        <f t="shared" si="48"/>
        <v>6</v>
      </c>
      <c r="B436" s="2">
        <f t="shared" si="49"/>
        <v>434</v>
      </c>
      <c r="C436" s="2">
        <f t="shared" si="50"/>
        <v>434</v>
      </c>
      <c r="D436" s="9">
        <v>54</v>
      </c>
      <c r="E436" s="9">
        <v>1</v>
      </c>
      <c r="F436" s="9" t="b">
        <f t="shared" si="45"/>
        <v>1</v>
      </c>
      <c r="G436" s="9" t="b">
        <f t="shared" si="46"/>
        <v>1</v>
      </c>
      <c r="H436" s="9" t="b">
        <f t="shared" si="47"/>
        <v>1</v>
      </c>
      <c r="I436" s="9" t="b">
        <f t="shared" si="44"/>
        <v>1</v>
      </c>
      <c r="J436" s="9" t="s">
        <v>98</v>
      </c>
      <c r="K436" t="s">
        <v>75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s="10" t="s">
        <v>81</v>
      </c>
      <c r="R436" s="10" t="s">
        <v>81</v>
      </c>
      <c r="S436" s="10" t="s">
        <v>81</v>
      </c>
      <c r="T436" s="10" t="s">
        <v>81</v>
      </c>
      <c r="U436" s="10" t="s">
        <v>81</v>
      </c>
      <c r="V436" s="10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s="10" t="s">
        <v>81</v>
      </c>
      <c r="AD436" s="10" t="s">
        <v>81</v>
      </c>
      <c r="AE436" s="10" t="s">
        <v>81</v>
      </c>
      <c r="AF436" s="10" t="s">
        <v>81</v>
      </c>
      <c r="AG436" s="10" t="s">
        <v>81</v>
      </c>
      <c r="AH436" s="10" t="s">
        <v>81</v>
      </c>
      <c r="AI436" t="s">
        <v>81</v>
      </c>
      <c r="AJ436" t="s">
        <v>76</v>
      </c>
      <c r="AK436" t="s">
        <v>81</v>
      </c>
      <c r="AL436" t="s">
        <v>81</v>
      </c>
      <c r="AM436" t="s">
        <v>81</v>
      </c>
      <c r="AN436" t="s">
        <v>81</v>
      </c>
      <c r="AO436" s="10" t="s">
        <v>81</v>
      </c>
      <c r="AP436" s="10" t="s">
        <v>81</v>
      </c>
      <c r="AQ436" s="10" t="s">
        <v>81</v>
      </c>
      <c r="AR436" s="10" t="s">
        <v>81</v>
      </c>
      <c r="AS436" s="10" t="s">
        <v>81</v>
      </c>
      <c r="AT436" s="10" t="s">
        <v>77</v>
      </c>
      <c r="AW436" t="s">
        <v>84</v>
      </c>
      <c r="AX436" t="s">
        <v>83</v>
      </c>
      <c r="AY436" t="s">
        <v>78</v>
      </c>
      <c r="AZ436" t="s">
        <v>90</v>
      </c>
      <c r="BA436" s="11" t="s">
        <v>82</v>
      </c>
      <c r="BB436" s="11" t="s">
        <v>79</v>
      </c>
      <c r="BC436" s="11" t="s">
        <v>79</v>
      </c>
      <c r="BD436" s="11" t="s">
        <v>83</v>
      </c>
      <c r="BE436" s="11" t="s">
        <v>78</v>
      </c>
      <c r="BF436" s="11" t="s">
        <v>79</v>
      </c>
      <c r="BG436" t="s">
        <v>79</v>
      </c>
      <c r="BH436" t="s">
        <v>78</v>
      </c>
      <c r="BI436" t="s">
        <v>90</v>
      </c>
      <c r="BJ436" t="s">
        <v>79</v>
      </c>
      <c r="BK436" t="s">
        <v>79</v>
      </c>
      <c r="BL436" t="s">
        <v>78</v>
      </c>
      <c r="BM436" s="11" t="s">
        <v>83</v>
      </c>
      <c r="BN436" s="11" t="s">
        <v>83</v>
      </c>
      <c r="BO436" s="11" t="s">
        <v>79</v>
      </c>
      <c r="BP436" s="11"/>
      <c r="BQ436" s="11" t="s">
        <v>78</v>
      </c>
      <c r="BR436" s="11" t="s">
        <v>87</v>
      </c>
      <c r="BS436" t="s">
        <v>78</v>
      </c>
      <c r="BU436" t="s">
        <v>79</v>
      </c>
      <c r="BV436" t="s">
        <v>78</v>
      </c>
      <c r="BY436" s="11" t="s">
        <v>87</v>
      </c>
      <c r="BZ436" s="11" t="s">
        <v>78</v>
      </c>
      <c r="CA436" s="11"/>
      <c r="CB436" s="11" t="s">
        <v>79</v>
      </c>
      <c r="CC436" s="11" t="s">
        <v>82</v>
      </c>
      <c r="CD436" s="11"/>
    </row>
    <row r="437" spans="1:82" x14ac:dyDescent="0.2">
      <c r="A437" s="1">
        <f t="shared" si="48"/>
        <v>6</v>
      </c>
      <c r="B437" s="2">
        <f t="shared" si="49"/>
        <v>435</v>
      </c>
      <c r="C437" s="2">
        <f t="shared" si="50"/>
        <v>435</v>
      </c>
      <c r="D437" s="9">
        <v>58</v>
      </c>
      <c r="E437" s="9">
        <v>1</v>
      </c>
      <c r="F437" s="9" t="b">
        <f t="shared" si="45"/>
        <v>1</v>
      </c>
      <c r="G437" s="9" t="b">
        <f t="shared" si="46"/>
        <v>1</v>
      </c>
      <c r="H437" s="9" t="b">
        <f t="shared" si="47"/>
        <v>1</v>
      </c>
      <c r="I437" s="9" t="b">
        <f t="shared" si="44"/>
        <v>1</v>
      </c>
      <c r="J437" s="9" t="s">
        <v>98</v>
      </c>
      <c r="K437" t="s">
        <v>75</v>
      </c>
      <c r="L437" t="s">
        <v>76</v>
      </c>
      <c r="M437" t="s">
        <v>81</v>
      </c>
      <c r="N437" t="s">
        <v>81</v>
      </c>
      <c r="O437" t="s">
        <v>81</v>
      </c>
      <c r="P437" t="s">
        <v>81</v>
      </c>
      <c r="Q437" s="10" t="s">
        <v>76</v>
      </c>
      <c r="R437" s="10" t="s">
        <v>81</v>
      </c>
      <c r="S437" s="10" t="s">
        <v>81</v>
      </c>
      <c r="T437" s="10" t="s">
        <v>81</v>
      </c>
      <c r="U437" s="10" t="s">
        <v>81</v>
      </c>
      <c r="V437" s="10" t="s">
        <v>81</v>
      </c>
      <c r="W437" t="s">
        <v>81</v>
      </c>
      <c r="X437" t="s">
        <v>81</v>
      </c>
      <c r="Y437" t="s">
        <v>81</v>
      </c>
      <c r="Z437" t="s">
        <v>76</v>
      </c>
      <c r="AA437" t="s">
        <v>81</v>
      </c>
      <c r="AB437" t="s">
        <v>81</v>
      </c>
      <c r="AC437" s="10" t="s">
        <v>81</v>
      </c>
      <c r="AD437" s="10" t="s">
        <v>81</v>
      </c>
      <c r="AE437" s="10" t="s">
        <v>76</v>
      </c>
      <c r="AF437" s="10" t="s">
        <v>76</v>
      </c>
      <c r="AG437" s="10" t="s">
        <v>76</v>
      </c>
      <c r="AH437" s="10" t="s">
        <v>81</v>
      </c>
      <c r="AI437" t="s">
        <v>81</v>
      </c>
      <c r="AJ437" t="s">
        <v>81</v>
      </c>
      <c r="AK437" t="s">
        <v>81</v>
      </c>
      <c r="AL437" t="s">
        <v>76</v>
      </c>
      <c r="AM437" t="s">
        <v>81</v>
      </c>
      <c r="AN437" t="s">
        <v>81</v>
      </c>
      <c r="AO437" s="10" t="s">
        <v>81</v>
      </c>
      <c r="AP437" s="10" t="s">
        <v>81</v>
      </c>
      <c r="AQ437" s="10" t="s">
        <v>81</v>
      </c>
      <c r="AR437" s="10" t="s">
        <v>81</v>
      </c>
      <c r="AS437" s="10" t="s">
        <v>81</v>
      </c>
      <c r="AT437" s="10" t="s">
        <v>77</v>
      </c>
      <c r="AX437" t="s">
        <v>84</v>
      </c>
      <c r="AY437" t="s">
        <v>79</v>
      </c>
      <c r="AZ437" t="s">
        <v>87</v>
      </c>
      <c r="BA437" s="11"/>
      <c r="BB437" s="11" t="s">
        <v>90</v>
      </c>
      <c r="BC437" s="11" t="s">
        <v>83</v>
      </c>
      <c r="BD437" s="11" t="s">
        <v>83</v>
      </c>
      <c r="BE437" s="11" t="s">
        <v>83</v>
      </c>
      <c r="BF437" s="11" t="s">
        <v>90</v>
      </c>
      <c r="BH437" t="s">
        <v>83</v>
      </c>
      <c r="BI437" t="s">
        <v>83</v>
      </c>
      <c r="BJ437" t="s">
        <v>78</v>
      </c>
      <c r="BK437" t="s">
        <v>83</v>
      </c>
      <c r="BL437" t="s">
        <v>83</v>
      </c>
      <c r="BM437" s="11" t="s">
        <v>84</v>
      </c>
      <c r="BN437" s="11" t="s">
        <v>83</v>
      </c>
      <c r="BO437" s="11" t="s">
        <v>78</v>
      </c>
      <c r="BP437" s="11" t="s">
        <v>82</v>
      </c>
      <c r="BQ437" s="11" t="s">
        <v>78</v>
      </c>
      <c r="BR437" s="11" t="s">
        <v>83</v>
      </c>
      <c r="BS437" t="s">
        <v>79</v>
      </c>
      <c r="BT437" t="s">
        <v>83</v>
      </c>
      <c r="BU437" t="s">
        <v>83</v>
      </c>
      <c r="BV437" t="s">
        <v>78</v>
      </c>
      <c r="BW437" t="s">
        <v>83</v>
      </c>
      <c r="BX437" t="s">
        <v>83</v>
      </c>
      <c r="BY437" s="11" t="s">
        <v>82</v>
      </c>
      <c r="BZ437" s="11" t="s">
        <v>87</v>
      </c>
      <c r="CA437" s="11" t="s">
        <v>83</v>
      </c>
      <c r="CB437" s="11" t="s">
        <v>83</v>
      </c>
      <c r="CC437" s="11" t="s">
        <v>83</v>
      </c>
      <c r="CD437" s="11"/>
    </row>
    <row r="438" spans="1:82" hidden="1" x14ac:dyDescent="0.2">
      <c r="A438" s="1">
        <f t="shared" si="48"/>
        <v>6</v>
      </c>
      <c r="B438" s="2">
        <f t="shared" si="49"/>
        <v>436</v>
      </c>
      <c r="C438" s="2">
        <f t="shared" si="50"/>
        <v>436</v>
      </c>
      <c r="D438" s="9">
        <v>82</v>
      </c>
      <c r="E438" s="9">
        <v>1</v>
      </c>
      <c r="F438" s="9" t="b">
        <f t="shared" si="45"/>
        <v>1</v>
      </c>
      <c r="G438" s="9" t="b">
        <f t="shared" si="46"/>
        <v>0</v>
      </c>
      <c r="H438" s="9" t="b">
        <f t="shared" si="47"/>
        <v>0</v>
      </c>
      <c r="I438" s="9" t="b">
        <f t="shared" si="44"/>
        <v>0</v>
      </c>
      <c r="J438" s="9"/>
      <c r="K438" t="s">
        <v>75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s="10" t="s">
        <v>81</v>
      </c>
      <c r="R438" s="10" t="s">
        <v>81</v>
      </c>
      <c r="S438" s="10" t="s">
        <v>81</v>
      </c>
      <c r="T438" s="10" t="s">
        <v>81</v>
      </c>
      <c r="U438" s="10" t="s">
        <v>81</v>
      </c>
      <c r="V438" s="10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s="10" t="s">
        <v>81</v>
      </c>
      <c r="AD438" s="10" t="s">
        <v>81</v>
      </c>
      <c r="AE438" s="10" t="s">
        <v>81</v>
      </c>
      <c r="AF438" s="10" t="s">
        <v>81</v>
      </c>
      <c r="AG438" s="10" t="s">
        <v>81</v>
      </c>
      <c r="AH438" s="10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s="10" t="s">
        <v>81</v>
      </c>
      <c r="AP438" s="10" t="s">
        <v>81</v>
      </c>
      <c r="AQ438" s="10" t="s">
        <v>81</v>
      </c>
      <c r="AR438" s="10" t="s">
        <v>81</v>
      </c>
      <c r="AS438" s="10" t="s">
        <v>81</v>
      </c>
      <c r="AT438" s="10" t="s">
        <v>77</v>
      </c>
      <c r="AY438" t="s">
        <v>83</v>
      </c>
      <c r="AZ438" t="s">
        <v>78</v>
      </c>
      <c r="BA438" s="11"/>
      <c r="BB438" s="11" t="s">
        <v>83</v>
      </c>
      <c r="BC438" s="11" t="s">
        <v>79</v>
      </c>
      <c r="BD438" s="11"/>
      <c r="BE438" s="11" t="s">
        <v>78</v>
      </c>
      <c r="BF438" s="11" t="s">
        <v>78</v>
      </c>
      <c r="BJ438" t="s">
        <v>83</v>
      </c>
      <c r="BK438" t="s">
        <v>79</v>
      </c>
      <c r="BL438" t="s">
        <v>83</v>
      </c>
      <c r="BM438" s="11" t="s">
        <v>79</v>
      </c>
      <c r="BN438" s="11"/>
      <c r="BO438" s="11"/>
      <c r="BP438" s="11" t="s">
        <v>78</v>
      </c>
      <c r="BQ438" s="11"/>
      <c r="BR438" s="11"/>
      <c r="BS438" t="s">
        <v>78</v>
      </c>
      <c r="BT438" t="s">
        <v>83</v>
      </c>
      <c r="BU438" t="s">
        <v>78</v>
      </c>
      <c r="BV438" t="s">
        <v>78</v>
      </c>
      <c r="BW438" t="s">
        <v>78</v>
      </c>
      <c r="BX438" t="s">
        <v>80</v>
      </c>
      <c r="BY438" s="11" t="s">
        <v>78</v>
      </c>
      <c r="BZ438" s="11" t="s">
        <v>83</v>
      </c>
      <c r="CA438" s="11"/>
      <c r="CB438" s="11" t="s">
        <v>78</v>
      </c>
      <c r="CC438" s="11" t="s">
        <v>83</v>
      </c>
      <c r="CD438" s="11"/>
    </row>
    <row r="439" spans="1:82" x14ac:dyDescent="0.2">
      <c r="A439" s="1">
        <f t="shared" si="48"/>
        <v>6</v>
      </c>
      <c r="B439" s="2">
        <f t="shared" si="49"/>
        <v>437</v>
      </c>
      <c r="C439" s="2">
        <f t="shared" si="50"/>
        <v>437</v>
      </c>
      <c r="D439" s="9">
        <v>67</v>
      </c>
      <c r="E439" s="9">
        <v>1</v>
      </c>
      <c r="F439" s="9" t="b">
        <f t="shared" si="45"/>
        <v>1</v>
      </c>
      <c r="G439" s="9" t="b">
        <f t="shared" si="46"/>
        <v>1</v>
      </c>
      <c r="H439" s="9" t="b">
        <f t="shared" si="47"/>
        <v>1</v>
      </c>
      <c r="I439" s="9" t="b">
        <f t="shared" si="44"/>
        <v>1</v>
      </c>
      <c r="J439" s="9" t="s">
        <v>98</v>
      </c>
      <c r="K439" t="s">
        <v>75</v>
      </c>
      <c r="L439" t="s">
        <v>81</v>
      </c>
      <c r="M439" t="s">
        <v>81</v>
      </c>
      <c r="N439" t="s">
        <v>81</v>
      </c>
      <c r="O439" t="s">
        <v>81</v>
      </c>
      <c r="P439" t="s">
        <v>81</v>
      </c>
      <c r="Q439" s="10" t="s">
        <v>81</v>
      </c>
      <c r="R439" s="10" t="s">
        <v>81</v>
      </c>
      <c r="S439" s="10" t="s">
        <v>81</v>
      </c>
      <c r="T439" s="10" t="s">
        <v>81</v>
      </c>
      <c r="U439" s="10" t="s">
        <v>81</v>
      </c>
      <c r="V439" s="10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s="10" t="s">
        <v>81</v>
      </c>
      <c r="AD439" s="10" t="s">
        <v>81</v>
      </c>
      <c r="AE439" s="10" t="s">
        <v>81</v>
      </c>
      <c r="AF439" s="10" t="s">
        <v>81</v>
      </c>
      <c r="AG439" s="10" t="s">
        <v>81</v>
      </c>
      <c r="AH439" s="10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s="10" t="s">
        <v>77</v>
      </c>
      <c r="AP439" s="10" t="s">
        <v>81</v>
      </c>
      <c r="AQ439" s="10" t="s">
        <v>81</v>
      </c>
      <c r="AR439" s="10" t="s">
        <v>81</v>
      </c>
      <c r="AS439" s="10" t="s">
        <v>81</v>
      </c>
      <c r="AT439" s="10" t="s">
        <v>81</v>
      </c>
      <c r="AX439" t="s">
        <v>80</v>
      </c>
      <c r="AY439" t="s">
        <v>83</v>
      </c>
      <c r="AZ439" t="s">
        <v>82</v>
      </c>
      <c r="BA439" s="11"/>
      <c r="BB439" s="11"/>
      <c r="BC439" s="11" t="s">
        <v>83</v>
      </c>
      <c r="BD439" s="11" t="s">
        <v>83</v>
      </c>
      <c r="BE439" s="11" t="s">
        <v>83</v>
      </c>
      <c r="BF439" s="11" t="s">
        <v>87</v>
      </c>
      <c r="BH439" t="s">
        <v>83</v>
      </c>
      <c r="BI439" t="s">
        <v>78</v>
      </c>
      <c r="BJ439" t="s">
        <v>78</v>
      </c>
      <c r="BK439" t="s">
        <v>83</v>
      </c>
      <c r="BL439" t="s">
        <v>82</v>
      </c>
      <c r="BM439" s="11"/>
      <c r="BN439" s="11" t="s">
        <v>83</v>
      </c>
      <c r="BO439" s="11" t="s">
        <v>78</v>
      </c>
      <c r="BP439" s="11" t="s">
        <v>78</v>
      </c>
      <c r="BQ439" s="11" t="s">
        <v>79</v>
      </c>
      <c r="BR439" s="11" t="s">
        <v>90</v>
      </c>
      <c r="BU439" t="s">
        <v>83</v>
      </c>
      <c r="BV439" t="s">
        <v>83</v>
      </c>
      <c r="BW439" t="s">
        <v>83</v>
      </c>
      <c r="BX439" t="s">
        <v>90</v>
      </c>
      <c r="BY439" s="11"/>
      <c r="BZ439" s="11"/>
      <c r="CA439" s="11"/>
      <c r="CB439" s="11"/>
      <c r="CC439" s="11"/>
      <c r="CD439" s="11" t="s">
        <v>87</v>
      </c>
    </row>
    <row r="440" spans="1:82" x14ac:dyDescent="0.2">
      <c r="A440" s="1">
        <f t="shared" si="48"/>
        <v>6</v>
      </c>
      <c r="B440" s="2">
        <f t="shared" si="49"/>
        <v>438</v>
      </c>
      <c r="C440" s="2">
        <f t="shared" si="50"/>
        <v>438</v>
      </c>
      <c r="D440" s="9">
        <v>49</v>
      </c>
      <c r="E440" s="9">
        <v>1</v>
      </c>
      <c r="F440" s="9" t="b">
        <f t="shared" si="45"/>
        <v>1</v>
      </c>
      <c r="G440" s="9" t="b">
        <f t="shared" si="46"/>
        <v>1</v>
      </c>
      <c r="H440" s="9" t="b">
        <f t="shared" si="47"/>
        <v>1</v>
      </c>
      <c r="I440" s="9" t="b">
        <f t="shared" si="44"/>
        <v>1</v>
      </c>
      <c r="J440" s="9" t="s">
        <v>98</v>
      </c>
      <c r="K440" t="s">
        <v>75</v>
      </c>
      <c r="L440" t="s">
        <v>81</v>
      </c>
      <c r="M440" t="s">
        <v>81</v>
      </c>
      <c r="N440" t="s">
        <v>81</v>
      </c>
      <c r="O440" t="s">
        <v>81</v>
      </c>
      <c r="P440" t="s">
        <v>77</v>
      </c>
      <c r="Q440" s="10" t="s">
        <v>81</v>
      </c>
      <c r="R440" s="10" t="s">
        <v>81</v>
      </c>
      <c r="S440" s="10" t="s">
        <v>81</v>
      </c>
      <c r="T440" s="10" t="s">
        <v>81</v>
      </c>
      <c r="U440" s="10" t="s">
        <v>81</v>
      </c>
      <c r="V440" s="10" t="s">
        <v>81</v>
      </c>
      <c r="W440" t="s">
        <v>81</v>
      </c>
      <c r="X440" t="s">
        <v>81</v>
      </c>
      <c r="Y440" t="s">
        <v>81</v>
      </c>
      <c r="Z440" t="s">
        <v>81</v>
      </c>
      <c r="AA440" t="s">
        <v>81</v>
      </c>
      <c r="AB440" t="s">
        <v>81</v>
      </c>
      <c r="AC440" s="10" t="s">
        <v>81</v>
      </c>
      <c r="AD440" s="10" t="s">
        <v>81</v>
      </c>
      <c r="AE440" s="10" t="s">
        <v>81</v>
      </c>
      <c r="AF440" s="10" t="s">
        <v>81</v>
      </c>
      <c r="AG440" s="10" t="s">
        <v>81</v>
      </c>
      <c r="AH440" s="10" t="s">
        <v>81</v>
      </c>
      <c r="AI440" t="s">
        <v>81</v>
      </c>
      <c r="AJ440" t="s">
        <v>81</v>
      </c>
      <c r="AK440" t="s">
        <v>81</v>
      </c>
      <c r="AL440" t="s">
        <v>81</v>
      </c>
      <c r="AM440" t="s">
        <v>81</v>
      </c>
      <c r="AN440" t="s">
        <v>81</v>
      </c>
      <c r="AO440" s="10" t="s">
        <v>81</v>
      </c>
      <c r="AP440" s="10" t="s">
        <v>81</v>
      </c>
      <c r="AQ440" s="10" t="s">
        <v>81</v>
      </c>
      <c r="AR440" s="10" t="s">
        <v>81</v>
      </c>
      <c r="AS440" s="10" t="s">
        <v>81</v>
      </c>
      <c r="AT440" s="10" t="s">
        <v>81</v>
      </c>
      <c r="AW440" t="s">
        <v>84</v>
      </c>
      <c r="AX440" t="s">
        <v>83</v>
      </c>
      <c r="AY440" t="s">
        <v>78</v>
      </c>
      <c r="BA440" s="11"/>
      <c r="BB440" s="11"/>
      <c r="BC440" s="11" t="s">
        <v>82</v>
      </c>
      <c r="BD440" s="11" t="s">
        <v>83</v>
      </c>
      <c r="BE440" s="11" t="s">
        <v>82</v>
      </c>
      <c r="BF440" s="11" t="s">
        <v>80</v>
      </c>
      <c r="BJ440" t="s">
        <v>83</v>
      </c>
      <c r="BK440" t="s">
        <v>83</v>
      </c>
      <c r="BL440" t="s">
        <v>83</v>
      </c>
      <c r="BM440" s="11" t="s">
        <v>79</v>
      </c>
      <c r="BN440" s="11" t="s">
        <v>79</v>
      </c>
      <c r="BO440" s="11" t="s">
        <v>79</v>
      </c>
      <c r="BP440" s="11" t="s">
        <v>79</v>
      </c>
      <c r="BQ440" s="11" t="s">
        <v>79</v>
      </c>
      <c r="BR440" s="11" t="s">
        <v>79</v>
      </c>
      <c r="BS440" t="s">
        <v>86</v>
      </c>
      <c r="BT440" t="s">
        <v>78</v>
      </c>
      <c r="BU440" t="s">
        <v>78</v>
      </c>
      <c r="BV440" t="s">
        <v>83</v>
      </c>
      <c r="BW440" t="s">
        <v>87</v>
      </c>
      <c r="BX440" t="s">
        <v>78</v>
      </c>
      <c r="BY440" s="11" t="s">
        <v>86</v>
      </c>
      <c r="BZ440" s="11" t="s">
        <v>78</v>
      </c>
      <c r="CA440" s="11" t="s">
        <v>78</v>
      </c>
      <c r="CB440" s="11" t="s">
        <v>83</v>
      </c>
      <c r="CC440" s="11" t="s">
        <v>78</v>
      </c>
      <c r="CD440" s="11" t="s">
        <v>87</v>
      </c>
    </row>
    <row r="441" spans="1:82" x14ac:dyDescent="0.2">
      <c r="A441" s="1">
        <f t="shared" si="48"/>
        <v>6</v>
      </c>
      <c r="B441" s="2">
        <f t="shared" si="49"/>
        <v>439</v>
      </c>
      <c r="C441" s="2">
        <f t="shared" si="50"/>
        <v>439</v>
      </c>
      <c r="D441" s="9">
        <v>77</v>
      </c>
      <c r="E441" s="9">
        <v>1</v>
      </c>
      <c r="F441" s="9" t="b">
        <f t="shared" si="45"/>
        <v>1</v>
      </c>
      <c r="G441" s="9" t="b">
        <f t="shared" si="46"/>
        <v>1</v>
      </c>
      <c r="H441" s="9" t="b">
        <f t="shared" si="47"/>
        <v>1</v>
      </c>
      <c r="I441" s="9" t="b">
        <f t="shared" si="44"/>
        <v>1</v>
      </c>
      <c r="J441" s="9" t="s">
        <v>98</v>
      </c>
      <c r="K441" t="s">
        <v>75</v>
      </c>
      <c r="L441" t="s">
        <v>81</v>
      </c>
      <c r="M441" t="s">
        <v>81</v>
      </c>
      <c r="N441" t="s">
        <v>81</v>
      </c>
      <c r="O441" t="s">
        <v>81</v>
      </c>
      <c r="P441" t="s">
        <v>81</v>
      </c>
      <c r="Q441" s="10" t="s">
        <v>81</v>
      </c>
      <c r="R441" s="10" t="s">
        <v>81</v>
      </c>
      <c r="S441" s="10" t="s">
        <v>81</v>
      </c>
      <c r="T441" s="10" t="s">
        <v>81</v>
      </c>
      <c r="U441" s="10" t="s">
        <v>81</v>
      </c>
      <c r="V441" s="10" t="s">
        <v>81</v>
      </c>
      <c r="W441" t="s">
        <v>81</v>
      </c>
      <c r="X441" t="s">
        <v>81</v>
      </c>
      <c r="Y441" t="s">
        <v>81</v>
      </c>
      <c r="Z441" t="s">
        <v>81</v>
      </c>
      <c r="AA441" t="s">
        <v>81</v>
      </c>
      <c r="AB441" t="s">
        <v>81</v>
      </c>
      <c r="AC441" s="10" t="s">
        <v>81</v>
      </c>
      <c r="AD441" s="10" t="s">
        <v>81</v>
      </c>
      <c r="AE441" s="10" t="s">
        <v>81</v>
      </c>
      <c r="AF441" s="10" t="s">
        <v>81</v>
      </c>
      <c r="AG441" s="10" t="s">
        <v>81</v>
      </c>
      <c r="AH441" s="10" t="s">
        <v>81</v>
      </c>
      <c r="AI441" t="s">
        <v>81</v>
      </c>
      <c r="AJ441" t="s">
        <v>81</v>
      </c>
      <c r="AK441" t="s">
        <v>81</v>
      </c>
      <c r="AL441" t="s">
        <v>81</v>
      </c>
      <c r="AM441" t="s">
        <v>81</v>
      </c>
      <c r="AN441" t="s">
        <v>81</v>
      </c>
      <c r="AO441" s="10" t="s">
        <v>77</v>
      </c>
      <c r="AP441" s="10" t="s">
        <v>81</v>
      </c>
      <c r="AQ441" s="10" t="s">
        <v>81</v>
      </c>
      <c r="AR441" s="10" t="s">
        <v>81</v>
      </c>
      <c r="AS441" s="10" t="s">
        <v>81</v>
      </c>
      <c r="AT441" s="10" t="s">
        <v>81</v>
      </c>
      <c r="AV441" t="s">
        <v>87</v>
      </c>
      <c r="AW441" t="s">
        <v>82</v>
      </c>
      <c r="AX441" t="s">
        <v>83</v>
      </c>
      <c r="AY441" t="s">
        <v>78</v>
      </c>
      <c r="AZ441" t="s">
        <v>78</v>
      </c>
      <c r="BA441" s="11"/>
      <c r="BB441" s="11" t="s">
        <v>79</v>
      </c>
      <c r="BC441" s="11" t="s">
        <v>79</v>
      </c>
      <c r="BD441" s="11" t="s">
        <v>83</v>
      </c>
      <c r="BE441" s="11" t="s">
        <v>78</v>
      </c>
      <c r="BF441" s="11" t="s">
        <v>78</v>
      </c>
      <c r="BJ441" t="s">
        <v>79</v>
      </c>
      <c r="BK441" t="s">
        <v>79</v>
      </c>
      <c r="BL441" t="s">
        <v>79</v>
      </c>
      <c r="BM441" s="11" t="s">
        <v>87</v>
      </c>
      <c r="BN441" s="11"/>
      <c r="BO441" s="11"/>
      <c r="BP441" s="11" t="s">
        <v>79</v>
      </c>
      <c r="BQ441" s="11"/>
      <c r="BR441" s="11" t="s">
        <v>82</v>
      </c>
      <c r="BS441" t="s">
        <v>79</v>
      </c>
      <c r="BT441" t="s">
        <v>79</v>
      </c>
      <c r="BW441" t="s">
        <v>79</v>
      </c>
      <c r="BX441" t="s">
        <v>79</v>
      </c>
      <c r="BY441" s="11"/>
      <c r="BZ441" s="11" t="s">
        <v>90</v>
      </c>
      <c r="CA441" s="11" t="s">
        <v>79</v>
      </c>
      <c r="CB441" s="11"/>
      <c r="CC441" s="11" t="s">
        <v>90</v>
      </c>
      <c r="CD441" s="11" t="s">
        <v>84</v>
      </c>
    </row>
    <row r="442" spans="1:82" hidden="1" x14ac:dyDescent="0.2">
      <c r="A442" s="1">
        <f t="shared" si="48"/>
        <v>6</v>
      </c>
      <c r="B442" s="2">
        <f t="shared" si="49"/>
        <v>440</v>
      </c>
      <c r="C442" s="2">
        <f t="shared" si="50"/>
        <v>440</v>
      </c>
      <c r="D442" s="9">
        <v>62</v>
      </c>
      <c r="E442" s="9">
        <v>1</v>
      </c>
      <c r="F442" s="9" t="b">
        <f t="shared" si="45"/>
        <v>1</v>
      </c>
      <c r="G442" s="9" t="b">
        <f t="shared" si="46"/>
        <v>0</v>
      </c>
      <c r="H442" s="9" t="b">
        <f t="shared" si="47"/>
        <v>0</v>
      </c>
      <c r="I442" s="9" t="b">
        <f t="shared" si="44"/>
        <v>0</v>
      </c>
      <c r="J442" s="9"/>
      <c r="K442" t="s">
        <v>75</v>
      </c>
      <c r="L442" t="s">
        <v>81</v>
      </c>
      <c r="M442" t="s">
        <v>81</v>
      </c>
      <c r="N442" t="s">
        <v>81</v>
      </c>
      <c r="O442" t="s">
        <v>81</v>
      </c>
      <c r="P442" t="s">
        <v>81</v>
      </c>
      <c r="Q442" s="10" t="s">
        <v>81</v>
      </c>
      <c r="R442" s="10" t="s">
        <v>81</v>
      </c>
      <c r="S442" s="10" t="s">
        <v>81</v>
      </c>
      <c r="T442" s="10" t="s">
        <v>81</v>
      </c>
      <c r="U442" s="10" t="s">
        <v>81</v>
      </c>
      <c r="V442" s="10" t="s">
        <v>81</v>
      </c>
      <c r="W442" t="s">
        <v>81</v>
      </c>
      <c r="X442" t="s">
        <v>81</v>
      </c>
      <c r="Y442" t="s">
        <v>81</v>
      </c>
      <c r="Z442" t="s">
        <v>81</v>
      </c>
      <c r="AA442" t="s">
        <v>81</v>
      </c>
      <c r="AB442" t="s">
        <v>81</v>
      </c>
      <c r="AC442" s="10" t="s">
        <v>81</v>
      </c>
      <c r="AD442" s="10" t="s">
        <v>81</v>
      </c>
      <c r="AE442" s="10" t="s">
        <v>81</v>
      </c>
      <c r="AF442" s="10" t="s">
        <v>81</v>
      </c>
      <c r="AG442" s="10" t="s">
        <v>81</v>
      </c>
      <c r="AH442" s="10" t="s">
        <v>81</v>
      </c>
      <c r="AI442" t="s">
        <v>81</v>
      </c>
      <c r="AJ442" t="s">
        <v>81</v>
      </c>
      <c r="AK442" t="s">
        <v>81</v>
      </c>
      <c r="AL442" t="s">
        <v>81</v>
      </c>
      <c r="AM442" t="s">
        <v>81</v>
      </c>
      <c r="AN442" t="s">
        <v>81</v>
      </c>
      <c r="AO442" s="10" t="s">
        <v>81</v>
      </c>
      <c r="AP442" s="10" t="s">
        <v>81</v>
      </c>
      <c r="AQ442" s="10" t="s">
        <v>81</v>
      </c>
      <c r="AR442" s="10" t="s">
        <v>81</v>
      </c>
      <c r="AS442" s="10" t="s">
        <v>81</v>
      </c>
      <c r="AT442" s="10" t="s">
        <v>77</v>
      </c>
      <c r="AV442" t="s">
        <v>78</v>
      </c>
      <c r="AW442" t="s">
        <v>78</v>
      </c>
      <c r="AX442" t="s">
        <v>83</v>
      </c>
      <c r="AY442" t="s">
        <v>83</v>
      </c>
      <c r="AZ442" t="s">
        <v>78</v>
      </c>
      <c r="BA442" s="11" t="s">
        <v>78</v>
      </c>
      <c r="BB442" s="11" t="s">
        <v>84</v>
      </c>
      <c r="BC442" s="11" t="s">
        <v>84</v>
      </c>
      <c r="BD442" s="11" t="s">
        <v>83</v>
      </c>
      <c r="BE442" s="11" t="s">
        <v>83</v>
      </c>
      <c r="BF442" s="11" t="s">
        <v>83</v>
      </c>
      <c r="BG442" t="s">
        <v>78</v>
      </c>
      <c r="BH442" t="s">
        <v>84</v>
      </c>
      <c r="BI442" t="s">
        <v>84</v>
      </c>
      <c r="BJ442" t="s">
        <v>84</v>
      </c>
      <c r="BK442" t="s">
        <v>83</v>
      </c>
      <c r="BL442" t="s">
        <v>83</v>
      </c>
      <c r="BM442" s="11" t="s">
        <v>83</v>
      </c>
      <c r="BN442" s="11" t="s">
        <v>83</v>
      </c>
      <c r="BO442" s="11" t="s">
        <v>84</v>
      </c>
      <c r="BP442" s="11" t="s">
        <v>84</v>
      </c>
      <c r="BQ442" s="11" t="s">
        <v>83</v>
      </c>
      <c r="BR442" s="11" t="s">
        <v>83</v>
      </c>
      <c r="BS442" t="s">
        <v>83</v>
      </c>
      <c r="BT442" t="s">
        <v>83</v>
      </c>
      <c r="BU442" t="s">
        <v>83</v>
      </c>
      <c r="BV442" t="s">
        <v>83</v>
      </c>
      <c r="BW442" t="s">
        <v>83</v>
      </c>
      <c r="BX442" t="s">
        <v>83</v>
      </c>
      <c r="BY442" s="11" t="s">
        <v>78</v>
      </c>
      <c r="BZ442" s="11" t="s">
        <v>83</v>
      </c>
      <c r="CA442" s="11" t="s">
        <v>83</v>
      </c>
      <c r="CB442" s="11" t="s">
        <v>83</v>
      </c>
      <c r="CC442" s="11" t="s">
        <v>83</v>
      </c>
      <c r="CD442" s="11"/>
    </row>
    <row r="443" spans="1:82" x14ac:dyDescent="0.2">
      <c r="A443" s="1">
        <f t="shared" si="48"/>
        <v>6</v>
      </c>
      <c r="B443" s="2">
        <f t="shared" si="49"/>
        <v>441</v>
      </c>
      <c r="C443" s="2">
        <f t="shared" si="50"/>
        <v>441</v>
      </c>
      <c r="D443" s="9">
        <v>48</v>
      </c>
      <c r="E443" s="9">
        <v>2</v>
      </c>
      <c r="F443" s="9" t="b">
        <f t="shared" si="45"/>
        <v>1</v>
      </c>
      <c r="G443" s="9" t="b">
        <f t="shared" si="46"/>
        <v>1</v>
      </c>
      <c r="H443" s="9" t="b">
        <f t="shared" si="47"/>
        <v>1</v>
      </c>
      <c r="I443" s="9" t="b">
        <f t="shared" si="44"/>
        <v>1</v>
      </c>
      <c r="J443" s="9" t="s">
        <v>98</v>
      </c>
      <c r="K443" t="s">
        <v>75</v>
      </c>
      <c r="L443" t="s">
        <v>85</v>
      </c>
      <c r="M443" t="s">
        <v>85</v>
      </c>
      <c r="N443" t="s">
        <v>85</v>
      </c>
      <c r="O443" t="s">
        <v>85</v>
      </c>
      <c r="P443" t="s">
        <v>81</v>
      </c>
      <c r="Q443" s="10" t="s">
        <v>85</v>
      </c>
      <c r="R443" s="10" t="s">
        <v>81</v>
      </c>
      <c r="S443" s="10" t="s">
        <v>81</v>
      </c>
      <c r="T443" s="10" t="s">
        <v>81</v>
      </c>
      <c r="U443" s="10" t="s">
        <v>81</v>
      </c>
      <c r="V443" s="10" t="s">
        <v>81</v>
      </c>
      <c r="W443" t="s">
        <v>85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s="10" t="s">
        <v>85</v>
      </c>
      <c r="AD443" s="10" t="s">
        <v>81</v>
      </c>
      <c r="AE443" s="10" t="s">
        <v>81</v>
      </c>
      <c r="AF443" s="10" t="s">
        <v>81</v>
      </c>
      <c r="AG443" s="10" t="s">
        <v>81</v>
      </c>
      <c r="AH443" s="10" t="s">
        <v>81</v>
      </c>
      <c r="AI443" t="s">
        <v>85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s="10" t="s">
        <v>81</v>
      </c>
      <c r="AP443" s="10" t="s">
        <v>81</v>
      </c>
      <c r="AQ443" s="10" t="s">
        <v>81</v>
      </c>
      <c r="AR443" s="10" t="s">
        <v>81</v>
      </c>
      <c r="AS443" s="10" t="s">
        <v>81</v>
      </c>
      <c r="AT443" s="10" t="s">
        <v>77</v>
      </c>
      <c r="AZ443" t="s">
        <v>83</v>
      </c>
      <c r="BA443" s="11"/>
      <c r="BB443" s="11" t="s">
        <v>78</v>
      </c>
      <c r="BC443" s="11" t="s">
        <v>78</v>
      </c>
      <c r="BD443" s="11"/>
      <c r="BE443" s="11" t="s">
        <v>79</v>
      </c>
      <c r="BF443" s="11" t="s">
        <v>84</v>
      </c>
      <c r="BH443" t="s">
        <v>78</v>
      </c>
      <c r="BK443" t="s">
        <v>79</v>
      </c>
      <c r="BL443" t="s">
        <v>78</v>
      </c>
      <c r="BM443" s="11"/>
      <c r="BN443" s="11"/>
      <c r="BO443" s="11"/>
      <c r="BP443" s="11"/>
      <c r="BQ443" s="11"/>
      <c r="BR443" s="11" t="s">
        <v>79</v>
      </c>
      <c r="BT443" t="s">
        <v>83</v>
      </c>
      <c r="BU443" t="s">
        <v>83</v>
      </c>
      <c r="BV443" t="s">
        <v>83</v>
      </c>
      <c r="BW443" t="s">
        <v>82</v>
      </c>
      <c r="BY443" s="11" t="s">
        <v>84</v>
      </c>
      <c r="BZ443" s="11" t="s">
        <v>83</v>
      </c>
      <c r="CA443" s="11" t="s">
        <v>78</v>
      </c>
      <c r="CB443" s="11" t="s">
        <v>82</v>
      </c>
      <c r="CC443" s="11" t="s">
        <v>83</v>
      </c>
      <c r="CD443" s="11"/>
    </row>
    <row r="444" spans="1:82" hidden="1" x14ac:dyDescent="0.2">
      <c r="A444" s="1">
        <f t="shared" si="48"/>
        <v>6</v>
      </c>
      <c r="B444" s="2">
        <f t="shared" si="49"/>
        <v>442</v>
      </c>
      <c r="C444" s="2">
        <f t="shared" si="50"/>
        <v>442</v>
      </c>
      <c r="D444" s="9">
        <v>62</v>
      </c>
      <c r="E444" s="9">
        <v>1</v>
      </c>
      <c r="F444" s="9" t="b">
        <f t="shared" si="45"/>
        <v>1</v>
      </c>
      <c r="G444" s="9" t="b">
        <f t="shared" si="46"/>
        <v>0</v>
      </c>
      <c r="H444" s="9" t="b">
        <f t="shared" si="47"/>
        <v>0</v>
      </c>
      <c r="I444" s="9" t="b">
        <f t="shared" si="44"/>
        <v>0</v>
      </c>
      <c r="J444" s="9"/>
      <c r="K444" t="s">
        <v>75</v>
      </c>
      <c r="L444" t="s">
        <v>81</v>
      </c>
      <c r="M444" t="s">
        <v>81</v>
      </c>
      <c r="N444" t="s">
        <v>85</v>
      </c>
      <c r="O444" t="s">
        <v>85</v>
      </c>
      <c r="P444" t="s">
        <v>85</v>
      </c>
      <c r="Q444" s="10" t="s">
        <v>81</v>
      </c>
      <c r="R444" s="10" t="s">
        <v>81</v>
      </c>
      <c r="S444" s="10" t="s">
        <v>81</v>
      </c>
      <c r="T444" s="10" t="s">
        <v>85</v>
      </c>
      <c r="U444" s="10" t="s">
        <v>85</v>
      </c>
      <c r="V444" s="10" t="s">
        <v>85</v>
      </c>
      <c r="W444" t="s">
        <v>81</v>
      </c>
      <c r="X444" t="s">
        <v>81</v>
      </c>
      <c r="Y444" t="s">
        <v>81</v>
      </c>
      <c r="Z444" t="s">
        <v>85</v>
      </c>
      <c r="AA444" t="s">
        <v>85</v>
      </c>
      <c r="AB444" t="s">
        <v>85</v>
      </c>
      <c r="AC444" s="10" t="s">
        <v>81</v>
      </c>
      <c r="AD444" s="10" t="s">
        <v>81</v>
      </c>
      <c r="AE444" s="10" t="s">
        <v>81</v>
      </c>
      <c r="AF444" s="10" t="s">
        <v>81</v>
      </c>
      <c r="AG444" s="10" t="s">
        <v>81</v>
      </c>
      <c r="AH444" s="10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s="10" t="s">
        <v>81</v>
      </c>
      <c r="AP444" s="10" t="s">
        <v>81</v>
      </c>
      <c r="AQ444" s="10" t="s">
        <v>81</v>
      </c>
      <c r="AR444" s="10" t="s">
        <v>81</v>
      </c>
      <c r="AS444" s="10" t="s">
        <v>81</v>
      </c>
      <c r="AT444" s="10" t="s">
        <v>77</v>
      </c>
      <c r="AX444" t="s">
        <v>84</v>
      </c>
      <c r="AY444" t="s">
        <v>78</v>
      </c>
      <c r="AZ444" t="s">
        <v>83</v>
      </c>
      <c r="BA444" s="11"/>
      <c r="BB444" s="11"/>
      <c r="BC444" s="11" t="s">
        <v>79</v>
      </c>
      <c r="BD444" s="11" t="s">
        <v>78</v>
      </c>
      <c r="BE444" s="11" t="s">
        <v>78</v>
      </c>
      <c r="BF444" s="11" t="s">
        <v>78</v>
      </c>
      <c r="BG444" t="s">
        <v>79</v>
      </c>
      <c r="BJ444" t="s">
        <v>78</v>
      </c>
      <c r="BK444" t="s">
        <v>78</v>
      </c>
      <c r="BL444" t="s">
        <v>84</v>
      </c>
      <c r="BM444" s="11" t="s">
        <v>86</v>
      </c>
      <c r="BN444" s="11" t="s">
        <v>79</v>
      </c>
      <c r="BO444" s="11"/>
      <c r="BP444" s="11"/>
      <c r="BQ444" s="11" t="s">
        <v>79</v>
      </c>
      <c r="BR444" s="11" t="s">
        <v>83</v>
      </c>
      <c r="BS444" t="s">
        <v>86</v>
      </c>
      <c r="BT444" t="s">
        <v>79</v>
      </c>
      <c r="BW444" t="s">
        <v>83</v>
      </c>
      <c r="BX444" t="s">
        <v>80</v>
      </c>
      <c r="BY444" s="11"/>
      <c r="BZ444" s="11" t="s">
        <v>86</v>
      </c>
      <c r="CA444" s="11" t="s">
        <v>79</v>
      </c>
      <c r="CB444" s="11"/>
      <c r="CC444" s="11" t="s">
        <v>83</v>
      </c>
      <c r="CD444" s="11"/>
    </row>
    <row r="445" spans="1:82" x14ac:dyDescent="0.2">
      <c r="A445" s="1">
        <f t="shared" si="48"/>
        <v>6</v>
      </c>
      <c r="B445" s="2">
        <f t="shared" si="49"/>
        <v>443</v>
      </c>
      <c r="C445" s="2">
        <f t="shared" si="50"/>
        <v>443</v>
      </c>
      <c r="D445" s="9">
        <v>37</v>
      </c>
      <c r="E445" s="9">
        <v>1</v>
      </c>
      <c r="F445" s="9" t="b">
        <f t="shared" si="45"/>
        <v>1</v>
      </c>
      <c r="G445" s="9" t="b">
        <f t="shared" si="46"/>
        <v>1</v>
      </c>
      <c r="H445" s="9" t="b">
        <f t="shared" si="47"/>
        <v>1</v>
      </c>
      <c r="I445" s="9" t="b">
        <f t="shared" si="44"/>
        <v>1</v>
      </c>
      <c r="J445" s="9" t="s">
        <v>98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77</v>
      </c>
      <c r="Q445" s="10" t="s">
        <v>81</v>
      </c>
      <c r="R445" s="10" t="s">
        <v>81</v>
      </c>
      <c r="S445" s="10" t="s">
        <v>81</v>
      </c>
      <c r="T445" s="10" t="s">
        <v>81</v>
      </c>
      <c r="U445" s="10" t="s">
        <v>81</v>
      </c>
      <c r="V445" s="10" t="s">
        <v>85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85</v>
      </c>
      <c r="AC445" s="10" t="s">
        <v>81</v>
      </c>
      <c r="AD445" s="10" t="s">
        <v>81</v>
      </c>
      <c r="AE445" s="10" t="s">
        <v>81</v>
      </c>
      <c r="AF445" s="10" t="s">
        <v>81</v>
      </c>
      <c r="AG445" s="10" t="s">
        <v>81</v>
      </c>
      <c r="AH445" s="10" t="s">
        <v>85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85</v>
      </c>
      <c r="AO445" s="10" t="s">
        <v>75</v>
      </c>
      <c r="AP445" s="10" t="s">
        <v>85</v>
      </c>
      <c r="AQ445" s="10" t="s">
        <v>85</v>
      </c>
      <c r="AR445" s="10" t="s">
        <v>85</v>
      </c>
      <c r="AS445" s="10" t="s">
        <v>85</v>
      </c>
      <c r="AT445" s="10" t="s">
        <v>85</v>
      </c>
      <c r="AU445" t="s">
        <v>79</v>
      </c>
      <c r="AV445" t="s">
        <v>79</v>
      </c>
      <c r="AW445" t="s">
        <v>84</v>
      </c>
      <c r="AX445" t="s">
        <v>79</v>
      </c>
      <c r="AY445" t="s">
        <v>79</v>
      </c>
      <c r="BA445" s="11" t="s">
        <v>90</v>
      </c>
      <c r="BB445" s="11" t="s">
        <v>87</v>
      </c>
      <c r="BC445" s="11" t="s">
        <v>79</v>
      </c>
      <c r="BD445" s="11" t="s">
        <v>78</v>
      </c>
      <c r="BE445" s="11" t="s">
        <v>83</v>
      </c>
      <c r="BF445" s="11" t="s">
        <v>79</v>
      </c>
      <c r="BG445" t="s">
        <v>82</v>
      </c>
      <c r="BH445" t="s">
        <v>90</v>
      </c>
      <c r="BI445" t="s">
        <v>79</v>
      </c>
      <c r="BJ445" t="s">
        <v>80</v>
      </c>
      <c r="BK445" t="s">
        <v>78</v>
      </c>
      <c r="BL445" t="s">
        <v>79</v>
      </c>
      <c r="BM445" s="11" t="s">
        <v>82</v>
      </c>
      <c r="BN445" s="11" t="s">
        <v>87</v>
      </c>
      <c r="BO445" s="11" t="s">
        <v>78</v>
      </c>
      <c r="BP445" s="11" t="s">
        <v>78</v>
      </c>
      <c r="BQ445" s="11" t="s">
        <v>78</v>
      </c>
      <c r="BR445" s="11" t="s">
        <v>79</v>
      </c>
      <c r="BU445" t="s">
        <v>83</v>
      </c>
      <c r="BV445" t="s">
        <v>83</v>
      </c>
      <c r="BW445" t="s">
        <v>83</v>
      </c>
      <c r="BX445" t="s">
        <v>79</v>
      </c>
      <c r="BY445" s="11"/>
      <c r="BZ445" s="11" t="s">
        <v>79</v>
      </c>
      <c r="CA445" s="11" t="s">
        <v>80</v>
      </c>
      <c r="CB445" s="11" t="s">
        <v>80</v>
      </c>
      <c r="CC445" s="11" t="s">
        <v>80</v>
      </c>
      <c r="CD445" s="11" t="s">
        <v>80</v>
      </c>
    </row>
    <row r="446" spans="1:82" x14ac:dyDescent="0.2">
      <c r="A446" s="1">
        <f t="shared" si="48"/>
        <v>6</v>
      </c>
      <c r="B446" s="2">
        <f t="shared" si="49"/>
        <v>444</v>
      </c>
      <c r="C446" s="2">
        <f t="shared" si="50"/>
        <v>444</v>
      </c>
      <c r="D446" s="9">
        <v>44</v>
      </c>
      <c r="E446" s="9">
        <v>1</v>
      </c>
      <c r="F446" s="9" t="b">
        <f t="shared" si="45"/>
        <v>1</v>
      </c>
      <c r="G446" s="9" t="b">
        <f t="shared" si="46"/>
        <v>1</v>
      </c>
      <c r="H446" s="9" t="b">
        <f t="shared" si="47"/>
        <v>1</v>
      </c>
      <c r="I446" s="9" t="b">
        <f t="shared" si="44"/>
        <v>1</v>
      </c>
      <c r="J446" s="9" t="s">
        <v>98</v>
      </c>
      <c r="K446" t="s">
        <v>75</v>
      </c>
      <c r="L446" t="s">
        <v>85</v>
      </c>
      <c r="M446" t="s">
        <v>85</v>
      </c>
      <c r="N446" t="s">
        <v>81</v>
      </c>
      <c r="O446" t="s">
        <v>81</v>
      </c>
      <c r="P446" t="s">
        <v>81</v>
      </c>
      <c r="Q446" s="10" t="s">
        <v>85</v>
      </c>
      <c r="R446" s="10" t="s">
        <v>85</v>
      </c>
      <c r="S446" s="10" t="s">
        <v>85</v>
      </c>
      <c r="T446" s="10" t="s">
        <v>81</v>
      </c>
      <c r="U446" s="10" t="s">
        <v>81</v>
      </c>
      <c r="V446" s="10" t="s">
        <v>81</v>
      </c>
      <c r="W446" t="s">
        <v>85</v>
      </c>
      <c r="X446" t="s">
        <v>85</v>
      </c>
      <c r="Y446" t="s">
        <v>85</v>
      </c>
      <c r="Z446" t="s">
        <v>81</v>
      </c>
      <c r="AA446" t="s">
        <v>81</v>
      </c>
      <c r="AB446" t="s">
        <v>81</v>
      </c>
      <c r="AC446" s="10" t="s">
        <v>81</v>
      </c>
      <c r="AD446" s="10" t="s">
        <v>81</v>
      </c>
      <c r="AE446" s="10" t="s">
        <v>81</v>
      </c>
      <c r="AF446" s="10" t="s">
        <v>81</v>
      </c>
      <c r="AG446" s="10" t="s">
        <v>81</v>
      </c>
      <c r="AH446" s="10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s="10" t="s">
        <v>81</v>
      </c>
      <c r="AP446" s="10" t="s">
        <v>81</v>
      </c>
      <c r="AQ446" s="10" t="s">
        <v>81</v>
      </c>
      <c r="AR446" s="10" t="s">
        <v>81</v>
      </c>
      <c r="AS446" s="10" t="s">
        <v>81</v>
      </c>
      <c r="AT446" s="10" t="s">
        <v>77</v>
      </c>
      <c r="AX446" t="s">
        <v>79</v>
      </c>
      <c r="AY446" t="s">
        <v>87</v>
      </c>
      <c r="AZ446" t="s">
        <v>78</v>
      </c>
      <c r="BA446" s="11"/>
      <c r="BB446" s="11" t="s">
        <v>80</v>
      </c>
      <c r="BC446" s="11"/>
      <c r="BD446" s="11" t="s">
        <v>79</v>
      </c>
      <c r="BE446" s="11" t="s">
        <v>78</v>
      </c>
      <c r="BF446" s="11" t="s">
        <v>83</v>
      </c>
      <c r="BI446" t="s">
        <v>79</v>
      </c>
      <c r="BJ446" t="s">
        <v>90</v>
      </c>
      <c r="BK446" t="s">
        <v>83</v>
      </c>
      <c r="BL446" t="s">
        <v>87</v>
      </c>
      <c r="BM446" s="11" t="s">
        <v>79</v>
      </c>
      <c r="BN446" s="11" t="s">
        <v>79</v>
      </c>
      <c r="BO446" s="11" t="s">
        <v>78</v>
      </c>
      <c r="BP446" s="11" t="s">
        <v>82</v>
      </c>
      <c r="BQ446" s="11" t="s">
        <v>83</v>
      </c>
      <c r="BR446" s="11" t="s">
        <v>83</v>
      </c>
      <c r="BS446" t="s">
        <v>82</v>
      </c>
      <c r="BU446" t="s">
        <v>83</v>
      </c>
      <c r="BV446" t="s">
        <v>83</v>
      </c>
      <c r="BW446" t="s">
        <v>78</v>
      </c>
      <c r="BX446" t="s">
        <v>78</v>
      </c>
      <c r="BY446" s="11" t="s">
        <v>84</v>
      </c>
      <c r="BZ446" s="11" t="s">
        <v>83</v>
      </c>
      <c r="CA446" s="11" t="s">
        <v>90</v>
      </c>
      <c r="CB446" s="11" t="s">
        <v>78</v>
      </c>
      <c r="CC446" s="11" t="s">
        <v>78</v>
      </c>
      <c r="CD446" s="11"/>
    </row>
    <row r="447" spans="1:82" x14ac:dyDescent="0.2">
      <c r="A447" s="1">
        <f t="shared" si="48"/>
        <v>6</v>
      </c>
      <c r="B447" s="2">
        <f t="shared" si="49"/>
        <v>445</v>
      </c>
      <c r="C447" s="2">
        <f t="shared" si="50"/>
        <v>445</v>
      </c>
      <c r="D447" s="9">
        <v>40</v>
      </c>
      <c r="E447" s="9">
        <v>2</v>
      </c>
      <c r="F447" s="9" t="b">
        <f t="shared" si="45"/>
        <v>1</v>
      </c>
      <c r="G447" s="9" t="b">
        <f t="shared" si="46"/>
        <v>1</v>
      </c>
      <c r="H447" s="9" t="b">
        <f t="shared" si="47"/>
        <v>1</v>
      </c>
      <c r="I447" s="9" t="b">
        <f t="shared" si="44"/>
        <v>1</v>
      </c>
      <c r="J447" s="9" t="s">
        <v>98</v>
      </c>
      <c r="K447" t="s">
        <v>75</v>
      </c>
      <c r="L447" t="s">
        <v>85</v>
      </c>
      <c r="M447" t="s">
        <v>81</v>
      </c>
      <c r="N447" t="s">
        <v>81</v>
      </c>
      <c r="O447" t="s">
        <v>81</v>
      </c>
      <c r="P447" t="s">
        <v>81</v>
      </c>
      <c r="Q447" s="10" t="s">
        <v>85</v>
      </c>
      <c r="R447" s="10" t="s">
        <v>85</v>
      </c>
      <c r="S447" s="10" t="s">
        <v>85</v>
      </c>
      <c r="T447" s="10" t="s">
        <v>85</v>
      </c>
      <c r="U447" s="10" t="s">
        <v>85</v>
      </c>
      <c r="V447" s="10" t="s">
        <v>85</v>
      </c>
      <c r="W447" t="s">
        <v>81</v>
      </c>
      <c r="X447" t="s">
        <v>85</v>
      </c>
      <c r="Y447" t="s">
        <v>81</v>
      </c>
      <c r="Z447" t="s">
        <v>81</v>
      </c>
      <c r="AA447" t="s">
        <v>81</v>
      </c>
      <c r="AB447" t="s">
        <v>81</v>
      </c>
      <c r="AC447" s="10" t="s">
        <v>81</v>
      </c>
      <c r="AD447" s="10" t="s">
        <v>85</v>
      </c>
      <c r="AE447" s="10" t="s">
        <v>81</v>
      </c>
      <c r="AF447" s="10" t="s">
        <v>81</v>
      </c>
      <c r="AG447" s="10" t="s">
        <v>81</v>
      </c>
      <c r="AH447" s="10" t="s">
        <v>81</v>
      </c>
      <c r="AI447" t="s">
        <v>81</v>
      </c>
      <c r="AJ447" t="s">
        <v>85</v>
      </c>
      <c r="AK447" t="s">
        <v>81</v>
      </c>
      <c r="AL447" t="s">
        <v>81</v>
      </c>
      <c r="AM447" t="s">
        <v>81</v>
      </c>
      <c r="AN447" t="s">
        <v>81</v>
      </c>
      <c r="AO447" s="10" t="s">
        <v>81</v>
      </c>
      <c r="AP447" s="10" t="s">
        <v>85</v>
      </c>
      <c r="AQ447" s="10" t="s">
        <v>81</v>
      </c>
      <c r="AR447" s="10" t="s">
        <v>81</v>
      </c>
      <c r="AS447" s="10" t="s">
        <v>81</v>
      </c>
      <c r="AT447" s="10" t="s">
        <v>77</v>
      </c>
      <c r="AW447" t="s">
        <v>83</v>
      </c>
      <c r="AX447" t="s">
        <v>79</v>
      </c>
      <c r="AY447" t="s">
        <v>82</v>
      </c>
      <c r="AZ447" t="s">
        <v>87</v>
      </c>
      <c r="BA447" s="11"/>
      <c r="BB447" s="11"/>
      <c r="BC447" s="11" t="s">
        <v>78</v>
      </c>
      <c r="BD447" s="11" t="s">
        <v>78</v>
      </c>
      <c r="BE447" s="11" t="s">
        <v>78</v>
      </c>
      <c r="BF447" s="11" t="s">
        <v>83</v>
      </c>
      <c r="BG447" t="s">
        <v>79</v>
      </c>
      <c r="BI447" t="s">
        <v>86</v>
      </c>
      <c r="BJ447" t="s">
        <v>79</v>
      </c>
      <c r="BK447" t="s">
        <v>82</v>
      </c>
      <c r="BL447" t="s">
        <v>79</v>
      </c>
      <c r="BM447" s="11"/>
      <c r="BN447" s="11"/>
      <c r="BO447" s="11"/>
      <c r="BP447" s="11"/>
      <c r="BQ447" s="11" t="s">
        <v>83</v>
      </c>
      <c r="BR447" s="11" t="s">
        <v>87</v>
      </c>
      <c r="BS447" t="s">
        <v>79</v>
      </c>
      <c r="BU447" t="s">
        <v>78</v>
      </c>
      <c r="BV447" t="s">
        <v>78</v>
      </c>
      <c r="BW447" t="s">
        <v>80</v>
      </c>
      <c r="BX447" t="s">
        <v>79</v>
      </c>
      <c r="BY447" s="11" t="s">
        <v>84</v>
      </c>
      <c r="BZ447" s="11" t="s">
        <v>79</v>
      </c>
      <c r="CA447" s="11"/>
      <c r="CB447" s="11"/>
      <c r="CC447" s="11" t="s">
        <v>78</v>
      </c>
      <c r="CD447" s="11"/>
    </row>
    <row r="448" spans="1:82" hidden="1" x14ac:dyDescent="0.2">
      <c r="A448" s="1">
        <f t="shared" si="48"/>
        <v>6</v>
      </c>
      <c r="B448" s="2">
        <f t="shared" si="49"/>
        <v>446</v>
      </c>
      <c r="C448" s="2">
        <f t="shared" si="50"/>
        <v>446</v>
      </c>
      <c r="D448" s="9">
        <v>32</v>
      </c>
      <c r="E448" s="9">
        <v>1</v>
      </c>
      <c r="F448" s="9" t="b">
        <f t="shared" si="45"/>
        <v>1</v>
      </c>
      <c r="G448" s="9" t="b">
        <f t="shared" si="46"/>
        <v>0</v>
      </c>
      <c r="H448" s="9" t="b">
        <f t="shared" si="47"/>
        <v>0</v>
      </c>
      <c r="I448" s="9" t="b">
        <f t="shared" si="44"/>
        <v>0</v>
      </c>
      <c r="J448" s="9"/>
      <c r="K448" t="s">
        <v>75</v>
      </c>
      <c r="L448" t="s">
        <v>81</v>
      </c>
      <c r="M448" t="s">
        <v>81</v>
      </c>
      <c r="N448" t="s">
        <v>81</v>
      </c>
      <c r="O448" t="s">
        <v>81</v>
      </c>
      <c r="P448" t="s">
        <v>77</v>
      </c>
      <c r="Q448" s="10" t="s">
        <v>81</v>
      </c>
      <c r="R448" s="10" t="s">
        <v>85</v>
      </c>
      <c r="S448" s="10" t="s">
        <v>85</v>
      </c>
      <c r="T448" s="10" t="s">
        <v>85</v>
      </c>
      <c r="U448" s="10" t="s">
        <v>81</v>
      </c>
      <c r="V448" s="10" t="s">
        <v>81</v>
      </c>
      <c r="W448" t="s">
        <v>81</v>
      </c>
      <c r="X448" t="s">
        <v>85</v>
      </c>
      <c r="Y448" t="s">
        <v>81</v>
      </c>
      <c r="Z448" t="s">
        <v>85</v>
      </c>
      <c r="AA448" t="s">
        <v>85</v>
      </c>
      <c r="AB448" t="s">
        <v>76</v>
      </c>
      <c r="AC448" s="10" t="s">
        <v>81</v>
      </c>
      <c r="AD448" s="10" t="s">
        <v>85</v>
      </c>
      <c r="AE448" s="10" t="s">
        <v>85</v>
      </c>
      <c r="AF448" s="10" t="s">
        <v>85</v>
      </c>
      <c r="AG448" s="10" t="s">
        <v>85</v>
      </c>
      <c r="AH448" s="10" t="s">
        <v>76</v>
      </c>
      <c r="AI448" t="s">
        <v>76</v>
      </c>
      <c r="AJ448" t="s">
        <v>81</v>
      </c>
      <c r="AK448" t="s">
        <v>85</v>
      </c>
      <c r="AL448" t="s">
        <v>85</v>
      </c>
      <c r="AM448" t="s">
        <v>85</v>
      </c>
      <c r="AN448" t="s">
        <v>81</v>
      </c>
      <c r="AO448" s="10" t="s">
        <v>81</v>
      </c>
      <c r="AP448" s="10" t="s">
        <v>81</v>
      </c>
      <c r="AQ448" s="10" t="s">
        <v>81</v>
      </c>
      <c r="AR448" s="10" t="s">
        <v>81</v>
      </c>
      <c r="AS448" s="10" t="s">
        <v>81</v>
      </c>
      <c r="AT448" s="10" t="s">
        <v>81</v>
      </c>
      <c r="AW448" t="s">
        <v>83</v>
      </c>
      <c r="AX448" t="s">
        <v>83</v>
      </c>
      <c r="BA448" s="11"/>
      <c r="BB448" s="11"/>
      <c r="BC448" s="11"/>
      <c r="BD448" s="11"/>
      <c r="BE448" s="11" t="s">
        <v>80</v>
      </c>
      <c r="BF448" s="11"/>
      <c r="BG448" t="s">
        <v>79</v>
      </c>
      <c r="BI448" t="s">
        <v>78</v>
      </c>
      <c r="BL448" t="s">
        <v>83</v>
      </c>
      <c r="BM448" s="11" t="s">
        <v>83</v>
      </c>
      <c r="BN448" s="11"/>
      <c r="BO448" s="11"/>
      <c r="BP448" s="11" t="s">
        <v>78</v>
      </c>
      <c r="BQ448" s="11"/>
      <c r="BR448" s="11" t="s">
        <v>79</v>
      </c>
      <c r="BS448" t="s">
        <v>79</v>
      </c>
      <c r="BT448" t="s">
        <v>84</v>
      </c>
      <c r="BX448" t="s">
        <v>83</v>
      </c>
      <c r="BY448" s="11"/>
      <c r="BZ448" s="11"/>
      <c r="CA448" s="11" t="s">
        <v>83</v>
      </c>
      <c r="CB448" s="11" t="s">
        <v>83</v>
      </c>
      <c r="CC448" s="11"/>
      <c r="CD448" s="11" t="s">
        <v>86</v>
      </c>
    </row>
    <row r="449" spans="1:82" hidden="1" x14ac:dyDescent="0.2">
      <c r="A449" s="1">
        <f t="shared" si="48"/>
        <v>6</v>
      </c>
      <c r="B449" s="2">
        <f t="shared" si="49"/>
        <v>447</v>
      </c>
      <c r="C449" s="2">
        <f t="shared" si="50"/>
        <v>447</v>
      </c>
      <c r="D449" s="9">
        <v>26</v>
      </c>
      <c r="E449" s="9">
        <v>1</v>
      </c>
      <c r="F449" s="9" t="b">
        <f t="shared" si="45"/>
        <v>1</v>
      </c>
      <c r="G449" s="9" t="b">
        <f t="shared" si="46"/>
        <v>1</v>
      </c>
      <c r="H449" s="9" t="b">
        <f t="shared" si="47"/>
        <v>1</v>
      </c>
      <c r="I449" s="9" t="b">
        <f t="shared" si="44"/>
        <v>0</v>
      </c>
      <c r="J449" s="9" t="s">
        <v>98</v>
      </c>
      <c r="K449" t="s">
        <v>75</v>
      </c>
      <c r="L449" t="s">
        <v>76</v>
      </c>
      <c r="M449" t="s">
        <v>81</v>
      </c>
      <c r="N449" t="s">
        <v>81</v>
      </c>
      <c r="O449" t="s">
        <v>76</v>
      </c>
      <c r="P449" t="s">
        <v>81</v>
      </c>
      <c r="Q449" s="10" t="s">
        <v>81</v>
      </c>
      <c r="R449" s="10" t="s">
        <v>81</v>
      </c>
      <c r="S449" s="10" t="s">
        <v>81</v>
      </c>
      <c r="T449" s="10" t="s">
        <v>76</v>
      </c>
      <c r="U449" s="10" t="s">
        <v>81</v>
      </c>
      <c r="V449" s="10" t="s">
        <v>81</v>
      </c>
      <c r="W449" t="s">
        <v>81</v>
      </c>
      <c r="X449" t="s">
        <v>76</v>
      </c>
      <c r="Y449" t="s">
        <v>81</v>
      </c>
      <c r="Z449" t="s">
        <v>76</v>
      </c>
      <c r="AA449" t="s">
        <v>81</v>
      </c>
      <c r="AB449" t="s">
        <v>76</v>
      </c>
      <c r="AC449" s="10" t="s">
        <v>85</v>
      </c>
      <c r="AD449" s="10" t="s">
        <v>85</v>
      </c>
      <c r="AE449" s="10" t="s">
        <v>85</v>
      </c>
      <c r="AF449" s="10" t="s">
        <v>85</v>
      </c>
      <c r="AG449" s="10" t="s">
        <v>85</v>
      </c>
      <c r="AH449" s="10" t="s">
        <v>85</v>
      </c>
      <c r="AI449" t="s">
        <v>85</v>
      </c>
      <c r="AJ449" t="s">
        <v>85</v>
      </c>
      <c r="AK449" t="s">
        <v>85</v>
      </c>
      <c r="AL449" t="s">
        <v>85</v>
      </c>
      <c r="AM449" t="s">
        <v>85</v>
      </c>
      <c r="AN449" t="s">
        <v>85</v>
      </c>
      <c r="AO449" s="10" t="s">
        <v>77</v>
      </c>
      <c r="AP449" s="10" t="s">
        <v>85</v>
      </c>
      <c r="AQ449" s="10" t="s">
        <v>85</v>
      </c>
      <c r="AR449" s="10" t="s">
        <v>85</v>
      </c>
      <c r="AS449" s="10" t="s">
        <v>85</v>
      </c>
      <c r="AT449" s="10" t="s">
        <v>85</v>
      </c>
      <c r="AV449" t="s">
        <v>82</v>
      </c>
      <c r="AY449" t="s">
        <v>90</v>
      </c>
      <c r="AZ449" t="s">
        <v>80</v>
      </c>
      <c r="BA449" s="11"/>
      <c r="BB449" s="11"/>
      <c r="BC449" s="11" t="s">
        <v>86</v>
      </c>
      <c r="BD449" s="11" t="s">
        <v>90</v>
      </c>
      <c r="BE449" s="11" t="s">
        <v>86</v>
      </c>
      <c r="BF449" s="11"/>
      <c r="BG449" t="s">
        <v>86</v>
      </c>
      <c r="BH449" t="s">
        <v>82</v>
      </c>
      <c r="BI449" t="s">
        <v>86</v>
      </c>
      <c r="BJ449" t="s">
        <v>87</v>
      </c>
      <c r="BL449" t="s">
        <v>87</v>
      </c>
      <c r="BM449" s="11" t="s">
        <v>83</v>
      </c>
      <c r="BN449" s="11" t="s">
        <v>83</v>
      </c>
      <c r="BO449" s="11" t="s">
        <v>83</v>
      </c>
      <c r="BP449" s="11" t="s">
        <v>83</v>
      </c>
      <c r="BQ449" s="11" t="s">
        <v>83</v>
      </c>
      <c r="BR449" s="11" t="s">
        <v>79</v>
      </c>
      <c r="BS449" t="s">
        <v>78</v>
      </c>
      <c r="BT449" t="s">
        <v>83</v>
      </c>
      <c r="BU449" t="s">
        <v>78</v>
      </c>
      <c r="BV449" t="s">
        <v>78</v>
      </c>
      <c r="BW449" t="s">
        <v>78</v>
      </c>
      <c r="BX449" t="s">
        <v>78</v>
      </c>
      <c r="BY449" s="11"/>
      <c r="BZ449" s="11" t="s">
        <v>78</v>
      </c>
      <c r="CA449" s="11" t="s">
        <v>78</v>
      </c>
      <c r="CB449" s="11" t="s">
        <v>83</v>
      </c>
      <c r="CC449" s="11" t="s">
        <v>78</v>
      </c>
      <c r="CD449" s="11" t="s">
        <v>78</v>
      </c>
    </row>
    <row r="450" spans="1:82" hidden="1" x14ac:dyDescent="0.2">
      <c r="A450" s="1">
        <f t="shared" si="48"/>
        <v>6</v>
      </c>
      <c r="B450" s="2">
        <f t="shared" si="49"/>
        <v>448</v>
      </c>
      <c r="C450" s="2">
        <f t="shared" si="50"/>
        <v>448</v>
      </c>
      <c r="D450" s="9">
        <v>55</v>
      </c>
      <c r="E450" s="9">
        <v>1</v>
      </c>
      <c r="F450" s="9" t="b">
        <f t="shared" si="45"/>
        <v>1</v>
      </c>
      <c r="G450" s="9" t="b">
        <f t="shared" si="46"/>
        <v>0</v>
      </c>
      <c r="H450" s="9" t="b">
        <f t="shared" si="47"/>
        <v>0</v>
      </c>
      <c r="I450" s="9" t="b">
        <f t="shared" ref="I450:I479" si="51">OR(
AND(K450="marsh",LEFT(AU450,4)="warp"),
AND(L450="marsh",LEFT(AV450,4)="warp"),
AND(M450="marsh",LEFT(AW450,4)="warp"),
AND(N450="marsh",LEFT(AX450,4)="warp"),
AND(O450="marsh",LEFT(AY450,4)="warp"),
AND(P450="marsh",LEFT(AZ450,4)="warp"),
AND(Q450="marsh",LEFT(BA450,4)="warp"),
AND(R450="marsh",LEFT(BB450,4)="warp"),
AND(S450="marsh",LEFT(BC450,4)="warp"),
AND(T450="marsh",LEFT(BD450,4)="warp"),
AND(U450="marsh",LEFT(BE450,4)="warp"),
AND(V450="marsh",LEFT(BF450,4)="warp"),
AND(W450="marsh",LEFT(BG450,4)="warp"),
AND(X450="marsh",LEFT(BH450,4)="warp"),
AND(Y450="marsh",LEFT(BI450,4)="warp"),
AND(Z450="marsh",LEFT(BJ450,4)="warp"),
AND(AA450="marsh",LEFT(BK450,4)="warp"),
AND(AB450="marsh",LEFT(BL450,4)="warp"),
AND(AC450="marsh",LEFT(BM450,4)="warp"),
AND(AD450="marsh",LEFT(BN450,4)="warp"),
AND(AE450="marsh",LEFT(BO450,4)="warp"),
AND(AF450="marsh",LEFT(BP450,4)="warp"),
AND(AG450="marsh",LEFT(BQ450,4)="warp"),
AND(AH450="marsh",LEFT(BR450,4)="warp"),
AND(AI450="marsh",LEFT(BS450,4)="warp"),
AND(AJ450="marsh",LEFT(BT450,4)="warp"),
AND(AK450="marsh",LEFT(BU450,4)="warp"),
AND(AL450="marsh",LEFT(BV450,4)="warp"),
AND(AM450="marsh",LEFT(BW450,4)="warp"),
AND(AN450="marsh",LEFT(BX450,4)="warp"),
AND(AO450="marsh",LEFT(BY450,4)="warp"),
AND(AP450="marsh",LEFT(BZ450,4)="warp"),
AND(AQ450="marsh",LEFT(CA450,4)="warp"),
AND(AR450="marsh",LEFT(CB450,4)="warp"),
AND(AS450="marsh",LEFT(CC450,4)="warp"),
AND(AT450="marsh",LEFT(CD450,4)="warp"))</f>
        <v>0</v>
      </c>
      <c r="J450" s="9"/>
      <c r="K450" t="s">
        <v>75</v>
      </c>
      <c r="L450" t="s">
        <v>81</v>
      </c>
      <c r="M450" t="s">
        <v>81</v>
      </c>
      <c r="N450" t="s">
        <v>81</v>
      </c>
      <c r="O450" t="s">
        <v>81</v>
      </c>
      <c r="P450" t="s">
        <v>85</v>
      </c>
      <c r="Q450" s="10" t="s">
        <v>81</v>
      </c>
      <c r="R450" s="10" t="s">
        <v>81</v>
      </c>
      <c r="S450" s="10" t="s">
        <v>81</v>
      </c>
      <c r="T450" s="10" t="s">
        <v>85</v>
      </c>
      <c r="U450" s="10" t="s">
        <v>81</v>
      </c>
      <c r="V450" s="10" t="s">
        <v>81</v>
      </c>
      <c r="W450" t="s">
        <v>81</v>
      </c>
      <c r="X450" t="s">
        <v>85</v>
      </c>
      <c r="Y450" t="s">
        <v>81</v>
      </c>
      <c r="Z450" t="s">
        <v>81</v>
      </c>
      <c r="AA450" t="s">
        <v>85</v>
      </c>
      <c r="AB450" t="s">
        <v>81</v>
      </c>
      <c r="AC450" s="10" t="s">
        <v>85</v>
      </c>
      <c r="AD450" s="10" t="s">
        <v>81</v>
      </c>
      <c r="AE450" s="10" t="s">
        <v>81</v>
      </c>
      <c r="AF450" s="10" t="s">
        <v>85</v>
      </c>
      <c r="AG450" s="10" t="s">
        <v>81</v>
      </c>
      <c r="AH450" s="10" t="s">
        <v>85</v>
      </c>
      <c r="AI450" t="s">
        <v>81</v>
      </c>
      <c r="AJ450" t="s">
        <v>81</v>
      </c>
      <c r="AK450" t="s">
        <v>85</v>
      </c>
      <c r="AL450" t="s">
        <v>81</v>
      </c>
      <c r="AM450" t="s">
        <v>85</v>
      </c>
      <c r="AN450" t="s">
        <v>81</v>
      </c>
      <c r="AO450" s="10" t="s">
        <v>81</v>
      </c>
      <c r="AP450" s="10" t="s">
        <v>85</v>
      </c>
      <c r="AQ450" s="10" t="s">
        <v>81</v>
      </c>
      <c r="AR450" s="10" t="s">
        <v>81</v>
      </c>
      <c r="AS450" s="10" t="s">
        <v>81</v>
      </c>
      <c r="AT450" s="10" t="s">
        <v>77</v>
      </c>
      <c r="AZ450" t="s">
        <v>78</v>
      </c>
      <c r="BA450" s="11"/>
      <c r="BB450" s="11"/>
      <c r="BC450" s="11" t="s">
        <v>83</v>
      </c>
      <c r="BD450" s="11" t="s">
        <v>78</v>
      </c>
      <c r="BE450" s="11"/>
      <c r="BF450" s="11"/>
      <c r="BH450" t="s">
        <v>78</v>
      </c>
      <c r="BI450" t="s">
        <v>83</v>
      </c>
      <c r="BJ450" t="s">
        <v>83</v>
      </c>
      <c r="BK450" t="s">
        <v>78</v>
      </c>
      <c r="BM450" s="11" t="s">
        <v>78</v>
      </c>
      <c r="BN450" s="11" t="s">
        <v>83</v>
      </c>
      <c r="BO450" s="11"/>
      <c r="BP450" s="11" t="s">
        <v>78</v>
      </c>
      <c r="BQ450" s="11" t="s">
        <v>83</v>
      </c>
      <c r="BR450" s="11" t="s">
        <v>78</v>
      </c>
      <c r="BS450" t="s">
        <v>83</v>
      </c>
      <c r="BT450" t="s">
        <v>84</v>
      </c>
      <c r="BU450" t="s">
        <v>78</v>
      </c>
      <c r="BV450" t="s">
        <v>83</v>
      </c>
      <c r="BW450" t="s">
        <v>78</v>
      </c>
      <c r="BY450" s="11"/>
      <c r="BZ450" s="11" t="s">
        <v>78</v>
      </c>
      <c r="CA450" s="11" t="s">
        <v>83</v>
      </c>
      <c r="CB450" s="11" t="s">
        <v>84</v>
      </c>
      <c r="CC450" s="11" t="s">
        <v>84</v>
      </c>
      <c r="CD450" s="11"/>
    </row>
    <row r="451" spans="1:82" hidden="1" x14ac:dyDescent="0.2">
      <c r="A451" s="1">
        <f t="shared" si="48"/>
        <v>6</v>
      </c>
      <c r="B451" s="2">
        <f t="shared" si="49"/>
        <v>449</v>
      </c>
      <c r="C451" s="2">
        <f t="shared" si="50"/>
        <v>449</v>
      </c>
      <c r="D451" s="9">
        <v>37</v>
      </c>
      <c r="E451" s="9">
        <v>1</v>
      </c>
      <c r="F451" s="9" t="b">
        <f t="shared" ref="F451:F479" si="52">OR(K451="marsh",L451="marsh",M451="marsh",N451="marsh",O451="marsh",P451="marsh",Q451="marsh",R451="marsh",S451="marsh",T451="marsh",U451="marsh",V451="marsh",W451="marsh",X451="marsh",Y451="marsh",Z451="marsh",AA451="marsh",AB451="marsh",AC451="marsh",AD451="marsh",AE451="marsh",AF451="marsh",AG451="marsh",AH451="marsh",AI451="marsh",AJ451="marsh",AK451="marsh",AL451="marsh",AM451="marsh",AN451="marsh",AO451="marsh",AP451="marsh",AQ451="marsh",AR451="marsh",AS451="marsh",AT451="marsh")</f>
        <v>1</v>
      </c>
      <c r="G451" s="9" t="b">
        <f t="shared" ref="G451:G479" si="53">OR(LEFT(AU451,4)="warp",LEFT(AV451,4)="warp",LEFT(AW451,4)="warp",LEFT(AX451,4)="warp",LEFT(AY451,4)="warp",LEFT(AZ451,4)="warp",LEFT(BA451,4)="warp",LEFT(BB451,4)="warp",LEFT(BC451,4)="warp",LEFT(BD451,4)="warp",LEFT(BE451,4)="warp",LEFT(BF451,4)="warp",LEFT(BG451,4)="warp",LEFT(BH451,4)="warp",LEFT(BI451,4)="warp",LEFT(BJ451,4)="warp",LEFT(BK451,4)="warp",LEFT(BL451,4)="warp",LEFT(BM451,4)="warp",LEFT(BN451,4)="warp",LEFT(BO451,4)="warp",LEFT(BP451,4)="warp",LEFT(BQ451,4)="warp",LEFT(BR451,4)="warp",LEFT(BS451,4)="warp",LEFT(BT451,4)="warp",LEFT(BU451,4)="warp",LEFT(BV451,4)="warp",LEFT(BW451,4)="warp",LEFT(BX451,4)="warp",LEFT(BY451,4)="warp",LEFT(BZ451,4)="warp",LEFT(CA451,4)="warp",LEFT(CB451,4)="warp",LEFT(CC451,4)="warp",LEFT(CD451,4)="warp",)</f>
        <v>0</v>
      </c>
      <c r="H451" s="9" t="b">
        <f t="shared" ref="H451:H479" si="54">AND(F451,G451)</f>
        <v>0</v>
      </c>
      <c r="I451" s="9" t="b">
        <f t="shared" si="51"/>
        <v>0</v>
      </c>
      <c r="J451" s="9"/>
      <c r="K451" t="s">
        <v>75</v>
      </c>
      <c r="L451" t="s">
        <v>81</v>
      </c>
      <c r="M451" t="s">
        <v>85</v>
      </c>
      <c r="N451" t="s">
        <v>81</v>
      </c>
      <c r="O451" t="s">
        <v>81</v>
      </c>
      <c r="P451" t="s">
        <v>81</v>
      </c>
      <c r="Q451" s="10" t="s">
        <v>81</v>
      </c>
      <c r="R451" s="10" t="s">
        <v>81</v>
      </c>
      <c r="S451" s="10" t="s">
        <v>85</v>
      </c>
      <c r="T451" s="10" t="s">
        <v>81</v>
      </c>
      <c r="U451" s="10" t="s">
        <v>85</v>
      </c>
      <c r="V451" s="10" t="s">
        <v>81</v>
      </c>
      <c r="W451" t="s">
        <v>85</v>
      </c>
      <c r="X451" t="s">
        <v>85</v>
      </c>
      <c r="Y451" t="s">
        <v>85</v>
      </c>
      <c r="Z451" t="s">
        <v>81</v>
      </c>
      <c r="AA451" t="s">
        <v>81</v>
      </c>
      <c r="AB451" t="s">
        <v>81</v>
      </c>
      <c r="AC451" s="10" t="s">
        <v>81</v>
      </c>
      <c r="AD451" s="10" t="s">
        <v>81</v>
      </c>
      <c r="AE451" s="10" t="s">
        <v>81</v>
      </c>
      <c r="AF451" s="10" t="s">
        <v>85</v>
      </c>
      <c r="AG451" s="10" t="s">
        <v>85</v>
      </c>
      <c r="AH451" s="10" t="s">
        <v>85</v>
      </c>
      <c r="AI451" t="s">
        <v>81</v>
      </c>
      <c r="AJ451" t="s">
        <v>85</v>
      </c>
      <c r="AK451" t="s">
        <v>81</v>
      </c>
      <c r="AL451" t="s">
        <v>85</v>
      </c>
      <c r="AM451" t="s">
        <v>81</v>
      </c>
      <c r="AN451" t="s">
        <v>81</v>
      </c>
      <c r="AO451" s="10" t="s">
        <v>81</v>
      </c>
      <c r="AP451" s="10" t="s">
        <v>81</v>
      </c>
      <c r="AQ451" s="10" t="s">
        <v>81</v>
      </c>
      <c r="AR451" s="10" t="s">
        <v>85</v>
      </c>
      <c r="AS451" s="10" t="s">
        <v>81</v>
      </c>
      <c r="AT451" s="10" t="s">
        <v>77</v>
      </c>
      <c r="AW451" t="s">
        <v>78</v>
      </c>
      <c r="AZ451" t="s">
        <v>84</v>
      </c>
      <c r="BA451" s="11"/>
      <c r="BB451" s="11"/>
      <c r="BC451" s="11" t="s">
        <v>78</v>
      </c>
      <c r="BD451" s="11"/>
      <c r="BE451" s="11" t="s">
        <v>78</v>
      </c>
      <c r="BF451" s="11"/>
      <c r="BG451" t="s">
        <v>78</v>
      </c>
      <c r="BH451" t="s">
        <v>78</v>
      </c>
      <c r="BI451" t="s">
        <v>78</v>
      </c>
      <c r="BJ451" t="s">
        <v>83</v>
      </c>
      <c r="BM451" s="11"/>
      <c r="BN451" s="11"/>
      <c r="BO451" s="11" t="s">
        <v>83</v>
      </c>
      <c r="BP451" s="11" t="s">
        <v>78</v>
      </c>
      <c r="BQ451" s="11" t="s">
        <v>78</v>
      </c>
      <c r="BR451" s="11" t="s">
        <v>78</v>
      </c>
      <c r="BT451" t="s">
        <v>78</v>
      </c>
      <c r="BV451" t="s">
        <v>78</v>
      </c>
      <c r="BY451" s="11" t="s">
        <v>84</v>
      </c>
      <c r="BZ451" s="11"/>
      <c r="CA451" s="11"/>
      <c r="CB451" s="11" t="s">
        <v>78</v>
      </c>
      <c r="CC451" s="11"/>
      <c r="CD451" s="11"/>
    </row>
    <row r="452" spans="1:82" hidden="1" x14ac:dyDescent="0.2">
      <c r="A452" s="1">
        <f t="shared" ref="A452:A479" si="55">COUNTA(K452:P452)</f>
        <v>6</v>
      </c>
      <c r="B452" s="2">
        <f t="shared" ref="B452:B479" si="56">B451+1</f>
        <v>450</v>
      </c>
      <c r="C452" s="2">
        <f t="shared" ref="C452:C479" si="57">B452</f>
        <v>450</v>
      </c>
      <c r="D452" s="9">
        <v>22</v>
      </c>
      <c r="E452" s="9">
        <v>1</v>
      </c>
      <c r="F452" s="9" t="b">
        <f t="shared" si="52"/>
        <v>1</v>
      </c>
      <c r="G452" s="9" t="b">
        <f t="shared" si="53"/>
        <v>1</v>
      </c>
      <c r="H452" s="9" t="b">
        <f t="shared" si="54"/>
        <v>1</v>
      </c>
      <c r="I452" s="9" t="b">
        <f t="shared" si="51"/>
        <v>0</v>
      </c>
      <c r="J452" s="9" t="s">
        <v>98</v>
      </c>
      <c r="K452" t="s">
        <v>75</v>
      </c>
      <c r="L452" t="s">
        <v>85</v>
      </c>
      <c r="M452" t="s">
        <v>85</v>
      </c>
      <c r="N452" t="s">
        <v>85</v>
      </c>
      <c r="O452" t="s">
        <v>85</v>
      </c>
      <c r="P452" t="s">
        <v>81</v>
      </c>
      <c r="Q452" s="10" t="s">
        <v>85</v>
      </c>
      <c r="R452" s="10" t="s">
        <v>85</v>
      </c>
      <c r="S452" s="10" t="s">
        <v>81</v>
      </c>
      <c r="T452" s="10" t="s">
        <v>85</v>
      </c>
      <c r="U452" s="10" t="s">
        <v>81</v>
      </c>
      <c r="V452" s="10" t="s">
        <v>85</v>
      </c>
      <c r="W452" t="s">
        <v>85</v>
      </c>
      <c r="X452" t="s">
        <v>85</v>
      </c>
      <c r="Y452" t="s">
        <v>85</v>
      </c>
      <c r="Z452" t="s">
        <v>85</v>
      </c>
      <c r="AA452" t="s">
        <v>85</v>
      </c>
      <c r="AB452" t="s">
        <v>85</v>
      </c>
      <c r="AC452" s="10" t="s">
        <v>85</v>
      </c>
      <c r="AD452" s="10" t="s">
        <v>85</v>
      </c>
      <c r="AE452" s="10" t="s">
        <v>85</v>
      </c>
      <c r="AF452" s="10" t="s">
        <v>85</v>
      </c>
      <c r="AG452" s="10" t="s">
        <v>81</v>
      </c>
      <c r="AH452" s="10" t="s">
        <v>85</v>
      </c>
      <c r="AI452" t="s">
        <v>85</v>
      </c>
      <c r="AJ452" t="s">
        <v>81</v>
      </c>
      <c r="AK452" t="s">
        <v>85</v>
      </c>
      <c r="AL452" t="s">
        <v>85</v>
      </c>
      <c r="AM452" t="s">
        <v>85</v>
      </c>
      <c r="AN452" t="s">
        <v>85</v>
      </c>
      <c r="AO452" s="10" t="s">
        <v>85</v>
      </c>
      <c r="AP452" s="10" t="s">
        <v>85</v>
      </c>
      <c r="AQ452" s="10" t="s">
        <v>85</v>
      </c>
      <c r="AR452" s="10" t="s">
        <v>85</v>
      </c>
      <c r="AS452" s="10" t="s">
        <v>85</v>
      </c>
      <c r="AT452" s="10" t="s">
        <v>77</v>
      </c>
      <c r="AY452" t="s">
        <v>90</v>
      </c>
      <c r="AZ452" t="s">
        <v>80</v>
      </c>
      <c r="BA452" s="11" t="s">
        <v>82</v>
      </c>
      <c r="BB452" s="11" t="s">
        <v>79</v>
      </c>
      <c r="BC452" s="11" t="s">
        <v>78</v>
      </c>
      <c r="BD452" s="11" t="s">
        <v>79</v>
      </c>
      <c r="BE452" s="11" t="s">
        <v>86</v>
      </c>
      <c r="BF452" s="11" t="s">
        <v>87</v>
      </c>
      <c r="BG452" t="s">
        <v>90</v>
      </c>
      <c r="BK452" t="s">
        <v>83</v>
      </c>
      <c r="BM452" s="11"/>
      <c r="BN452" s="11"/>
      <c r="BO452" s="11"/>
      <c r="BP452" s="11"/>
      <c r="BQ452" s="11" t="s">
        <v>78</v>
      </c>
      <c r="BR452" s="11"/>
      <c r="BT452" t="s">
        <v>78</v>
      </c>
      <c r="BW452" t="s">
        <v>83</v>
      </c>
      <c r="BY452" s="11" t="s">
        <v>83</v>
      </c>
      <c r="BZ452" s="11"/>
      <c r="CA452" s="11" t="s">
        <v>84</v>
      </c>
      <c r="CB452" s="11" t="s">
        <v>82</v>
      </c>
      <c r="CC452" s="11" t="s">
        <v>87</v>
      </c>
      <c r="CD452" s="11"/>
    </row>
    <row r="453" spans="1:82" hidden="1" x14ac:dyDescent="0.2">
      <c r="A453" s="1">
        <f t="shared" si="55"/>
        <v>6</v>
      </c>
      <c r="B453" s="2">
        <f t="shared" si="56"/>
        <v>451</v>
      </c>
      <c r="C453" s="2">
        <f t="shared" si="57"/>
        <v>451</v>
      </c>
      <c r="D453" s="9">
        <v>17</v>
      </c>
      <c r="E453" s="9">
        <v>1</v>
      </c>
      <c r="F453" s="9" t="b">
        <f t="shared" si="52"/>
        <v>0</v>
      </c>
      <c r="G453" s="9" t="b">
        <f t="shared" si="53"/>
        <v>1</v>
      </c>
      <c r="H453" s="9" t="b">
        <f t="shared" si="54"/>
        <v>0</v>
      </c>
      <c r="I453" s="9" t="b">
        <f t="shared" si="51"/>
        <v>0</v>
      </c>
      <c r="J453" s="9"/>
      <c r="K453" t="s">
        <v>75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10" t="s">
        <v>85</v>
      </c>
      <c r="R453" s="10" t="s">
        <v>85</v>
      </c>
      <c r="S453" s="10" t="s">
        <v>85</v>
      </c>
      <c r="T453" s="10" t="s">
        <v>85</v>
      </c>
      <c r="U453" s="10" t="s">
        <v>85</v>
      </c>
      <c r="V453" s="10" t="s">
        <v>85</v>
      </c>
      <c r="W453" t="s">
        <v>85</v>
      </c>
      <c r="X453" t="s">
        <v>85</v>
      </c>
      <c r="Y453" t="s">
        <v>85</v>
      </c>
      <c r="Z453" t="s">
        <v>85</v>
      </c>
      <c r="AA453" t="s">
        <v>85</v>
      </c>
      <c r="AB453" t="s">
        <v>85</v>
      </c>
      <c r="AC453" s="10" t="s">
        <v>85</v>
      </c>
      <c r="AD453" s="10" t="s">
        <v>85</v>
      </c>
      <c r="AE453" s="10" t="s">
        <v>85</v>
      </c>
      <c r="AF453" s="10" t="s">
        <v>85</v>
      </c>
      <c r="AG453" s="10" t="s">
        <v>85</v>
      </c>
      <c r="AH453" s="10" t="s">
        <v>85</v>
      </c>
      <c r="AI453" t="s">
        <v>85</v>
      </c>
      <c r="AJ453" t="s">
        <v>85</v>
      </c>
      <c r="AK453" t="s">
        <v>85</v>
      </c>
      <c r="AL453" t="s">
        <v>85</v>
      </c>
      <c r="AM453" t="s">
        <v>85</v>
      </c>
      <c r="AN453" t="s">
        <v>85</v>
      </c>
      <c r="AO453" s="10" t="s">
        <v>85</v>
      </c>
      <c r="AP453" s="10" t="s">
        <v>85</v>
      </c>
      <c r="AQ453" s="10" t="s">
        <v>85</v>
      </c>
      <c r="AR453" s="10" t="s">
        <v>85</v>
      </c>
      <c r="AS453" s="10" t="s">
        <v>85</v>
      </c>
      <c r="AT453" s="10" t="s">
        <v>77</v>
      </c>
      <c r="AX453" t="s">
        <v>83</v>
      </c>
      <c r="AY453" t="s">
        <v>90</v>
      </c>
      <c r="AZ453" t="s">
        <v>83</v>
      </c>
      <c r="BA453" s="11"/>
      <c r="BB453" s="11"/>
      <c r="BC453" s="11" t="s">
        <v>79</v>
      </c>
      <c r="BD453" s="11" t="s">
        <v>78</v>
      </c>
      <c r="BE453" s="11" t="s">
        <v>80</v>
      </c>
      <c r="BF453" s="11" t="s">
        <v>87</v>
      </c>
      <c r="BI453" t="s">
        <v>78</v>
      </c>
      <c r="BK453" t="s">
        <v>82</v>
      </c>
      <c r="BL453" t="s">
        <v>78</v>
      </c>
      <c r="BM453" s="11"/>
      <c r="BN453" s="11" t="s">
        <v>79</v>
      </c>
      <c r="BO453" s="11"/>
      <c r="BP453" s="11"/>
      <c r="BQ453" s="11" t="s">
        <v>78</v>
      </c>
      <c r="BR453" s="11"/>
      <c r="BS453" t="s">
        <v>82</v>
      </c>
      <c r="BW453" t="s">
        <v>79</v>
      </c>
      <c r="BX453" t="s">
        <v>90</v>
      </c>
      <c r="BY453" s="11" t="s">
        <v>79</v>
      </c>
      <c r="BZ453" s="11" t="s">
        <v>78</v>
      </c>
      <c r="CA453" s="11"/>
      <c r="CB453" s="11" t="s">
        <v>87</v>
      </c>
      <c r="CC453" s="11" t="s">
        <v>78</v>
      </c>
      <c r="CD453" s="11" t="s">
        <v>79</v>
      </c>
    </row>
    <row r="454" spans="1:82" hidden="1" x14ac:dyDescent="0.2">
      <c r="A454" s="1">
        <f t="shared" si="55"/>
        <v>6</v>
      </c>
      <c r="B454" s="2">
        <f t="shared" si="56"/>
        <v>452</v>
      </c>
      <c r="C454" s="2">
        <f t="shared" si="57"/>
        <v>452</v>
      </c>
      <c r="D454" s="9">
        <v>16</v>
      </c>
      <c r="E454" s="9">
        <v>1</v>
      </c>
      <c r="F454" s="9" t="b">
        <f t="shared" si="52"/>
        <v>0</v>
      </c>
      <c r="G454" s="9" t="b">
        <f t="shared" si="53"/>
        <v>1</v>
      </c>
      <c r="H454" s="9" t="b">
        <f t="shared" si="54"/>
        <v>0</v>
      </c>
      <c r="I454" s="9" t="b">
        <f t="shared" si="51"/>
        <v>0</v>
      </c>
      <c r="J454" s="9"/>
      <c r="K454" t="s">
        <v>75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s="10" t="s">
        <v>85</v>
      </c>
      <c r="R454" s="10" t="s">
        <v>85</v>
      </c>
      <c r="S454" s="10" t="s">
        <v>85</v>
      </c>
      <c r="T454" s="10" t="s">
        <v>85</v>
      </c>
      <c r="U454" s="10" t="s">
        <v>85</v>
      </c>
      <c r="V454" s="10" t="s">
        <v>85</v>
      </c>
      <c r="W454" t="s">
        <v>85</v>
      </c>
      <c r="X454" t="s">
        <v>85</v>
      </c>
      <c r="Y454" t="s">
        <v>85</v>
      </c>
      <c r="Z454" t="s">
        <v>85</v>
      </c>
      <c r="AA454" t="s">
        <v>85</v>
      </c>
      <c r="AB454" t="s">
        <v>85</v>
      </c>
      <c r="AC454" s="10" t="s">
        <v>85</v>
      </c>
      <c r="AD454" s="10" t="s">
        <v>85</v>
      </c>
      <c r="AE454" s="10" t="s">
        <v>85</v>
      </c>
      <c r="AF454" s="10" t="s">
        <v>85</v>
      </c>
      <c r="AG454" s="10" t="s">
        <v>85</v>
      </c>
      <c r="AH454" s="10" t="s">
        <v>85</v>
      </c>
      <c r="AI454" t="s">
        <v>85</v>
      </c>
      <c r="AJ454" t="s">
        <v>85</v>
      </c>
      <c r="AK454" t="s">
        <v>85</v>
      </c>
      <c r="AL454" t="s">
        <v>85</v>
      </c>
      <c r="AM454" t="s">
        <v>85</v>
      </c>
      <c r="AN454" t="s">
        <v>85</v>
      </c>
      <c r="AO454" s="10" t="s">
        <v>85</v>
      </c>
      <c r="AP454" s="10" t="s">
        <v>85</v>
      </c>
      <c r="AQ454" s="10" t="s">
        <v>85</v>
      </c>
      <c r="AR454" s="10" t="s">
        <v>85</v>
      </c>
      <c r="AS454" s="10" t="s">
        <v>85</v>
      </c>
      <c r="AT454" s="10" t="s">
        <v>77</v>
      </c>
      <c r="AV454" t="s">
        <v>78</v>
      </c>
      <c r="AZ454" t="s">
        <v>87</v>
      </c>
      <c r="BA454" s="11" t="s">
        <v>78</v>
      </c>
      <c r="BB454" s="11" t="s">
        <v>79</v>
      </c>
      <c r="BC454" s="11" t="s">
        <v>78</v>
      </c>
      <c r="BD454" s="11" t="s">
        <v>78</v>
      </c>
      <c r="BE454" s="11" t="s">
        <v>90</v>
      </c>
      <c r="BF454" s="11"/>
      <c r="BH454" t="s">
        <v>78</v>
      </c>
      <c r="BI454" t="s">
        <v>82</v>
      </c>
      <c r="BJ454" t="s">
        <v>84</v>
      </c>
      <c r="BK454" t="s">
        <v>78</v>
      </c>
      <c r="BL454" t="s">
        <v>83</v>
      </c>
      <c r="BM454" s="11"/>
      <c r="BN454" s="11" t="s">
        <v>78</v>
      </c>
      <c r="BO454" s="11" t="s">
        <v>86</v>
      </c>
      <c r="BP454" s="11" t="s">
        <v>87</v>
      </c>
      <c r="BQ454" s="11" t="s">
        <v>78</v>
      </c>
      <c r="BR454" s="11"/>
      <c r="BT454" t="s">
        <v>90</v>
      </c>
      <c r="BU454" t="s">
        <v>78</v>
      </c>
      <c r="BV454" t="s">
        <v>78</v>
      </c>
      <c r="BW454" t="s">
        <v>79</v>
      </c>
      <c r="BX454" t="s">
        <v>78</v>
      </c>
      <c r="BY454" s="11" t="s">
        <v>82</v>
      </c>
      <c r="BZ454" s="11"/>
      <c r="CA454" s="11" t="s">
        <v>83</v>
      </c>
      <c r="CB454" s="11"/>
      <c r="CC454" s="11"/>
      <c r="CD454" s="11" t="s">
        <v>83</v>
      </c>
    </row>
    <row r="455" spans="1:82" hidden="1" x14ac:dyDescent="0.2">
      <c r="A455" s="1">
        <f t="shared" si="55"/>
        <v>6</v>
      </c>
      <c r="B455" s="2">
        <f t="shared" si="56"/>
        <v>453</v>
      </c>
      <c r="C455" s="2">
        <f t="shared" si="57"/>
        <v>453</v>
      </c>
      <c r="D455" s="9">
        <v>25</v>
      </c>
      <c r="E455" s="9">
        <v>1</v>
      </c>
      <c r="F455" s="9" t="b">
        <f t="shared" si="52"/>
        <v>0</v>
      </c>
      <c r="G455" s="9" t="b">
        <f t="shared" si="53"/>
        <v>1</v>
      </c>
      <c r="H455" s="9" t="b">
        <f t="shared" si="54"/>
        <v>0</v>
      </c>
      <c r="I455" s="9" t="b">
        <f t="shared" si="51"/>
        <v>0</v>
      </c>
      <c r="J455" s="9"/>
      <c r="K455" t="s">
        <v>75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10" t="s">
        <v>85</v>
      </c>
      <c r="R455" s="10" t="s">
        <v>85</v>
      </c>
      <c r="S455" s="10" t="s">
        <v>85</v>
      </c>
      <c r="T455" s="10" t="s">
        <v>85</v>
      </c>
      <c r="U455" s="10" t="s">
        <v>85</v>
      </c>
      <c r="V455" s="10" t="s">
        <v>85</v>
      </c>
      <c r="W455" t="s">
        <v>85</v>
      </c>
      <c r="X455" t="s">
        <v>85</v>
      </c>
      <c r="Y455" t="s">
        <v>85</v>
      </c>
      <c r="Z455" t="s">
        <v>85</v>
      </c>
      <c r="AA455" t="s">
        <v>85</v>
      </c>
      <c r="AB455" t="s">
        <v>85</v>
      </c>
      <c r="AC455" s="10" t="s">
        <v>85</v>
      </c>
      <c r="AD455" s="10" t="s">
        <v>85</v>
      </c>
      <c r="AE455" s="10" t="s">
        <v>85</v>
      </c>
      <c r="AF455" s="10" t="s">
        <v>85</v>
      </c>
      <c r="AG455" s="10" t="s">
        <v>85</v>
      </c>
      <c r="AH455" s="10" t="s">
        <v>85</v>
      </c>
      <c r="AI455" t="s">
        <v>85</v>
      </c>
      <c r="AJ455" t="s">
        <v>85</v>
      </c>
      <c r="AK455" t="s">
        <v>85</v>
      </c>
      <c r="AL455" t="s">
        <v>85</v>
      </c>
      <c r="AM455" t="s">
        <v>85</v>
      </c>
      <c r="AN455" t="s">
        <v>85</v>
      </c>
      <c r="AO455" s="10" t="s">
        <v>85</v>
      </c>
      <c r="AP455" s="10" t="s">
        <v>85</v>
      </c>
      <c r="AQ455" s="10" t="s">
        <v>85</v>
      </c>
      <c r="AR455" s="10" t="s">
        <v>85</v>
      </c>
      <c r="AS455" s="10" t="s">
        <v>85</v>
      </c>
      <c r="AT455" s="10" t="s">
        <v>77</v>
      </c>
      <c r="AV455" t="s">
        <v>87</v>
      </c>
      <c r="AX455" t="s">
        <v>78</v>
      </c>
      <c r="AY455" t="s">
        <v>79</v>
      </c>
      <c r="AZ455" t="s">
        <v>84</v>
      </c>
      <c r="BA455" s="11" t="s">
        <v>82</v>
      </c>
      <c r="BB455" s="11" t="s">
        <v>79</v>
      </c>
      <c r="BC455" s="11" t="s">
        <v>78</v>
      </c>
      <c r="BD455" s="11"/>
      <c r="BE455" s="11" t="s">
        <v>78</v>
      </c>
      <c r="BF455" s="11" t="s">
        <v>90</v>
      </c>
      <c r="BJ455" t="s">
        <v>90</v>
      </c>
      <c r="BL455" t="s">
        <v>78</v>
      </c>
      <c r="BM455" s="11"/>
      <c r="BN455" s="11" t="s">
        <v>78</v>
      </c>
      <c r="BO455" s="11" t="s">
        <v>79</v>
      </c>
      <c r="BP455" s="11" t="s">
        <v>78</v>
      </c>
      <c r="BQ455" s="11"/>
      <c r="BR455" s="11" t="s">
        <v>78</v>
      </c>
      <c r="BS455" t="s">
        <v>79</v>
      </c>
      <c r="BT455" t="s">
        <v>80</v>
      </c>
      <c r="BU455" t="s">
        <v>78</v>
      </c>
      <c r="BW455" t="s">
        <v>87</v>
      </c>
      <c r="BX455" t="s">
        <v>79</v>
      </c>
      <c r="BY455" s="11" t="s">
        <v>82</v>
      </c>
      <c r="BZ455" s="11"/>
      <c r="CA455" s="11"/>
      <c r="CB455" s="11"/>
      <c r="CC455" s="11" t="s">
        <v>79</v>
      </c>
      <c r="CD455" s="11" t="s">
        <v>83</v>
      </c>
    </row>
    <row r="456" spans="1:82" hidden="1" x14ac:dyDescent="0.2">
      <c r="A456" s="1">
        <f t="shared" si="55"/>
        <v>6</v>
      </c>
      <c r="B456" s="2">
        <f t="shared" si="56"/>
        <v>454</v>
      </c>
      <c r="C456" s="2">
        <f t="shared" si="57"/>
        <v>454</v>
      </c>
      <c r="D456" s="9">
        <v>19</v>
      </c>
      <c r="E456" s="9">
        <v>1</v>
      </c>
      <c r="F456" s="9" t="b">
        <f t="shared" si="52"/>
        <v>0</v>
      </c>
      <c r="G456" s="9" t="b">
        <f t="shared" si="53"/>
        <v>1</v>
      </c>
      <c r="H456" s="9" t="b">
        <f t="shared" si="54"/>
        <v>0</v>
      </c>
      <c r="I456" s="9" t="b">
        <f t="shared" si="51"/>
        <v>0</v>
      </c>
      <c r="J456" s="9"/>
      <c r="K456" t="s">
        <v>75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s="10" t="s">
        <v>85</v>
      </c>
      <c r="R456" s="10" t="s">
        <v>85</v>
      </c>
      <c r="S456" s="10" t="s">
        <v>85</v>
      </c>
      <c r="T456" s="10" t="s">
        <v>85</v>
      </c>
      <c r="U456" s="10" t="s">
        <v>85</v>
      </c>
      <c r="V456" s="10" t="s">
        <v>85</v>
      </c>
      <c r="W456" t="s">
        <v>85</v>
      </c>
      <c r="X456" t="s">
        <v>85</v>
      </c>
      <c r="Y456" t="s">
        <v>85</v>
      </c>
      <c r="Z456" t="s">
        <v>85</v>
      </c>
      <c r="AA456" t="s">
        <v>85</v>
      </c>
      <c r="AB456" t="s">
        <v>85</v>
      </c>
      <c r="AC456" s="10" t="s">
        <v>85</v>
      </c>
      <c r="AD456" s="10" t="s">
        <v>85</v>
      </c>
      <c r="AE456" s="10" t="s">
        <v>85</v>
      </c>
      <c r="AF456" s="10" t="s">
        <v>85</v>
      </c>
      <c r="AG456" s="10" t="s">
        <v>85</v>
      </c>
      <c r="AH456" s="10" t="s">
        <v>85</v>
      </c>
      <c r="AI456" t="s">
        <v>85</v>
      </c>
      <c r="AJ456" t="s">
        <v>85</v>
      </c>
      <c r="AK456" t="s">
        <v>85</v>
      </c>
      <c r="AL456" t="s">
        <v>85</v>
      </c>
      <c r="AM456" t="s">
        <v>85</v>
      </c>
      <c r="AN456" t="s">
        <v>85</v>
      </c>
      <c r="AO456" s="10" t="s">
        <v>85</v>
      </c>
      <c r="AP456" s="10" t="s">
        <v>85</v>
      </c>
      <c r="AQ456" s="10" t="s">
        <v>85</v>
      </c>
      <c r="AR456" s="10" t="s">
        <v>85</v>
      </c>
      <c r="AS456" s="10" t="s">
        <v>85</v>
      </c>
      <c r="AT456" s="10" t="s">
        <v>77</v>
      </c>
      <c r="AV456" t="s">
        <v>78</v>
      </c>
      <c r="AX456" t="s">
        <v>78</v>
      </c>
      <c r="AY456" t="s">
        <v>83</v>
      </c>
      <c r="AZ456" t="s">
        <v>84</v>
      </c>
      <c r="BA456" s="11"/>
      <c r="BB456" s="11" t="s">
        <v>78</v>
      </c>
      <c r="BC456" s="11" t="s">
        <v>82</v>
      </c>
      <c r="BD456" s="11"/>
      <c r="BE456" s="11"/>
      <c r="BF456" s="11" t="s">
        <v>79</v>
      </c>
      <c r="BH456" t="s">
        <v>87</v>
      </c>
      <c r="BI456" t="s">
        <v>78</v>
      </c>
      <c r="BK456" t="s">
        <v>78</v>
      </c>
      <c r="BL456" t="s">
        <v>90</v>
      </c>
      <c r="BM456" s="11"/>
      <c r="BN456" s="11" t="s">
        <v>79</v>
      </c>
      <c r="BO456" s="11" t="s">
        <v>87</v>
      </c>
      <c r="BP456" s="11"/>
      <c r="BQ456" s="11" t="s">
        <v>83</v>
      </c>
      <c r="BR456" s="11" t="s">
        <v>80</v>
      </c>
      <c r="BT456" t="s">
        <v>90</v>
      </c>
      <c r="BU456" t="s">
        <v>78</v>
      </c>
      <c r="BV456" t="s">
        <v>82</v>
      </c>
      <c r="BY456" s="11"/>
      <c r="BZ456" s="11" t="s">
        <v>78</v>
      </c>
      <c r="CA456" s="11"/>
      <c r="CB456" s="11" t="s">
        <v>86</v>
      </c>
      <c r="CC456" s="11" t="s">
        <v>86</v>
      </c>
      <c r="CD456" s="11" t="s">
        <v>83</v>
      </c>
    </row>
    <row r="457" spans="1:82" hidden="1" x14ac:dyDescent="0.2">
      <c r="A457" s="1">
        <f t="shared" si="55"/>
        <v>6</v>
      </c>
      <c r="B457" s="2">
        <f t="shared" si="56"/>
        <v>455</v>
      </c>
      <c r="C457" s="2">
        <f t="shared" si="57"/>
        <v>455</v>
      </c>
      <c r="D457" s="9">
        <v>19</v>
      </c>
      <c r="E457" s="9">
        <v>2</v>
      </c>
      <c r="F457" s="9" t="b">
        <f t="shared" si="52"/>
        <v>0</v>
      </c>
      <c r="G457" s="9" t="b">
        <f t="shared" si="53"/>
        <v>1</v>
      </c>
      <c r="H457" s="9" t="b">
        <f t="shared" si="54"/>
        <v>0</v>
      </c>
      <c r="I457" s="9" t="b">
        <f t="shared" si="51"/>
        <v>0</v>
      </c>
      <c r="J457" s="9"/>
      <c r="K457" t="s">
        <v>75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10" t="s">
        <v>85</v>
      </c>
      <c r="R457" s="10" t="s">
        <v>85</v>
      </c>
      <c r="S457" s="10" t="s">
        <v>85</v>
      </c>
      <c r="T457" s="10" t="s">
        <v>85</v>
      </c>
      <c r="U457" s="10" t="s">
        <v>85</v>
      </c>
      <c r="V457" s="10" t="s">
        <v>85</v>
      </c>
      <c r="W457" t="s">
        <v>85</v>
      </c>
      <c r="X457" t="s">
        <v>85</v>
      </c>
      <c r="Y457" t="s">
        <v>85</v>
      </c>
      <c r="Z457" t="s">
        <v>85</v>
      </c>
      <c r="AA457" t="s">
        <v>85</v>
      </c>
      <c r="AB457" t="s">
        <v>85</v>
      </c>
      <c r="AC457" s="10" t="s">
        <v>85</v>
      </c>
      <c r="AD457" s="10" t="s">
        <v>85</v>
      </c>
      <c r="AE457" s="10" t="s">
        <v>85</v>
      </c>
      <c r="AF457" s="10" t="s">
        <v>85</v>
      </c>
      <c r="AG457" s="10" t="s">
        <v>85</v>
      </c>
      <c r="AH457" s="10" t="s">
        <v>85</v>
      </c>
      <c r="AI457" t="s">
        <v>85</v>
      </c>
      <c r="AJ457" t="s">
        <v>85</v>
      </c>
      <c r="AK457" t="s">
        <v>85</v>
      </c>
      <c r="AL457" t="s">
        <v>85</v>
      </c>
      <c r="AM457" t="s">
        <v>85</v>
      </c>
      <c r="AN457" t="s">
        <v>85</v>
      </c>
      <c r="AO457" s="10" t="s">
        <v>85</v>
      </c>
      <c r="AP457" s="10" t="s">
        <v>85</v>
      </c>
      <c r="AQ457" s="10" t="s">
        <v>85</v>
      </c>
      <c r="AR457" s="10" t="s">
        <v>85</v>
      </c>
      <c r="AS457" s="10" t="s">
        <v>85</v>
      </c>
      <c r="AT457" s="10" t="s">
        <v>77</v>
      </c>
      <c r="AV457" t="s">
        <v>78</v>
      </c>
      <c r="AY457" t="s">
        <v>80</v>
      </c>
      <c r="AZ457" t="s">
        <v>83</v>
      </c>
      <c r="BA457" s="11"/>
      <c r="BB457" s="11"/>
      <c r="BC457" s="11"/>
      <c r="BD457" s="11" t="s">
        <v>78</v>
      </c>
      <c r="BE457" s="11" t="s">
        <v>79</v>
      </c>
      <c r="BF457" s="11" t="s">
        <v>78</v>
      </c>
      <c r="BH457" t="s">
        <v>78</v>
      </c>
      <c r="BI457" t="s">
        <v>79</v>
      </c>
      <c r="BL457" t="s">
        <v>82</v>
      </c>
      <c r="BM457" s="11"/>
      <c r="BN457" s="11" t="s">
        <v>79</v>
      </c>
      <c r="BO457" s="11" t="s">
        <v>79</v>
      </c>
      <c r="BP457" s="11" t="s">
        <v>79</v>
      </c>
      <c r="BQ457" s="11" t="s">
        <v>79</v>
      </c>
      <c r="BR457" s="11" t="s">
        <v>78</v>
      </c>
      <c r="BT457" t="s">
        <v>83</v>
      </c>
      <c r="BU457" t="s">
        <v>80</v>
      </c>
      <c r="BV457" t="s">
        <v>86</v>
      </c>
      <c r="BW457" t="s">
        <v>79</v>
      </c>
      <c r="BX457" t="s">
        <v>84</v>
      </c>
      <c r="BY457" s="11"/>
      <c r="BZ457" s="11" t="s">
        <v>79</v>
      </c>
      <c r="CA457" s="11" t="s">
        <v>86</v>
      </c>
      <c r="CB457" s="11" t="s">
        <v>82</v>
      </c>
      <c r="CC457" s="11" t="s">
        <v>79</v>
      </c>
      <c r="CD457" s="11"/>
    </row>
    <row r="458" spans="1:82" hidden="1" x14ac:dyDescent="0.2">
      <c r="A458" s="1">
        <f t="shared" si="55"/>
        <v>6</v>
      </c>
      <c r="B458" s="2">
        <f t="shared" si="56"/>
        <v>456</v>
      </c>
      <c r="C458" s="2">
        <f t="shared" si="57"/>
        <v>456</v>
      </c>
      <c r="D458" s="9">
        <v>16</v>
      </c>
      <c r="E458" s="9">
        <v>1</v>
      </c>
      <c r="F458" s="9" t="b">
        <f t="shared" si="52"/>
        <v>0</v>
      </c>
      <c r="G458" s="9" t="b">
        <f t="shared" si="53"/>
        <v>1</v>
      </c>
      <c r="H458" s="9" t="b">
        <f t="shared" si="54"/>
        <v>0</v>
      </c>
      <c r="I458" s="9" t="b">
        <f t="shared" si="51"/>
        <v>0</v>
      </c>
      <c r="J458" s="9"/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s="10" t="s">
        <v>85</v>
      </c>
      <c r="R458" s="10" t="s">
        <v>75</v>
      </c>
      <c r="S458" s="10" t="s">
        <v>85</v>
      </c>
      <c r="T458" s="10" t="s">
        <v>85</v>
      </c>
      <c r="U458" s="10" t="s">
        <v>85</v>
      </c>
      <c r="V458" s="10" t="s">
        <v>85</v>
      </c>
      <c r="W458" t="s">
        <v>85</v>
      </c>
      <c r="X458" t="s">
        <v>85</v>
      </c>
      <c r="Y458" t="s">
        <v>85</v>
      </c>
      <c r="Z458" t="s">
        <v>85</v>
      </c>
      <c r="AA458" t="s">
        <v>85</v>
      </c>
      <c r="AB458" t="s">
        <v>85</v>
      </c>
      <c r="AC458" s="10" t="s">
        <v>85</v>
      </c>
      <c r="AD458" s="10" t="s">
        <v>85</v>
      </c>
      <c r="AE458" s="10" t="s">
        <v>85</v>
      </c>
      <c r="AF458" s="10" t="s">
        <v>85</v>
      </c>
      <c r="AG458" s="10" t="s">
        <v>85</v>
      </c>
      <c r="AH458" s="10" t="s">
        <v>85</v>
      </c>
      <c r="AI458" t="s">
        <v>85</v>
      </c>
      <c r="AJ458" t="s">
        <v>85</v>
      </c>
      <c r="AK458" t="s">
        <v>85</v>
      </c>
      <c r="AL458" t="s">
        <v>85</v>
      </c>
      <c r="AM458" t="s">
        <v>77</v>
      </c>
      <c r="AN458" t="s">
        <v>85</v>
      </c>
      <c r="AO458" s="10" t="s">
        <v>85</v>
      </c>
      <c r="AP458" s="10" t="s">
        <v>85</v>
      </c>
      <c r="AQ458" s="10" t="s">
        <v>85</v>
      </c>
      <c r="AR458" s="10" t="s">
        <v>85</v>
      </c>
      <c r="AS458" s="10" t="s">
        <v>85</v>
      </c>
      <c r="AT458" s="10" t="s">
        <v>85</v>
      </c>
      <c r="AV458" t="s">
        <v>78</v>
      </c>
      <c r="AZ458" t="s">
        <v>78</v>
      </c>
      <c r="BA458" s="11" t="s">
        <v>78</v>
      </c>
      <c r="BB458" s="11"/>
      <c r="BC458" s="11"/>
      <c r="BD458" s="11" t="s">
        <v>78</v>
      </c>
      <c r="BE458" s="11"/>
      <c r="BF458" s="11" t="s">
        <v>80</v>
      </c>
      <c r="BI458" t="s">
        <v>78</v>
      </c>
      <c r="BJ458" t="s">
        <v>82</v>
      </c>
      <c r="BK458" t="s">
        <v>78</v>
      </c>
      <c r="BM458" s="11"/>
      <c r="BN458" s="11"/>
      <c r="BO458" s="11"/>
      <c r="BP458" s="11" t="s">
        <v>78</v>
      </c>
      <c r="BQ458" s="11"/>
      <c r="BR458" s="11"/>
      <c r="BT458" t="s">
        <v>82</v>
      </c>
      <c r="BW458" t="s">
        <v>79</v>
      </c>
      <c r="BX458" t="s">
        <v>78</v>
      </c>
      <c r="BY458" s="11" t="s">
        <v>80</v>
      </c>
      <c r="BZ458" s="11"/>
      <c r="CA458" s="11"/>
      <c r="CB458" s="11"/>
      <c r="CC458" s="11" t="s">
        <v>78</v>
      </c>
      <c r="CD458" s="11" t="s">
        <v>79</v>
      </c>
    </row>
    <row r="459" spans="1:82" hidden="1" x14ac:dyDescent="0.2">
      <c r="A459" s="1">
        <f t="shared" si="55"/>
        <v>6</v>
      </c>
      <c r="B459" s="2">
        <f t="shared" si="56"/>
        <v>457</v>
      </c>
      <c r="C459" s="2">
        <f t="shared" si="57"/>
        <v>457</v>
      </c>
      <c r="D459" s="9">
        <v>10</v>
      </c>
      <c r="E459" s="9">
        <v>1</v>
      </c>
      <c r="F459" s="9" t="b">
        <f t="shared" si="52"/>
        <v>0</v>
      </c>
      <c r="G459" s="9" t="b">
        <f t="shared" si="53"/>
        <v>1</v>
      </c>
      <c r="H459" s="9" t="b">
        <f t="shared" si="54"/>
        <v>0</v>
      </c>
      <c r="I459" s="9" t="b">
        <f t="shared" si="51"/>
        <v>0</v>
      </c>
      <c r="J459" s="9"/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10" t="s">
        <v>85</v>
      </c>
      <c r="R459" s="10" t="s">
        <v>75</v>
      </c>
      <c r="S459" s="10" t="s">
        <v>85</v>
      </c>
      <c r="T459" s="10" t="s">
        <v>85</v>
      </c>
      <c r="U459" s="10" t="s">
        <v>85</v>
      </c>
      <c r="V459" s="10" t="s">
        <v>85</v>
      </c>
      <c r="W459" t="s">
        <v>85</v>
      </c>
      <c r="X459" t="s">
        <v>85</v>
      </c>
      <c r="Y459" t="s">
        <v>85</v>
      </c>
      <c r="Z459" t="s">
        <v>85</v>
      </c>
      <c r="AA459" t="s">
        <v>85</v>
      </c>
      <c r="AB459" t="s">
        <v>85</v>
      </c>
      <c r="AC459" s="10" t="s">
        <v>85</v>
      </c>
      <c r="AD459" s="10" t="s">
        <v>85</v>
      </c>
      <c r="AE459" s="10" t="s">
        <v>85</v>
      </c>
      <c r="AF459" s="10" t="s">
        <v>85</v>
      </c>
      <c r="AG459" s="10" t="s">
        <v>85</v>
      </c>
      <c r="AH459" s="10" t="s">
        <v>85</v>
      </c>
      <c r="AI459" t="s">
        <v>85</v>
      </c>
      <c r="AJ459" t="s">
        <v>85</v>
      </c>
      <c r="AK459" t="s">
        <v>85</v>
      </c>
      <c r="AL459" t="s">
        <v>85</v>
      </c>
      <c r="AM459" t="s">
        <v>77</v>
      </c>
      <c r="AN459" t="s">
        <v>85</v>
      </c>
      <c r="AO459" s="10" t="s">
        <v>85</v>
      </c>
      <c r="AP459" s="10" t="s">
        <v>85</v>
      </c>
      <c r="AQ459" s="10" t="s">
        <v>85</v>
      </c>
      <c r="AR459" s="10" t="s">
        <v>85</v>
      </c>
      <c r="AS459" s="10" t="s">
        <v>85</v>
      </c>
      <c r="AT459" s="10" t="s">
        <v>85</v>
      </c>
      <c r="AU459" t="s">
        <v>80</v>
      </c>
      <c r="AW459" t="s">
        <v>78</v>
      </c>
      <c r="AX459" t="s">
        <v>78</v>
      </c>
      <c r="AY459" t="s">
        <v>83</v>
      </c>
      <c r="AZ459" t="s">
        <v>90</v>
      </c>
      <c r="BA459" s="11"/>
      <c r="BB459" s="11"/>
      <c r="BC459" s="11"/>
      <c r="BD459" s="11"/>
      <c r="BE459" s="11" t="s">
        <v>79</v>
      </c>
      <c r="BF459" s="11" t="s">
        <v>83</v>
      </c>
      <c r="BI459" t="s">
        <v>82</v>
      </c>
      <c r="BJ459" t="s">
        <v>87</v>
      </c>
      <c r="BL459" t="s">
        <v>78</v>
      </c>
      <c r="BM459" s="11" t="s">
        <v>78</v>
      </c>
      <c r="BN459" s="11" t="s">
        <v>87</v>
      </c>
      <c r="BO459" s="11" t="s">
        <v>78</v>
      </c>
      <c r="BP459" s="11" t="s">
        <v>86</v>
      </c>
      <c r="BQ459" s="11"/>
      <c r="BR459" s="11"/>
      <c r="BT459" t="s">
        <v>79</v>
      </c>
      <c r="BV459" t="s">
        <v>90</v>
      </c>
      <c r="BX459" t="s">
        <v>84</v>
      </c>
      <c r="BY459" s="11"/>
      <c r="BZ459" s="11"/>
      <c r="CA459" s="11"/>
      <c r="CB459" s="11"/>
      <c r="CC459" s="11" t="s">
        <v>78</v>
      </c>
      <c r="CD459" s="11" t="s">
        <v>82</v>
      </c>
    </row>
    <row r="460" spans="1:82" hidden="1" x14ac:dyDescent="0.2">
      <c r="A460" s="1">
        <f t="shared" si="55"/>
        <v>6</v>
      </c>
      <c r="B460" s="2">
        <f t="shared" si="56"/>
        <v>458</v>
      </c>
      <c r="C460" s="2">
        <f t="shared" si="57"/>
        <v>458</v>
      </c>
      <c r="D460" s="9">
        <v>14</v>
      </c>
      <c r="E460" s="9">
        <v>1</v>
      </c>
      <c r="F460" s="9" t="b">
        <f t="shared" si="52"/>
        <v>0</v>
      </c>
      <c r="G460" s="9" t="b">
        <f t="shared" si="53"/>
        <v>1</v>
      </c>
      <c r="H460" s="9" t="b">
        <f t="shared" si="54"/>
        <v>0</v>
      </c>
      <c r="I460" s="9" t="b">
        <f t="shared" si="51"/>
        <v>0</v>
      </c>
      <c r="J460" s="9"/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s="10" t="s">
        <v>85</v>
      </c>
      <c r="R460" s="10" t="s">
        <v>85</v>
      </c>
      <c r="S460" s="10" t="s">
        <v>75</v>
      </c>
      <c r="T460" s="10" t="s">
        <v>85</v>
      </c>
      <c r="U460" s="10" t="s">
        <v>85</v>
      </c>
      <c r="V460" s="10" t="s">
        <v>85</v>
      </c>
      <c r="W460" t="s">
        <v>85</v>
      </c>
      <c r="X460" t="s">
        <v>85</v>
      </c>
      <c r="Y460" t="s">
        <v>85</v>
      </c>
      <c r="Z460" t="s">
        <v>85</v>
      </c>
      <c r="AA460" t="s">
        <v>85</v>
      </c>
      <c r="AB460" t="s">
        <v>85</v>
      </c>
      <c r="AC460" s="10" t="s">
        <v>85</v>
      </c>
      <c r="AD460" s="10" t="s">
        <v>85</v>
      </c>
      <c r="AE460" s="10" t="s">
        <v>85</v>
      </c>
      <c r="AF460" s="10" t="s">
        <v>85</v>
      </c>
      <c r="AG460" s="10" t="s">
        <v>85</v>
      </c>
      <c r="AH460" s="10" t="s">
        <v>85</v>
      </c>
      <c r="AI460" t="s">
        <v>85</v>
      </c>
      <c r="AJ460" t="s">
        <v>85</v>
      </c>
      <c r="AK460" t="s">
        <v>85</v>
      </c>
      <c r="AL460" t="s">
        <v>77</v>
      </c>
      <c r="AM460" t="s">
        <v>85</v>
      </c>
      <c r="AN460" t="s">
        <v>85</v>
      </c>
      <c r="AO460" s="10" t="s">
        <v>88</v>
      </c>
      <c r="AP460" s="10" t="s">
        <v>85</v>
      </c>
      <c r="AQ460" s="10" t="s">
        <v>85</v>
      </c>
      <c r="AR460" s="10" t="s">
        <v>85</v>
      </c>
      <c r="AS460" s="10" t="s">
        <v>85</v>
      </c>
      <c r="AT460" s="10" t="s">
        <v>85</v>
      </c>
      <c r="AU460" t="s">
        <v>90</v>
      </c>
      <c r="AV460" t="s">
        <v>78</v>
      </c>
      <c r="AW460" t="s">
        <v>78</v>
      </c>
      <c r="AX460" t="s">
        <v>87</v>
      </c>
      <c r="AY460" t="s">
        <v>83</v>
      </c>
      <c r="AZ460" t="s">
        <v>80</v>
      </c>
      <c r="BA460" s="11" t="s">
        <v>78</v>
      </c>
      <c r="BB460" s="11"/>
      <c r="BC460" s="11"/>
      <c r="BD460" s="11" t="s">
        <v>79</v>
      </c>
      <c r="BE460" s="11"/>
      <c r="BF460" s="11" t="s">
        <v>83</v>
      </c>
      <c r="BH460" t="s">
        <v>78</v>
      </c>
      <c r="BJ460" t="s">
        <v>78</v>
      </c>
      <c r="BK460" t="s">
        <v>87</v>
      </c>
      <c r="BL460" t="s">
        <v>78</v>
      </c>
      <c r="BM460" s="11" t="s">
        <v>78</v>
      </c>
      <c r="BN460" s="11" t="s">
        <v>82</v>
      </c>
      <c r="BO460" s="11" t="s">
        <v>78</v>
      </c>
      <c r="BP460" s="11"/>
      <c r="BQ460" s="11" t="s">
        <v>78</v>
      </c>
      <c r="BR460" s="11"/>
      <c r="BT460" t="s">
        <v>78</v>
      </c>
      <c r="BU460" t="s">
        <v>78</v>
      </c>
      <c r="BX460" t="s">
        <v>78</v>
      </c>
      <c r="BY460" s="11" t="s">
        <v>84</v>
      </c>
      <c r="BZ460" s="11" t="s">
        <v>78</v>
      </c>
      <c r="CA460" s="11" t="s">
        <v>82</v>
      </c>
      <c r="CB460" s="11" t="s">
        <v>78</v>
      </c>
      <c r="CC460" s="11" t="s">
        <v>78</v>
      </c>
      <c r="CD460" s="11" t="s">
        <v>90</v>
      </c>
    </row>
    <row r="461" spans="1:82" hidden="1" x14ac:dyDescent="0.2">
      <c r="A461" s="1">
        <f t="shared" si="55"/>
        <v>6</v>
      </c>
      <c r="B461" s="2">
        <f t="shared" si="56"/>
        <v>459</v>
      </c>
      <c r="C461" s="2">
        <f t="shared" si="57"/>
        <v>459</v>
      </c>
      <c r="D461" s="9">
        <v>19</v>
      </c>
      <c r="E461" s="9">
        <v>1</v>
      </c>
      <c r="F461" s="9" t="b">
        <f t="shared" si="52"/>
        <v>0</v>
      </c>
      <c r="G461" s="9" t="b">
        <f t="shared" si="53"/>
        <v>1</v>
      </c>
      <c r="H461" s="9" t="b">
        <f t="shared" si="54"/>
        <v>0</v>
      </c>
      <c r="I461" s="9" t="b">
        <f t="shared" si="51"/>
        <v>0</v>
      </c>
      <c r="J461" s="9"/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s="10" t="s">
        <v>85</v>
      </c>
      <c r="R461" s="10" t="s">
        <v>85</v>
      </c>
      <c r="S461" s="10" t="s">
        <v>85</v>
      </c>
      <c r="T461" s="10" t="s">
        <v>85</v>
      </c>
      <c r="U461" s="10" t="s">
        <v>85</v>
      </c>
      <c r="V461" s="10" t="s">
        <v>85</v>
      </c>
      <c r="W461" t="s">
        <v>85</v>
      </c>
      <c r="X461" t="s">
        <v>85</v>
      </c>
      <c r="Y461" t="s">
        <v>75</v>
      </c>
      <c r="Z461" t="s">
        <v>77</v>
      </c>
      <c r="AA461" t="s">
        <v>85</v>
      </c>
      <c r="AB461" t="s">
        <v>85</v>
      </c>
      <c r="AC461" s="10" t="s">
        <v>85</v>
      </c>
      <c r="AD461" s="10" t="s">
        <v>85</v>
      </c>
      <c r="AE461" s="10" t="s">
        <v>85</v>
      </c>
      <c r="AF461" s="10" t="s">
        <v>85</v>
      </c>
      <c r="AG461" s="10" t="s">
        <v>85</v>
      </c>
      <c r="AH461" s="10" t="s">
        <v>85</v>
      </c>
      <c r="AI461" t="s">
        <v>85</v>
      </c>
      <c r="AJ461" t="s">
        <v>85</v>
      </c>
      <c r="AK461" t="s">
        <v>85</v>
      </c>
      <c r="AL461" t="s">
        <v>85</v>
      </c>
      <c r="AM461" t="s">
        <v>85</v>
      </c>
      <c r="AN461" t="s">
        <v>85</v>
      </c>
      <c r="AO461" s="10" t="s">
        <v>85</v>
      </c>
      <c r="AP461" s="10" t="s">
        <v>85</v>
      </c>
      <c r="AQ461" s="10" t="s">
        <v>85</v>
      </c>
      <c r="AR461" s="10" t="s">
        <v>85</v>
      </c>
      <c r="AS461" s="10" t="s">
        <v>85</v>
      </c>
      <c r="AT461" s="10" t="s">
        <v>85</v>
      </c>
      <c r="AU461" t="s">
        <v>78</v>
      </c>
      <c r="AV461" t="s">
        <v>80</v>
      </c>
      <c r="AW461" t="s">
        <v>83</v>
      </c>
      <c r="AX461" t="s">
        <v>82</v>
      </c>
      <c r="AY461" t="s">
        <v>90</v>
      </c>
      <c r="AZ461" t="s">
        <v>86</v>
      </c>
      <c r="BA461" s="11" t="s">
        <v>83</v>
      </c>
      <c r="BB461" s="11"/>
      <c r="BC461" s="11" t="s">
        <v>78</v>
      </c>
      <c r="BD461" s="11"/>
      <c r="BE461" s="11" t="s">
        <v>78</v>
      </c>
      <c r="BF461" s="11" t="s">
        <v>87</v>
      </c>
      <c r="BK461" t="s">
        <v>78</v>
      </c>
      <c r="BL461" t="s">
        <v>90</v>
      </c>
      <c r="BM461" s="11"/>
      <c r="BN461" s="11"/>
      <c r="BO461" s="11" t="s">
        <v>78</v>
      </c>
      <c r="BP461" s="11" t="s">
        <v>78</v>
      </c>
      <c r="BQ461" s="11"/>
      <c r="BR461" s="11"/>
      <c r="BV461" t="s">
        <v>87</v>
      </c>
      <c r="BW461" t="s">
        <v>82</v>
      </c>
      <c r="BY461" s="11" t="s">
        <v>78</v>
      </c>
      <c r="BZ461" s="11"/>
      <c r="CA461" s="11" t="s">
        <v>79</v>
      </c>
      <c r="CB461" s="11" t="s">
        <v>78</v>
      </c>
      <c r="CC461" s="11" t="s">
        <v>86</v>
      </c>
      <c r="CD461" s="11" t="s">
        <v>78</v>
      </c>
    </row>
    <row r="462" spans="1:82" hidden="1" x14ac:dyDescent="0.2">
      <c r="A462" s="1">
        <f t="shared" si="55"/>
        <v>6</v>
      </c>
      <c r="B462" s="2">
        <f t="shared" si="56"/>
        <v>460</v>
      </c>
      <c r="C462" s="2">
        <f t="shared" si="57"/>
        <v>460</v>
      </c>
      <c r="D462" s="9">
        <v>16</v>
      </c>
      <c r="E462" s="9">
        <v>1</v>
      </c>
      <c r="F462" s="9" t="b">
        <f t="shared" si="52"/>
        <v>0</v>
      </c>
      <c r="G462" s="9" t="b">
        <f t="shared" si="53"/>
        <v>1</v>
      </c>
      <c r="H462" s="9" t="b">
        <f t="shared" si="54"/>
        <v>0</v>
      </c>
      <c r="I462" s="9" t="b">
        <f t="shared" si="51"/>
        <v>0</v>
      </c>
      <c r="J462" s="9"/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s="10" t="s">
        <v>85</v>
      </c>
      <c r="R462" s="10" t="s">
        <v>85</v>
      </c>
      <c r="S462" s="10" t="s">
        <v>75</v>
      </c>
      <c r="T462" s="10" t="s">
        <v>85</v>
      </c>
      <c r="U462" s="10" t="s">
        <v>85</v>
      </c>
      <c r="V462" s="10" t="s">
        <v>85</v>
      </c>
      <c r="W462" t="s">
        <v>85</v>
      </c>
      <c r="X462" t="s">
        <v>85</v>
      </c>
      <c r="Y462" t="s">
        <v>85</v>
      </c>
      <c r="Z462" t="s">
        <v>85</v>
      </c>
      <c r="AA462" t="s">
        <v>85</v>
      </c>
      <c r="AB462" t="s">
        <v>85</v>
      </c>
      <c r="AC462" s="10" t="s">
        <v>85</v>
      </c>
      <c r="AD462" s="10" t="s">
        <v>85</v>
      </c>
      <c r="AE462" s="10" t="s">
        <v>85</v>
      </c>
      <c r="AF462" s="10" t="s">
        <v>85</v>
      </c>
      <c r="AG462" s="10" t="s">
        <v>85</v>
      </c>
      <c r="AH462" s="10" t="s">
        <v>85</v>
      </c>
      <c r="AI462" t="s">
        <v>85</v>
      </c>
      <c r="AJ462" t="s">
        <v>85</v>
      </c>
      <c r="AK462" t="s">
        <v>85</v>
      </c>
      <c r="AL462" t="s">
        <v>77</v>
      </c>
      <c r="AM462" t="s">
        <v>85</v>
      </c>
      <c r="AN462" t="s">
        <v>85</v>
      </c>
      <c r="AO462" s="10" t="s">
        <v>85</v>
      </c>
      <c r="AP462" s="10" t="s">
        <v>85</v>
      </c>
      <c r="AQ462" s="10" t="s">
        <v>85</v>
      </c>
      <c r="AR462" s="10" t="s">
        <v>85</v>
      </c>
      <c r="AS462" s="10" t="s">
        <v>85</v>
      </c>
      <c r="AT462" s="10" t="s">
        <v>85</v>
      </c>
      <c r="AU462" t="s">
        <v>82</v>
      </c>
      <c r="AV462" t="s">
        <v>80</v>
      </c>
      <c r="AW462" t="s">
        <v>87</v>
      </c>
      <c r="AX462" t="s">
        <v>79</v>
      </c>
      <c r="AY462" t="s">
        <v>78</v>
      </c>
      <c r="AZ462" t="s">
        <v>78</v>
      </c>
      <c r="BA462" s="11"/>
      <c r="BB462" s="11" t="s">
        <v>78</v>
      </c>
      <c r="BC462" s="11"/>
      <c r="BD462" s="11" t="s">
        <v>79</v>
      </c>
      <c r="BE462" s="11"/>
      <c r="BF462" s="11" t="s">
        <v>90</v>
      </c>
      <c r="BG462" t="s">
        <v>78</v>
      </c>
      <c r="BH462" t="s">
        <v>78</v>
      </c>
      <c r="BI462" t="s">
        <v>78</v>
      </c>
      <c r="BJ462" t="s">
        <v>79</v>
      </c>
      <c r="BL462" t="s">
        <v>84</v>
      </c>
      <c r="BM462" s="11"/>
      <c r="BN462" s="11" t="s">
        <v>78</v>
      </c>
      <c r="BO462" s="11" t="s">
        <v>79</v>
      </c>
      <c r="BP462" s="11" t="s">
        <v>83</v>
      </c>
      <c r="BQ462" s="11" t="s">
        <v>78</v>
      </c>
      <c r="BR462" s="11" t="s">
        <v>87</v>
      </c>
      <c r="BT462" t="s">
        <v>90</v>
      </c>
      <c r="BU462" t="s">
        <v>79</v>
      </c>
      <c r="BW462" t="s">
        <v>78</v>
      </c>
      <c r="BX462" t="s">
        <v>83</v>
      </c>
      <c r="BY462" s="11" t="s">
        <v>84</v>
      </c>
      <c r="BZ462" s="11" t="s">
        <v>83</v>
      </c>
      <c r="CA462" s="11" t="s">
        <v>79</v>
      </c>
      <c r="CB462" s="11" t="s">
        <v>83</v>
      </c>
      <c r="CC462" s="11" t="s">
        <v>83</v>
      </c>
      <c r="CD462" s="11" t="s">
        <v>82</v>
      </c>
    </row>
    <row r="463" spans="1:82" hidden="1" x14ac:dyDescent="0.2">
      <c r="A463" s="1">
        <f t="shared" si="55"/>
        <v>6</v>
      </c>
      <c r="B463" s="2">
        <f t="shared" si="56"/>
        <v>461</v>
      </c>
      <c r="C463" s="2">
        <f t="shared" si="57"/>
        <v>461</v>
      </c>
      <c r="D463" s="9">
        <v>16</v>
      </c>
      <c r="E463" s="9">
        <v>1</v>
      </c>
      <c r="F463" s="9" t="b">
        <f t="shared" si="52"/>
        <v>1</v>
      </c>
      <c r="G463" s="9" t="b">
        <f t="shared" si="53"/>
        <v>1</v>
      </c>
      <c r="H463" s="9" t="b">
        <f t="shared" si="54"/>
        <v>1</v>
      </c>
      <c r="I463" s="9" t="b">
        <f t="shared" si="51"/>
        <v>0</v>
      </c>
      <c r="J463" s="9"/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s="10" t="s">
        <v>85</v>
      </c>
      <c r="R463" s="10" t="s">
        <v>85</v>
      </c>
      <c r="S463" s="10" t="s">
        <v>75</v>
      </c>
      <c r="T463" s="10" t="s">
        <v>85</v>
      </c>
      <c r="U463" s="10" t="s">
        <v>85</v>
      </c>
      <c r="V463" s="10" t="s">
        <v>85</v>
      </c>
      <c r="W463" t="s">
        <v>85</v>
      </c>
      <c r="X463" t="s">
        <v>85</v>
      </c>
      <c r="Y463" t="s">
        <v>85</v>
      </c>
      <c r="Z463" t="s">
        <v>85</v>
      </c>
      <c r="AA463" t="s">
        <v>85</v>
      </c>
      <c r="AB463" t="s">
        <v>85</v>
      </c>
      <c r="AC463" s="10" t="s">
        <v>85</v>
      </c>
      <c r="AD463" s="10" t="s">
        <v>85</v>
      </c>
      <c r="AE463" s="10" t="s">
        <v>85</v>
      </c>
      <c r="AF463" s="10" t="s">
        <v>85</v>
      </c>
      <c r="AG463" s="10" t="s">
        <v>85</v>
      </c>
      <c r="AH463" s="10" t="s">
        <v>85</v>
      </c>
      <c r="AI463" t="s">
        <v>85</v>
      </c>
      <c r="AJ463" t="s">
        <v>85</v>
      </c>
      <c r="AK463" t="s">
        <v>85</v>
      </c>
      <c r="AL463" t="s">
        <v>77</v>
      </c>
      <c r="AM463" t="s">
        <v>81</v>
      </c>
      <c r="AN463" t="s">
        <v>85</v>
      </c>
      <c r="AO463" s="10" t="s">
        <v>85</v>
      </c>
      <c r="AP463" s="10" t="s">
        <v>85</v>
      </c>
      <c r="AQ463" s="10" t="s">
        <v>85</v>
      </c>
      <c r="AR463" s="10" t="s">
        <v>85</v>
      </c>
      <c r="AS463" s="10" t="s">
        <v>85</v>
      </c>
      <c r="AT463" s="10" t="s">
        <v>85</v>
      </c>
      <c r="AU463" t="s">
        <v>82</v>
      </c>
      <c r="AV463" t="s">
        <v>78</v>
      </c>
      <c r="AX463" t="s">
        <v>79</v>
      </c>
      <c r="AY463" t="s">
        <v>78</v>
      </c>
      <c r="BA463" s="11" t="s">
        <v>87</v>
      </c>
      <c r="BB463" s="11" t="s">
        <v>78</v>
      </c>
      <c r="BC463" s="11"/>
      <c r="BD463" s="11" t="s">
        <v>79</v>
      </c>
      <c r="BE463" s="11" t="s">
        <v>82</v>
      </c>
      <c r="BF463" s="11" t="s">
        <v>84</v>
      </c>
      <c r="BI463" t="s">
        <v>78</v>
      </c>
      <c r="BM463" s="11" t="s">
        <v>83</v>
      </c>
      <c r="BN463" s="11" t="s">
        <v>90</v>
      </c>
      <c r="BO463" s="11" t="s">
        <v>78</v>
      </c>
      <c r="BP463" s="11" t="s">
        <v>78</v>
      </c>
      <c r="BQ463" s="11" t="s">
        <v>78</v>
      </c>
      <c r="BR463" s="11"/>
      <c r="BS463" t="s">
        <v>78</v>
      </c>
      <c r="BT463" t="s">
        <v>78</v>
      </c>
      <c r="BU463" t="s">
        <v>78</v>
      </c>
      <c r="BY463" s="11" t="s">
        <v>90</v>
      </c>
      <c r="BZ463" s="11" t="s">
        <v>78</v>
      </c>
      <c r="CA463" s="11" t="s">
        <v>83</v>
      </c>
      <c r="CB463" s="11"/>
      <c r="CC463" s="11"/>
      <c r="CD463" s="11" t="s">
        <v>87</v>
      </c>
    </row>
    <row r="464" spans="1:82" hidden="1" x14ac:dyDescent="0.2">
      <c r="A464" s="1">
        <f t="shared" si="55"/>
        <v>6</v>
      </c>
      <c r="B464" s="2">
        <f t="shared" si="56"/>
        <v>462</v>
      </c>
      <c r="C464" s="2">
        <f t="shared" si="57"/>
        <v>462</v>
      </c>
      <c r="D464" s="9">
        <v>16</v>
      </c>
      <c r="E464" s="9">
        <v>1</v>
      </c>
      <c r="F464" s="9" t="b">
        <f t="shared" si="52"/>
        <v>1</v>
      </c>
      <c r="G464" s="9" t="b">
        <f t="shared" si="53"/>
        <v>1</v>
      </c>
      <c r="H464" s="9" t="b">
        <f t="shared" si="54"/>
        <v>1</v>
      </c>
      <c r="I464" s="9" t="b">
        <f t="shared" si="51"/>
        <v>0</v>
      </c>
      <c r="J464" s="9"/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10" t="s">
        <v>85</v>
      </c>
      <c r="R464" s="10" t="s">
        <v>75</v>
      </c>
      <c r="S464" s="10" t="s">
        <v>81</v>
      </c>
      <c r="T464" s="10" t="s">
        <v>81</v>
      </c>
      <c r="U464" s="10" t="s">
        <v>81</v>
      </c>
      <c r="V464" s="10" t="s">
        <v>85</v>
      </c>
      <c r="W464" t="s">
        <v>85</v>
      </c>
      <c r="X464" t="s">
        <v>81</v>
      </c>
      <c r="Y464" t="s">
        <v>85</v>
      </c>
      <c r="Z464" t="s">
        <v>85</v>
      </c>
      <c r="AA464" t="s">
        <v>81</v>
      </c>
      <c r="AB464" t="s">
        <v>85</v>
      </c>
      <c r="AC464" s="10" t="s">
        <v>85</v>
      </c>
      <c r="AD464" s="10" t="s">
        <v>81</v>
      </c>
      <c r="AE464" s="10" t="s">
        <v>85</v>
      </c>
      <c r="AF464" s="10" t="s">
        <v>85</v>
      </c>
      <c r="AG464" s="10" t="s">
        <v>81</v>
      </c>
      <c r="AH464" s="10" t="s">
        <v>85</v>
      </c>
      <c r="AI464" t="s">
        <v>85</v>
      </c>
      <c r="AJ464" t="s">
        <v>81</v>
      </c>
      <c r="AK464" t="s">
        <v>81</v>
      </c>
      <c r="AL464" t="s">
        <v>81</v>
      </c>
      <c r="AM464" t="s">
        <v>77</v>
      </c>
      <c r="AN464" t="s">
        <v>85</v>
      </c>
      <c r="AO464" s="10" t="s">
        <v>85</v>
      </c>
      <c r="AP464" s="10" t="s">
        <v>85</v>
      </c>
      <c r="AQ464" s="10" t="s">
        <v>85</v>
      </c>
      <c r="AR464" s="10" t="s">
        <v>85</v>
      </c>
      <c r="AS464" s="10" t="s">
        <v>85</v>
      </c>
      <c r="AT464" s="10" t="s">
        <v>85</v>
      </c>
      <c r="AU464" t="s">
        <v>84</v>
      </c>
      <c r="AV464" t="s">
        <v>82</v>
      </c>
      <c r="AW464" t="s">
        <v>78</v>
      </c>
      <c r="BA464" s="11" t="s">
        <v>87</v>
      </c>
      <c r="BB464" s="11"/>
      <c r="BC464" s="11" t="s">
        <v>83</v>
      </c>
      <c r="BD464" s="11" t="s">
        <v>83</v>
      </c>
      <c r="BE464" s="11" t="s">
        <v>83</v>
      </c>
      <c r="BF464" s="11"/>
      <c r="BG464" t="s">
        <v>78</v>
      </c>
      <c r="BH464" t="s">
        <v>83</v>
      </c>
      <c r="BI464" t="s">
        <v>78</v>
      </c>
      <c r="BJ464" t="s">
        <v>90</v>
      </c>
      <c r="BK464" t="s">
        <v>83</v>
      </c>
      <c r="BM464" s="11" t="s">
        <v>78</v>
      </c>
      <c r="BN464" s="11" t="s">
        <v>83</v>
      </c>
      <c r="BO464" s="11" t="s">
        <v>86</v>
      </c>
      <c r="BP464" s="11" t="s">
        <v>78</v>
      </c>
      <c r="BQ464" s="11" t="s">
        <v>83</v>
      </c>
      <c r="BR464" s="11" t="s">
        <v>78</v>
      </c>
      <c r="BS464" t="s">
        <v>82</v>
      </c>
      <c r="BT464" t="s">
        <v>83</v>
      </c>
      <c r="BU464" t="s">
        <v>83</v>
      </c>
      <c r="BV464" t="s">
        <v>83</v>
      </c>
      <c r="BX464" t="s">
        <v>78</v>
      </c>
      <c r="BY464" s="11" t="s">
        <v>84</v>
      </c>
      <c r="BZ464" s="11" t="s">
        <v>87</v>
      </c>
      <c r="CA464" s="11"/>
      <c r="CB464" s="11" t="s">
        <v>78</v>
      </c>
      <c r="CC464" s="11" t="s">
        <v>78</v>
      </c>
      <c r="CD464" s="11" t="s">
        <v>90</v>
      </c>
    </row>
    <row r="465" spans="1:82" hidden="1" x14ac:dyDescent="0.2">
      <c r="A465" s="1">
        <f t="shared" si="55"/>
        <v>6</v>
      </c>
      <c r="B465" s="2">
        <f t="shared" si="56"/>
        <v>463</v>
      </c>
      <c r="C465" s="2">
        <f t="shared" si="57"/>
        <v>463</v>
      </c>
      <c r="D465" s="9">
        <v>29</v>
      </c>
      <c r="E465" s="9">
        <v>1</v>
      </c>
      <c r="F465" s="9" t="b">
        <f t="shared" si="52"/>
        <v>0</v>
      </c>
      <c r="G465" s="9" t="b">
        <f t="shared" si="53"/>
        <v>0</v>
      </c>
      <c r="H465" s="9" t="b">
        <f t="shared" si="54"/>
        <v>0</v>
      </c>
      <c r="I465" s="9" t="b">
        <f t="shared" si="51"/>
        <v>0</v>
      </c>
      <c r="J465" s="9"/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10" t="s">
        <v>85</v>
      </c>
      <c r="R465" s="10" t="s">
        <v>85</v>
      </c>
      <c r="S465" s="10" t="s">
        <v>85</v>
      </c>
      <c r="T465" s="10" t="s">
        <v>85</v>
      </c>
      <c r="U465" s="10" t="s">
        <v>85</v>
      </c>
      <c r="V465" s="10" t="s">
        <v>85</v>
      </c>
      <c r="W465" t="s">
        <v>85</v>
      </c>
      <c r="X465" t="s">
        <v>85</v>
      </c>
      <c r="Y465" t="s">
        <v>75</v>
      </c>
      <c r="Z465" t="s">
        <v>85</v>
      </c>
      <c r="AA465" t="s">
        <v>85</v>
      </c>
      <c r="AB465" t="s">
        <v>85</v>
      </c>
      <c r="AC465" s="10" t="s">
        <v>85</v>
      </c>
      <c r="AD465" s="10" t="s">
        <v>85</v>
      </c>
      <c r="AE465" s="10" t="s">
        <v>85</v>
      </c>
      <c r="AF465" s="10" t="s">
        <v>77</v>
      </c>
      <c r="AG465" s="10" t="s">
        <v>85</v>
      </c>
      <c r="AH465" s="10" t="s">
        <v>85</v>
      </c>
      <c r="AI465" t="s">
        <v>85</v>
      </c>
      <c r="AJ465" t="s">
        <v>85</v>
      </c>
      <c r="AK465" t="s">
        <v>85</v>
      </c>
      <c r="AL465" t="s">
        <v>85</v>
      </c>
      <c r="AM465" t="s">
        <v>85</v>
      </c>
      <c r="AN465" t="s">
        <v>85</v>
      </c>
      <c r="AO465" s="10" t="s">
        <v>85</v>
      </c>
      <c r="AP465" s="10" t="s">
        <v>85</v>
      </c>
      <c r="AQ465" s="10" t="s">
        <v>85</v>
      </c>
      <c r="AR465" s="10" t="s">
        <v>85</v>
      </c>
      <c r="AS465" s="10" t="s">
        <v>85</v>
      </c>
      <c r="AT465" s="10" t="s">
        <v>85</v>
      </c>
      <c r="AV465" t="s">
        <v>78</v>
      </c>
      <c r="AW465" t="s">
        <v>79</v>
      </c>
      <c r="AX465" t="s">
        <v>86</v>
      </c>
      <c r="AZ465" t="s">
        <v>78</v>
      </c>
      <c r="BA465" s="11"/>
      <c r="BB465" s="11" t="s">
        <v>78</v>
      </c>
      <c r="BC465" s="11" t="s">
        <v>78</v>
      </c>
      <c r="BD465" s="11" t="s">
        <v>79</v>
      </c>
      <c r="BE465" s="11"/>
      <c r="BF465" s="11" t="s">
        <v>79</v>
      </c>
      <c r="BG465" t="s">
        <v>78</v>
      </c>
      <c r="BM465" s="11" t="s">
        <v>79</v>
      </c>
      <c r="BN465" s="11"/>
      <c r="BO465" s="11"/>
      <c r="BP465" s="11" t="s">
        <v>79</v>
      </c>
      <c r="BQ465" s="11"/>
      <c r="BR465" s="11"/>
      <c r="BU465" t="s">
        <v>79</v>
      </c>
      <c r="BX465" t="s">
        <v>79</v>
      </c>
      <c r="BY465" s="11" t="s">
        <v>78</v>
      </c>
      <c r="BZ465" s="11" t="s">
        <v>79</v>
      </c>
      <c r="CA465" s="11" t="s">
        <v>83</v>
      </c>
      <c r="CB465" s="11" t="s">
        <v>78</v>
      </c>
      <c r="CC465" s="11" t="s">
        <v>80</v>
      </c>
      <c r="CD465" s="11" t="s">
        <v>80</v>
      </c>
    </row>
    <row r="466" spans="1:82" hidden="1" x14ac:dyDescent="0.2">
      <c r="A466" s="1">
        <f t="shared" si="55"/>
        <v>6</v>
      </c>
      <c r="B466" s="2">
        <f t="shared" si="56"/>
        <v>464</v>
      </c>
      <c r="C466" s="2">
        <f t="shared" si="57"/>
        <v>464</v>
      </c>
      <c r="D466" s="9">
        <v>25</v>
      </c>
      <c r="E466" s="9">
        <v>1</v>
      </c>
      <c r="F466" s="9" t="b">
        <f t="shared" si="52"/>
        <v>0</v>
      </c>
      <c r="G466" s="9" t="b">
        <f t="shared" si="53"/>
        <v>0</v>
      </c>
      <c r="H466" s="9" t="b">
        <f t="shared" si="54"/>
        <v>0</v>
      </c>
      <c r="I466" s="9" t="b">
        <f t="shared" si="51"/>
        <v>0</v>
      </c>
      <c r="J466" s="9"/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10" t="s">
        <v>85</v>
      </c>
      <c r="R466" s="10" t="s">
        <v>85</v>
      </c>
      <c r="S466" s="10" t="s">
        <v>85</v>
      </c>
      <c r="T466" s="10" t="s">
        <v>85</v>
      </c>
      <c r="U466" s="10" t="s">
        <v>85</v>
      </c>
      <c r="V466" s="10" t="s">
        <v>85</v>
      </c>
      <c r="W466" t="s">
        <v>85</v>
      </c>
      <c r="X466" t="s">
        <v>75</v>
      </c>
      <c r="Y466" t="s">
        <v>85</v>
      </c>
      <c r="Z466" t="s">
        <v>85</v>
      </c>
      <c r="AA466" t="s">
        <v>85</v>
      </c>
      <c r="AB466" t="s">
        <v>85</v>
      </c>
      <c r="AC466" s="10" t="s">
        <v>85</v>
      </c>
      <c r="AD466" s="10" t="s">
        <v>85</v>
      </c>
      <c r="AE466" s="10" t="s">
        <v>85</v>
      </c>
      <c r="AF466" s="10" t="s">
        <v>85</v>
      </c>
      <c r="AG466" s="10" t="s">
        <v>85</v>
      </c>
      <c r="AH466" s="10" t="s">
        <v>85</v>
      </c>
      <c r="AI466" t="s">
        <v>85</v>
      </c>
      <c r="AJ466" t="s">
        <v>85</v>
      </c>
      <c r="AK466" t="s">
        <v>85</v>
      </c>
      <c r="AL466" t="s">
        <v>85</v>
      </c>
      <c r="AM466" t="s">
        <v>77</v>
      </c>
      <c r="AN466" t="s">
        <v>85</v>
      </c>
      <c r="AO466" s="10" t="s">
        <v>85</v>
      </c>
      <c r="AP466" s="10" t="s">
        <v>85</v>
      </c>
      <c r="AQ466" s="10" t="s">
        <v>85</v>
      </c>
      <c r="AR466" s="10" t="s">
        <v>85</v>
      </c>
      <c r="AS466" s="10" t="s">
        <v>85</v>
      </c>
      <c r="AT466" s="10" t="s">
        <v>85</v>
      </c>
      <c r="AV466" t="s">
        <v>78</v>
      </c>
      <c r="AW466" t="s">
        <v>79</v>
      </c>
      <c r="AX466" t="s">
        <v>78</v>
      </c>
      <c r="AY466" t="s">
        <v>79</v>
      </c>
      <c r="AZ466" t="s">
        <v>80</v>
      </c>
      <c r="BA466" s="11"/>
      <c r="BB466" s="11" t="s">
        <v>79</v>
      </c>
      <c r="BC466" s="11"/>
      <c r="BD466" s="11" t="s">
        <v>78</v>
      </c>
      <c r="BE466" s="11"/>
      <c r="BF466" s="11"/>
      <c r="BI466" t="s">
        <v>78</v>
      </c>
      <c r="BJ466" t="s">
        <v>79</v>
      </c>
      <c r="BK466" t="s">
        <v>86</v>
      </c>
      <c r="BL466" t="s">
        <v>79</v>
      </c>
      <c r="BM466" s="11" t="s">
        <v>79</v>
      </c>
      <c r="BN466" s="11"/>
      <c r="BO466" s="11"/>
      <c r="BP466" s="11" t="s">
        <v>78</v>
      </c>
      <c r="BQ466" s="11" t="s">
        <v>79</v>
      </c>
      <c r="BR466" s="11"/>
      <c r="BS466" t="s">
        <v>78</v>
      </c>
      <c r="BT466" t="s">
        <v>79</v>
      </c>
      <c r="BU466" t="s">
        <v>78</v>
      </c>
      <c r="BV466" t="s">
        <v>78</v>
      </c>
      <c r="BW466" t="s">
        <v>83</v>
      </c>
      <c r="BX466" t="s">
        <v>80</v>
      </c>
      <c r="BY466" s="11"/>
      <c r="BZ466" s="11"/>
      <c r="CA466" s="11" t="s">
        <v>78</v>
      </c>
      <c r="CB466" s="11" t="s">
        <v>79</v>
      </c>
      <c r="CC466" s="11" t="s">
        <v>84</v>
      </c>
      <c r="CD466" s="11"/>
    </row>
    <row r="467" spans="1:82" hidden="1" x14ac:dyDescent="0.2">
      <c r="A467" s="1">
        <f t="shared" si="55"/>
        <v>6</v>
      </c>
      <c r="B467" s="2">
        <f t="shared" si="56"/>
        <v>465</v>
      </c>
      <c r="C467" s="2">
        <f t="shared" si="57"/>
        <v>465</v>
      </c>
      <c r="D467" s="9">
        <v>17</v>
      </c>
      <c r="E467" s="9">
        <v>1</v>
      </c>
      <c r="F467" s="9" t="b">
        <f t="shared" si="52"/>
        <v>0</v>
      </c>
      <c r="G467" s="9" t="b">
        <f t="shared" si="53"/>
        <v>0</v>
      </c>
      <c r="H467" s="9" t="b">
        <f t="shared" si="54"/>
        <v>0</v>
      </c>
      <c r="I467" s="9" t="b">
        <f t="shared" si="51"/>
        <v>0</v>
      </c>
      <c r="J467" s="9"/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10" t="s">
        <v>85</v>
      </c>
      <c r="R467" s="10" t="s">
        <v>85</v>
      </c>
      <c r="S467" s="10" t="s">
        <v>85</v>
      </c>
      <c r="T467" s="10" t="s">
        <v>85</v>
      </c>
      <c r="U467" s="10" t="s">
        <v>85</v>
      </c>
      <c r="V467" s="10" t="s">
        <v>85</v>
      </c>
      <c r="W467" t="s">
        <v>85</v>
      </c>
      <c r="X467" t="s">
        <v>85</v>
      </c>
      <c r="Y467" t="s">
        <v>75</v>
      </c>
      <c r="Z467" t="s">
        <v>85</v>
      </c>
      <c r="AA467" t="s">
        <v>85</v>
      </c>
      <c r="AB467" t="s">
        <v>85</v>
      </c>
      <c r="AC467" s="10" t="s">
        <v>85</v>
      </c>
      <c r="AD467" s="10" t="s">
        <v>85</v>
      </c>
      <c r="AE467" s="10" t="s">
        <v>85</v>
      </c>
      <c r="AF467" s="10" t="s">
        <v>77</v>
      </c>
      <c r="AG467" s="10" t="s">
        <v>85</v>
      </c>
      <c r="AH467" s="10" t="s">
        <v>85</v>
      </c>
      <c r="AI467" t="s">
        <v>85</v>
      </c>
      <c r="AJ467" t="s">
        <v>85</v>
      </c>
      <c r="AK467" t="s">
        <v>85</v>
      </c>
      <c r="AL467" t="s">
        <v>85</v>
      </c>
      <c r="AM467" t="s">
        <v>85</v>
      </c>
      <c r="AN467" t="s">
        <v>85</v>
      </c>
      <c r="AO467" s="10" t="s">
        <v>85</v>
      </c>
      <c r="AP467" s="10" t="s">
        <v>85</v>
      </c>
      <c r="AQ467" s="10" t="s">
        <v>85</v>
      </c>
      <c r="AR467" s="10" t="s">
        <v>85</v>
      </c>
      <c r="AS467" s="10" t="s">
        <v>85</v>
      </c>
      <c r="AT467" s="10" t="s">
        <v>85</v>
      </c>
      <c r="AU467" t="s">
        <v>83</v>
      </c>
      <c r="AY467" t="s">
        <v>78</v>
      </c>
      <c r="AZ467" t="s">
        <v>78</v>
      </c>
      <c r="BA467" s="11"/>
      <c r="BB467" s="11" t="s">
        <v>86</v>
      </c>
      <c r="BC467" s="11" t="s">
        <v>78</v>
      </c>
      <c r="BD467" s="11" t="s">
        <v>86</v>
      </c>
      <c r="BE467" s="11"/>
      <c r="BF467" s="11" t="s">
        <v>83</v>
      </c>
      <c r="BG467" t="s">
        <v>86</v>
      </c>
      <c r="BJ467" t="s">
        <v>86</v>
      </c>
      <c r="BK467" t="s">
        <v>83</v>
      </c>
      <c r="BM467" s="11"/>
      <c r="BN467" s="11"/>
      <c r="BO467" s="11"/>
      <c r="BP467" s="11" t="s">
        <v>79</v>
      </c>
      <c r="BQ467" s="11" t="s">
        <v>78</v>
      </c>
      <c r="BR467" s="11" t="s">
        <v>78</v>
      </c>
      <c r="BS467" t="s">
        <v>78</v>
      </c>
      <c r="BT467" t="s">
        <v>86</v>
      </c>
      <c r="BW467" t="s">
        <v>86</v>
      </c>
      <c r="BX467" t="s">
        <v>83</v>
      </c>
      <c r="BY467" s="11" t="s">
        <v>78</v>
      </c>
      <c r="BZ467" s="11" t="s">
        <v>83</v>
      </c>
      <c r="CA467" s="11" t="s">
        <v>86</v>
      </c>
      <c r="CB467" s="11"/>
      <c r="CC467" s="11" t="s">
        <v>78</v>
      </c>
      <c r="CD467" s="11" t="s">
        <v>80</v>
      </c>
    </row>
    <row r="468" spans="1:82" hidden="1" x14ac:dyDescent="0.2">
      <c r="A468" s="1">
        <f t="shared" si="55"/>
        <v>6</v>
      </c>
      <c r="B468" s="2">
        <f t="shared" si="56"/>
        <v>466</v>
      </c>
      <c r="C468" s="2">
        <f t="shared" si="57"/>
        <v>466</v>
      </c>
      <c r="D468" s="9">
        <v>19</v>
      </c>
      <c r="E468" s="9">
        <v>1</v>
      </c>
      <c r="F468" s="9" t="b">
        <f t="shared" si="52"/>
        <v>0</v>
      </c>
      <c r="G468" s="9" t="b">
        <f t="shared" si="53"/>
        <v>0</v>
      </c>
      <c r="H468" s="9" t="b">
        <f t="shared" si="54"/>
        <v>0</v>
      </c>
      <c r="I468" s="9" t="b">
        <f t="shared" si="51"/>
        <v>0</v>
      </c>
      <c r="J468" s="9"/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s="10" t="s">
        <v>85</v>
      </c>
      <c r="R468" s="10" t="s">
        <v>85</v>
      </c>
      <c r="S468" s="10" t="s">
        <v>85</v>
      </c>
      <c r="T468" s="10" t="s">
        <v>85</v>
      </c>
      <c r="U468" s="10" t="s">
        <v>85</v>
      </c>
      <c r="V468" s="10" t="s">
        <v>85</v>
      </c>
      <c r="W468" t="s">
        <v>85</v>
      </c>
      <c r="X468" t="s">
        <v>85</v>
      </c>
      <c r="Y468" t="s">
        <v>75</v>
      </c>
      <c r="Z468" t="s">
        <v>85</v>
      </c>
      <c r="AA468" t="s">
        <v>85</v>
      </c>
      <c r="AB468" t="s">
        <v>85</v>
      </c>
      <c r="AC468" s="10" t="s">
        <v>85</v>
      </c>
      <c r="AD468" s="10" t="s">
        <v>85</v>
      </c>
      <c r="AE468" s="10" t="s">
        <v>85</v>
      </c>
      <c r="AF468" s="10" t="s">
        <v>77</v>
      </c>
      <c r="AG468" s="10" t="s">
        <v>85</v>
      </c>
      <c r="AH468" s="10" t="s">
        <v>85</v>
      </c>
      <c r="AI468" t="s">
        <v>85</v>
      </c>
      <c r="AJ468" t="s">
        <v>85</v>
      </c>
      <c r="AK468" t="s">
        <v>85</v>
      </c>
      <c r="AL468" t="s">
        <v>85</v>
      </c>
      <c r="AM468" t="s">
        <v>85</v>
      </c>
      <c r="AN468" t="s">
        <v>85</v>
      </c>
      <c r="AO468" s="10" t="s">
        <v>85</v>
      </c>
      <c r="AP468" s="10" t="s">
        <v>85</v>
      </c>
      <c r="AQ468" s="10" t="s">
        <v>85</v>
      </c>
      <c r="AR468" s="10" t="s">
        <v>85</v>
      </c>
      <c r="AS468" s="10" t="s">
        <v>85</v>
      </c>
      <c r="AT468" s="10" t="s">
        <v>85</v>
      </c>
      <c r="AU468" t="s">
        <v>78</v>
      </c>
      <c r="AX468" t="s">
        <v>86</v>
      </c>
      <c r="AY468" t="s">
        <v>78</v>
      </c>
      <c r="AZ468" t="s">
        <v>83</v>
      </c>
      <c r="BA468" s="11" t="s">
        <v>83</v>
      </c>
      <c r="BB468" s="11"/>
      <c r="BC468" s="11" t="s">
        <v>78</v>
      </c>
      <c r="BD468" s="11"/>
      <c r="BE468" s="11"/>
      <c r="BF468" s="11" t="s">
        <v>78</v>
      </c>
      <c r="BG468" t="s">
        <v>78</v>
      </c>
      <c r="BJ468" t="s">
        <v>78</v>
      </c>
      <c r="BK468" t="s">
        <v>78</v>
      </c>
      <c r="BL468" t="s">
        <v>86</v>
      </c>
      <c r="BM468" s="11" t="s">
        <v>86</v>
      </c>
      <c r="BN468" s="11"/>
      <c r="BO468" s="11" t="s">
        <v>78</v>
      </c>
      <c r="BP468" s="11" t="s">
        <v>83</v>
      </c>
      <c r="BQ468" s="11" t="s">
        <v>86</v>
      </c>
      <c r="BR468" s="11"/>
      <c r="BT468" t="s">
        <v>83</v>
      </c>
      <c r="BV468" t="s">
        <v>84</v>
      </c>
      <c r="BW468" t="s">
        <v>83</v>
      </c>
      <c r="BY468" s="11" t="s">
        <v>86</v>
      </c>
      <c r="BZ468" s="11" t="s">
        <v>78</v>
      </c>
      <c r="CA468" s="11" t="s">
        <v>83</v>
      </c>
      <c r="CB468" s="11" t="s">
        <v>83</v>
      </c>
      <c r="CC468" s="11" t="s">
        <v>86</v>
      </c>
      <c r="CD468" s="11" t="s">
        <v>84</v>
      </c>
    </row>
    <row r="469" spans="1:82" hidden="1" x14ac:dyDescent="0.2">
      <c r="A469" s="1">
        <f t="shared" si="55"/>
        <v>6</v>
      </c>
      <c r="B469" s="2">
        <f t="shared" si="56"/>
        <v>467</v>
      </c>
      <c r="C469" s="2">
        <f t="shared" si="57"/>
        <v>467</v>
      </c>
      <c r="D469" s="9">
        <v>18</v>
      </c>
      <c r="E469" s="9">
        <v>1</v>
      </c>
      <c r="F469" s="9" t="b">
        <f t="shared" si="52"/>
        <v>0</v>
      </c>
      <c r="G469" s="9" t="b">
        <f t="shared" si="53"/>
        <v>0</v>
      </c>
      <c r="H469" s="9" t="b">
        <f t="shared" si="54"/>
        <v>0</v>
      </c>
      <c r="I469" s="9" t="b">
        <f t="shared" si="51"/>
        <v>0</v>
      </c>
      <c r="J469" s="9"/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s="10" t="s">
        <v>85</v>
      </c>
      <c r="R469" s="10" t="s">
        <v>85</v>
      </c>
      <c r="S469" s="10" t="s">
        <v>85</v>
      </c>
      <c r="T469" s="10" t="s">
        <v>85</v>
      </c>
      <c r="U469" s="10" t="s">
        <v>85</v>
      </c>
      <c r="V469" s="10" t="s">
        <v>85</v>
      </c>
      <c r="W469" t="s">
        <v>85</v>
      </c>
      <c r="X469" t="s">
        <v>85</v>
      </c>
      <c r="Y469" t="s">
        <v>75</v>
      </c>
      <c r="Z469" t="s">
        <v>85</v>
      </c>
      <c r="AA469" t="s">
        <v>85</v>
      </c>
      <c r="AB469" t="s">
        <v>85</v>
      </c>
      <c r="AC469" s="10" t="s">
        <v>85</v>
      </c>
      <c r="AD469" s="10" t="s">
        <v>85</v>
      </c>
      <c r="AE469" s="10" t="s">
        <v>85</v>
      </c>
      <c r="AF469" s="10" t="s">
        <v>77</v>
      </c>
      <c r="AG469" s="10" t="s">
        <v>85</v>
      </c>
      <c r="AH469" s="10" t="s">
        <v>85</v>
      </c>
      <c r="AI469" t="s">
        <v>85</v>
      </c>
      <c r="AJ469" t="s">
        <v>85</v>
      </c>
      <c r="AK469" t="s">
        <v>85</v>
      </c>
      <c r="AL469" t="s">
        <v>85</v>
      </c>
      <c r="AM469" t="s">
        <v>85</v>
      </c>
      <c r="AN469" t="s">
        <v>85</v>
      </c>
      <c r="AO469" s="10" t="s">
        <v>85</v>
      </c>
      <c r="AP469" s="10" t="s">
        <v>85</v>
      </c>
      <c r="AQ469" s="10" t="s">
        <v>85</v>
      </c>
      <c r="AR469" s="10" t="s">
        <v>85</v>
      </c>
      <c r="AS469" s="10" t="s">
        <v>85</v>
      </c>
      <c r="AT469" s="10" t="s">
        <v>85</v>
      </c>
      <c r="AU469" t="s">
        <v>83</v>
      </c>
      <c r="AV469" t="s">
        <v>78</v>
      </c>
      <c r="AX469" t="s">
        <v>86</v>
      </c>
      <c r="AY469" t="s">
        <v>86</v>
      </c>
      <c r="AZ469" t="s">
        <v>78</v>
      </c>
      <c r="BA469" s="11" t="s">
        <v>78</v>
      </c>
      <c r="BB469" s="11"/>
      <c r="BC469" s="11" t="s">
        <v>84</v>
      </c>
      <c r="BD469" s="11" t="s">
        <v>86</v>
      </c>
      <c r="BE469" s="11" t="s">
        <v>78</v>
      </c>
      <c r="BF469" s="11" t="s">
        <v>86</v>
      </c>
      <c r="BG469" t="s">
        <v>86</v>
      </c>
      <c r="BJ469" t="s">
        <v>78</v>
      </c>
      <c r="BK469" t="s">
        <v>83</v>
      </c>
      <c r="BL469" t="s">
        <v>83</v>
      </c>
      <c r="BM469" s="11" t="s">
        <v>83</v>
      </c>
      <c r="BN469" s="11"/>
      <c r="BO469" s="11"/>
      <c r="BP469" s="11" t="s">
        <v>83</v>
      </c>
      <c r="BQ469" s="11" t="s">
        <v>78</v>
      </c>
      <c r="BR469" s="11" t="s">
        <v>84</v>
      </c>
      <c r="BS469" t="s">
        <v>78</v>
      </c>
      <c r="BT469" t="s">
        <v>86</v>
      </c>
      <c r="BU469" t="s">
        <v>83</v>
      </c>
      <c r="BW469" t="s">
        <v>86</v>
      </c>
      <c r="BY469" s="11" t="s">
        <v>83</v>
      </c>
      <c r="BZ469" s="11" t="s">
        <v>78</v>
      </c>
      <c r="CA469" s="11"/>
      <c r="CB469" s="11" t="s">
        <v>78</v>
      </c>
      <c r="CC469" s="11"/>
      <c r="CD469" s="11" t="s">
        <v>83</v>
      </c>
    </row>
    <row r="470" spans="1:82" hidden="1" x14ac:dyDescent="0.2">
      <c r="A470" s="1">
        <f t="shared" si="55"/>
        <v>6</v>
      </c>
      <c r="B470" s="2">
        <f t="shared" si="56"/>
        <v>468</v>
      </c>
      <c r="C470" s="2">
        <f t="shared" si="57"/>
        <v>468</v>
      </c>
      <c r="D470" s="9">
        <v>24</v>
      </c>
      <c r="E470" s="9">
        <v>1</v>
      </c>
      <c r="F470" s="9" t="b">
        <f t="shared" si="52"/>
        <v>0</v>
      </c>
      <c r="G470" s="9" t="b">
        <f t="shared" si="53"/>
        <v>1</v>
      </c>
      <c r="H470" s="9" t="b">
        <f t="shared" si="54"/>
        <v>0</v>
      </c>
      <c r="I470" s="9" t="b">
        <f t="shared" si="51"/>
        <v>0</v>
      </c>
      <c r="J470" s="9"/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s="10" t="s">
        <v>85</v>
      </c>
      <c r="R470" s="10" t="s">
        <v>85</v>
      </c>
      <c r="S470" s="10" t="s">
        <v>75</v>
      </c>
      <c r="T470" s="10" t="s">
        <v>85</v>
      </c>
      <c r="U470" s="10" t="s">
        <v>85</v>
      </c>
      <c r="V470" s="10" t="s">
        <v>85</v>
      </c>
      <c r="W470" t="s">
        <v>85</v>
      </c>
      <c r="X470" t="s">
        <v>85</v>
      </c>
      <c r="Y470" t="s">
        <v>85</v>
      </c>
      <c r="Z470" t="s">
        <v>85</v>
      </c>
      <c r="AA470" t="s">
        <v>85</v>
      </c>
      <c r="AB470" t="s">
        <v>85</v>
      </c>
      <c r="AC470" s="10" t="s">
        <v>85</v>
      </c>
      <c r="AD470" s="10" t="s">
        <v>85</v>
      </c>
      <c r="AE470" s="10" t="s">
        <v>85</v>
      </c>
      <c r="AF470" s="10" t="s">
        <v>85</v>
      </c>
      <c r="AG470" s="10" t="s">
        <v>85</v>
      </c>
      <c r="AH470" s="10" t="s">
        <v>85</v>
      </c>
      <c r="AI470" t="s">
        <v>85</v>
      </c>
      <c r="AJ470" t="s">
        <v>85</v>
      </c>
      <c r="AK470" t="s">
        <v>85</v>
      </c>
      <c r="AL470" t="s">
        <v>77</v>
      </c>
      <c r="AM470" t="s">
        <v>85</v>
      </c>
      <c r="AN470" t="s">
        <v>85</v>
      </c>
      <c r="AO470" s="10" t="s">
        <v>85</v>
      </c>
      <c r="AP470" s="10" t="s">
        <v>85</v>
      </c>
      <c r="AQ470" s="10" t="s">
        <v>85</v>
      </c>
      <c r="AR470" s="10" t="s">
        <v>85</v>
      </c>
      <c r="AS470" s="10" t="s">
        <v>85</v>
      </c>
      <c r="AT470" s="10" t="s">
        <v>85</v>
      </c>
      <c r="AU470" t="s">
        <v>78</v>
      </c>
      <c r="AV470" t="s">
        <v>82</v>
      </c>
      <c r="AW470" t="s">
        <v>86</v>
      </c>
      <c r="AX470" t="s">
        <v>78</v>
      </c>
      <c r="AZ470" t="s">
        <v>83</v>
      </c>
      <c r="BA470" s="11" t="s">
        <v>83</v>
      </c>
      <c r="BB470" s="11" t="s">
        <v>78</v>
      </c>
      <c r="BC470" s="11"/>
      <c r="BD470" s="11"/>
      <c r="BE470" s="11" t="s">
        <v>83</v>
      </c>
      <c r="BF470" s="11" t="s">
        <v>78</v>
      </c>
      <c r="BJ470" t="s">
        <v>83</v>
      </c>
      <c r="BK470" t="s">
        <v>78</v>
      </c>
      <c r="BL470" t="s">
        <v>83</v>
      </c>
      <c r="BM470" s="11" t="s">
        <v>78</v>
      </c>
      <c r="BN470" s="11"/>
      <c r="BO470" s="11"/>
      <c r="BP470" s="11" t="s">
        <v>78</v>
      </c>
      <c r="BQ470" s="11" t="s">
        <v>82</v>
      </c>
      <c r="BR470" s="11"/>
      <c r="BS470" t="s">
        <v>86</v>
      </c>
      <c r="BT470" t="s">
        <v>84</v>
      </c>
      <c r="BU470" t="s">
        <v>83</v>
      </c>
      <c r="BY470" s="11" t="s">
        <v>86</v>
      </c>
      <c r="BZ470" s="11" t="s">
        <v>86</v>
      </c>
      <c r="CA470" s="11" t="s">
        <v>86</v>
      </c>
      <c r="CB470" s="11"/>
      <c r="CC470" s="11" t="s">
        <v>83</v>
      </c>
      <c r="CD470" s="11" t="s">
        <v>84</v>
      </c>
    </row>
    <row r="471" spans="1:82" hidden="1" x14ac:dyDescent="0.2">
      <c r="A471" s="1">
        <f t="shared" si="55"/>
        <v>6</v>
      </c>
      <c r="B471" s="2">
        <f t="shared" si="56"/>
        <v>469</v>
      </c>
      <c r="C471" s="2">
        <f t="shared" si="57"/>
        <v>469</v>
      </c>
      <c r="D471" s="9">
        <v>17</v>
      </c>
      <c r="E471" s="9">
        <v>1</v>
      </c>
      <c r="F471" s="9" t="b">
        <f t="shared" si="52"/>
        <v>0</v>
      </c>
      <c r="G471" s="9" t="b">
        <f t="shared" si="53"/>
        <v>1</v>
      </c>
      <c r="H471" s="9" t="b">
        <f t="shared" si="54"/>
        <v>0</v>
      </c>
      <c r="I471" s="9" t="b">
        <f t="shared" si="51"/>
        <v>0</v>
      </c>
      <c r="J471" s="9"/>
      <c r="K471" t="s">
        <v>75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s="10" t="s">
        <v>85</v>
      </c>
      <c r="R471" s="10" t="s">
        <v>85</v>
      </c>
      <c r="S471" s="10" t="s">
        <v>85</v>
      </c>
      <c r="T471" s="10" t="s">
        <v>88</v>
      </c>
      <c r="U471" s="10" t="s">
        <v>85</v>
      </c>
      <c r="V471" s="10" t="s">
        <v>85</v>
      </c>
      <c r="W471" t="s">
        <v>85</v>
      </c>
      <c r="X471" t="s">
        <v>85</v>
      </c>
      <c r="Y471" t="s">
        <v>85</v>
      </c>
      <c r="Z471" t="s">
        <v>85</v>
      </c>
      <c r="AA471" t="s">
        <v>85</v>
      </c>
      <c r="AB471" t="s">
        <v>85</v>
      </c>
      <c r="AC471" s="10" t="s">
        <v>85</v>
      </c>
      <c r="AD471" s="10" t="s">
        <v>85</v>
      </c>
      <c r="AE471" s="10" t="s">
        <v>85</v>
      </c>
      <c r="AF471" s="10" t="s">
        <v>85</v>
      </c>
      <c r="AG471" s="10" t="s">
        <v>85</v>
      </c>
      <c r="AH471" s="10" t="s">
        <v>85</v>
      </c>
      <c r="AI471" t="s">
        <v>85</v>
      </c>
      <c r="AJ471" t="s">
        <v>85</v>
      </c>
      <c r="AK471" t="s">
        <v>85</v>
      </c>
      <c r="AL471" t="s">
        <v>85</v>
      </c>
      <c r="AM471" t="s">
        <v>85</v>
      </c>
      <c r="AN471" t="s">
        <v>85</v>
      </c>
      <c r="AO471" s="10" t="s">
        <v>85</v>
      </c>
      <c r="AP471" s="10" t="s">
        <v>85</v>
      </c>
      <c r="AQ471" s="10" t="s">
        <v>85</v>
      </c>
      <c r="AR471" s="10" t="s">
        <v>85</v>
      </c>
      <c r="AS471" s="10" t="s">
        <v>85</v>
      </c>
      <c r="AT471" s="10" t="s">
        <v>77</v>
      </c>
      <c r="AV471" t="s">
        <v>78</v>
      </c>
      <c r="AW471" t="s">
        <v>86</v>
      </c>
      <c r="AX471" t="s">
        <v>83</v>
      </c>
      <c r="AY471" t="s">
        <v>86</v>
      </c>
      <c r="AZ471" t="s">
        <v>82</v>
      </c>
      <c r="BA471" s="11" t="s">
        <v>78</v>
      </c>
      <c r="BB471" s="11" t="s">
        <v>87</v>
      </c>
      <c r="BC471" s="11" t="s">
        <v>86</v>
      </c>
      <c r="BD471" s="11" t="s">
        <v>80</v>
      </c>
      <c r="BE471" s="11" t="s">
        <v>86</v>
      </c>
      <c r="BF471" s="11" t="s">
        <v>78</v>
      </c>
      <c r="BG471" t="s">
        <v>86</v>
      </c>
      <c r="BI471" t="s">
        <v>86</v>
      </c>
      <c r="BJ471" t="s">
        <v>79</v>
      </c>
      <c r="BK471" t="s">
        <v>83</v>
      </c>
      <c r="BL471" t="s">
        <v>86</v>
      </c>
      <c r="BM471" s="11" t="s">
        <v>78</v>
      </c>
      <c r="BN471" s="11" t="s">
        <v>80</v>
      </c>
      <c r="BO471" s="11" t="s">
        <v>78</v>
      </c>
      <c r="BP471" s="11" t="s">
        <v>79</v>
      </c>
      <c r="BQ471" s="11" t="s">
        <v>78</v>
      </c>
      <c r="BR471" s="11"/>
      <c r="BS471" t="s">
        <v>83</v>
      </c>
      <c r="BT471" t="s">
        <v>86</v>
      </c>
      <c r="BU471" t="s">
        <v>78</v>
      </c>
      <c r="BV471" t="s">
        <v>83</v>
      </c>
      <c r="BW471" t="s">
        <v>83</v>
      </c>
      <c r="BX471" t="s">
        <v>83</v>
      </c>
      <c r="BY471" s="11" t="s">
        <v>82</v>
      </c>
      <c r="BZ471" s="11" t="s">
        <v>78</v>
      </c>
      <c r="CA471" s="11" t="s">
        <v>83</v>
      </c>
      <c r="CB471" s="11" t="s">
        <v>78</v>
      </c>
      <c r="CC471" s="11" t="s">
        <v>87</v>
      </c>
      <c r="CD471" s="11" t="s">
        <v>79</v>
      </c>
    </row>
    <row r="472" spans="1:82" hidden="1" x14ac:dyDescent="0.2">
      <c r="A472" s="1">
        <f t="shared" si="55"/>
        <v>6</v>
      </c>
      <c r="B472" s="2">
        <f t="shared" si="56"/>
        <v>470</v>
      </c>
      <c r="C472" s="2">
        <f t="shared" si="57"/>
        <v>470</v>
      </c>
      <c r="D472" s="9">
        <v>24</v>
      </c>
      <c r="E472" s="9">
        <v>1</v>
      </c>
      <c r="F472" s="9" t="b">
        <f t="shared" si="52"/>
        <v>1</v>
      </c>
      <c r="G472" s="9" t="b">
        <f t="shared" si="53"/>
        <v>1</v>
      </c>
      <c r="H472" s="9" t="b">
        <f t="shared" si="54"/>
        <v>1</v>
      </c>
      <c r="I472" s="9" t="b">
        <f t="shared" si="51"/>
        <v>0</v>
      </c>
      <c r="J472" s="9"/>
      <c r="K472" t="s">
        <v>85</v>
      </c>
      <c r="L472" t="s">
        <v>85</v>
      </c>
      <c r="M472" t="s">
        <v>85</v>
      </c>
      <c r="N472" t="s">
        <v>88</v>
      </c>
      <c r="O472" t="s">
        <v>85</v>
      </c>
      <c r="P472" t="s">
        <v>85</v>
      </c>
      <c r="Q472" s="10" t="s">
        <v>85</v>
      </c>
      <c r="R472" s="10" t="s">
        <v>85</v>
      </c>
      <c r="S472" s="10" t="s">
        <v>85</v>
      </c>
      <c r="T472" s="10" t="s">
        <v>85</v>
      </c>
      <c r="U472" s="10" t="s">
        <v>85</v>
      </c>
      <c r="V472" s="10" t="s">
        <v>85</v>
      </c>
      <c r="W472" t="s">
        <v>85</v>
      </c>
      <c r="X472" t="s">
        <v>85</v>
      </c>
      <c r="Y472" t="s">
        <v>75</v>
      </c>
      <c r="Z472" t="s">
        <v>85</v>
      </c>
      <c r="AA472" t="s">
        <v>85</v>
      </c>
      <c r="AB472" t="s">
        <v>85</v>
      </c>
      <c r="AC472" s="10" t="s">
        <v>88</v>
      </c>
      <c r="AD472" s="10" t="s">
        <v>88</v>
      </c>
      <c r="AE472" s="10" t="s">
        <v>85</v>
      </c>
      <c r="AF472" s="10" t="s">
        <v>77</v>
      </c>
      <c r="AG472" s="10" t="s">
        <v>85</v>
      </c>
      <c r="AH472" s="10" t="s">
        <v>85</v>
      </c>
      <c r="AI472" t="s">
        <v>85</v>
      </c>
      <c r="AJ472" t="s">
        <v>85</v>
      </c>
      <c r="AK472" t="s">
        <v>85</v>
      </c>
      <c r="AL472" t="s">
        <v>85</v>
      </c>
      <c r="AM472" t="s">
        <v>85</v>
      </c>
      <c r="AN472" t="s">
        <v>85</v>
      </c>
      <c r="AO472" s="10" t="s">
        <v>85</v>
      </c>
      <c r="AP472" s="10" t="s">
        <v>81</v>
      </c>
      <c r="AQ472" s="10" t="s">
        <v>85</v>
      </c>
      <c r="AR472" s="10" t="s">
        <v>85</v>
      </c>
      <c r="AS472" s="10" t="s">
        <v>85</v>
      </c>
      <c r="AT472" s="10" t="s">
        <v>85</v>
      </c>
      <c r="AU472" t="s">
        <v>78</v>
      </c>
      <c r="AV472" t="s">
        <v>83</v>
      </c>
      <c r="AW472" t="s">
        <v>78</v>
      </c>
      <c r="AX472" t="s">
        <v>78</v>
      </c>
      <c r="AY472" t="s">
        <v>87</v>
      </c>
      <c r="AZ472" t="s">
        <v>78</v>
      </c>
      <c r="BA472" s="11"/>
      <c r="BB472" s="11"/>
      <c r="BC472" s="11"/>
      <c r="BD472" s="11" t="s">
        <v>79</v>
      </c>
      <c r="BE472" s="11"/>
      <c r="BF472" s="11" t="s">
        <v>87</v>
      </c>
      <c r="BG472" t="s">
        <v>79</v>
      </c>
      <c r="BH472" t="s">
        <v>86</v>
      </c>
      <c r="BJ472" t="s">
        <v>84</v>
      </c>
      <c r="BK472" t="s">
        <v>83</v>
      </c>
      <c r="BM472" s="11" t="s">
        <v>78</v>
      </c>
      <c r="BN472" s="11"/>
      <c r="BO472" s="11" t="s">
        <v>79</v>
      </c>
      <c r="BP472" s="11" t="s">
        <v>83</v>
      </c>
      <c r="BQ472" s="11"/>
      <c r="BR472" s="11" t="s">
        <v>82</v>
      </c>
      <c r="BT472" t="s">
        <v>78</v>
      </c>
      <c r="BW472" t="s">
        <v>79</v>
      </c>
      <c r="BY472" s="11" t="s">
        <v>82</v>
      </c>
      <c r="BZ472" s="11"/>
      <c r="CA472" s="11" t="s">
        <v>83</v>
      </c>
      <c r="CB472" s="11" t="s">
        <v>86</v>
      </c>
      <c r="CC472" s="11" t="s">
        <v>78</v>
      </c>
      <c r="CD472" s="11" t="s">
        <v>80</v>
      </c>
    </row>
    <row r="473" spans="1:82" hidden="1" x14ac:dyDescent="0.2">
      <c r="A473" s="1">
        <f t="shared" si="55"/>
        <v>6</v>
      </c>
      <c r="B473" s="2">
        <f t="shared" si="56"/>
        <v>471</v>
      </c>
      <c r="C473" s="2">
        <f t="shared" si="57"/>
        <v>471</v>
      </c>
      <c r="D473" s="9">
        <v>23</v>
      </c>
      <c r="E473" s="9">
        <v>1</v>
      </c>
      <c r="F473" s="9" t="b">
        <f t="shared" si="52"/>
        <v>1</v>
      </c>
      <c r="G473" s="9" t="b">
        <f t="shared" si="53"/>
        <v>1</v>
      </c>
      <c r="H473" s="9" t="b">
        <f t="shared" si="54"/>
        <v>1</v>
      </c>
      <c r="I473" s="9" t="b">
        <f t="shared" si="51"/>
        <v>0</v>
      </c>
      <c r="J473" s="9"/>
      <c r="K473" t="s">
        <v>75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s="10" t="s">
        <v>85</v>
      </c>
      <c r="R473" s="10" t="s">
        <v>85</v>
      </c>
      <c r="S473" s="10" t="s">
        <v>85</v>
      </c>
      <c r="T473" s="10" t="s">
        <v>85</v>
      </c>
      <c r="U473" s="10" t="s">
        <v>88</v>
      </c>
      <c r="V473" s="10" t="s">
        <v>85</v>
      </c>
      <c r="W473" t="s">
        <v>85</v>
      </c>
      <c r="X473" t="s">
        <v>85</v>
      </c>
      <c r="Y473" t="s">
        <v>85</v>
      </c>
      <c r="Z473" t="s">
        <v>85</v>
      </c>
      <c r="AA473" t="s">
        <v>85</v>
      </c>
      <c r="AB473" t="s">
        <v>88</v>
      </c>
      <c r="AC473" s="10" t="s">
        <v>85</v>
      </c>
      <c r="AD473" s="10" t="s">
        <v>85</v>
      </c>
      <c r="AE473" s="10" t="s">
        <v>85</v>
      </c>
      <c r="AF473" s="10" t="s">
        <v>85</v>
      </c>
      <c r="AG473" s="10" t="s">
        <v>88</v>
      </c>
      <c r="AH473" s="10" t="s">
        <v>85</v>
      </c>
      <c r="AI473" t="s">
        <v>85</v>
      </c>
      <c r="AJ473" t="s">
        <v>85</v>
      </c>
      <c r="AK473" t="s">
        <v>85</v>
      </c>
      <c r="AL473" t="s">
        <v>85</v>
      </c>
      <c r="AM473" t="s">
        <v>85</v>
      </c>
      <c r="AN473" t="s">
        <v>81</v>
      </c>
      <c r="AO473" s="10" t="s">
        <v>85</v>
      </c>
      <c r="AP473" s="10" t="s">
        <v>85</v>
      </c>
      <c r="AQ473" s="10" t="s">
        <v>85</v>
      </c>
      <c r="AR473" s="10" t="s">
        <v>85</v>
      </c>
      <c r="AS473" s="10" t="s">
        <v>85</v>
      </c>
      <c r="AT473" s="10" t="s">
        <v>77</v>
      </c>
      <c r="AV473" t="s">
        <v>78</v>
      </c>
      <c r="AY473" t="s">
        <v>83</v>
      </c>
      <c r="AZ473" t="s">
        <v>78</v>
      </c>
      <c r="BA473" s="11" t="s">
        <v>78</v>
      </c>
      <c r="BB473" s="11" t="s">
        <v>84</v>
      </c>
      <c r="BC473" s="11" t="s">
        <v>83</v>
      </c>
      <c r="BD473" s="11"/>
      <c r="BE473" s="11" t="s">
        <v>78</v>
      </c>
      <c r="BF473" s="11" t="s">
        <v>83</v>
      </c>
      <c r="BH473" t="s">
        <v>78</v>
      </c>
      <c r="BI473" t="s">
        <v>78</v>
      </c>
      <c r="BK473" t="s">
        <v>82</v>
      </c>
      <c r="BL473" t="s">
        <v>78</v>
      </c>
      <c r="BM473" s="11"/>
      <c r="BN473" s="11" t="s">
        <v>82</v>
      </c>
      <c r="BO473" s="11" t="s">
        <v>84</v>
      </c>
      <c r="BP473" s="11" t="s">
        <v>86</v>
      </c>
      <c r="BQ473" s="11" t="s">
        <v>78</v>
      </c>
      <c r="BR473" s="11"/>
      <c r="BT473" t="s">
        <v>78</v>
      </c>
      <c r="BV473" t="s">
        <v>83</v>
      </c>
      <c r="BY473" s="11"/>
      <c r="BZ473" s="11"/>
      <c r="CA473" s="11" t="s">
        <v>86</v>
      </c>
      <c r="CB473" s="11" t="s">
        <v>79</v>
      </c>
      <c r="CC473" s="11"/>
      <c r="CD473" s="11" t="s">
        <v>83</v>
      </c>
    </row>
    <row r="474" spans="1:82" hidden="1" x14ac:dyDescent="0.2">
      <c r="A474" s="1">
        <f t="shared" si="55"/>
        <v>6</v>
      </c>
      <c r="B474" s="2">
        <f t="shared" si="56"/>
        <v>472</v>
      </c>
      <c r="C474" s="2">
        <f t="shared" si="57"/>
        <v>472</v>
      </c>
      <c r="D474" s="9">
        <v>24</v>
      </c>
      <c r="E474" s="9">
        <v>1</v>
      </c>
      <c r="F474" s="9" t="b">
        <f t="shared" si="52"/>
        <v>0</v>
      </c>
      <c r="G474" s="9" t="b">
        <f t="shared" si="53"/>
        <v>1</v>
      </c>
      <c r="H474" s="9" t="b">
        <f t="shared" si="54"/>
        <v>0</v>
      </c>
      <c r="I474" s="9" t="b">
        <f t="shared" si="51"/>
        <v>0</v>
      </c>
      <c r="J474" s="9"/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10" t="s">
        <v>85</v>
      </c>
      <c r="R474" s="10" t="s">
        <v>75</v>
      </c>
      <c r="S474" s="10" t="s">
        <v>85</v>
      </c>
      <c r="T474" s="10" t="s">
        <v>85</v>
      </c>
      <c r="U474" s="10" t="s">
        <v>85</v>
      </c>
      <c r="V474" s="10" t="s">
        <v>85</v>
      </c>
      <c r="W474" t="s">
        <v>85</v>
      </c>
      <c r="X474" t="s">
        <v>85</v>
      </c>
      <c r="Y474" t="s">
        <v>85</v>
      </c>
      <c r="Z474" t="s">
        <v>85</v>
      </c>
      <c r="AA474" t="s">
        <v>85</v>
      </c>
      <c r="AB474" t="s">
        <v>85</v>
      </c>
      <c r="AC474" s="10" t="s">
        <v>85</v>
      </c>
      <c r="AD474" s="10" t="s">
        <v>85</v>
      </c>
      <c r="AE474" s="10" t="s">
        <v>85</v>
      </c>
      <c r="AF474" s="10" t="s">
        <v>85</v>
      </c>
      <c r="AG474" s="10" t="s">
        <v>85</v>
      </c>
      <c r="AH474" s="10" t="s">
        <v>85</v>
      </c>
      <c r="AI474" t="s">
        <v>85</v>
      </c>
      <c r="AJ474" t="s">
        <v>85</v>
      </c>
      <c r="AK474" t="s">
        <v>85</v>
      </c>
      <c r="AL474" t="s">
        <v>85</v>
      </c>
      <c r="AM474" t="s">
        <v>77</v>
      </c>
      <c r="AN474" t="s">
        <v>85</v>
      </c>
      <c r="AO474" s="10" t="s">
        <v>85</v>
      </c>
      <c r="AP474" s="10" t="s">
        <v>85</v>
      </c>
      <c r="AQ474" s="10" t="s">
        <v>88</v>
      </c>
      <c r="AR474" s="10" t="s">
        <v>88</v>
      </c>
      <c r="AS474" s="10" t="s">
        <v>85</v>
      </c>
      <c r="AT474" s="10" t="s">
        <v>85</v>
      </c>
      <c r="AU474" t="s">
        <v>87</v>
      </c>
      <c r="AV474" t="s">
        <v>86</v>
      </c>
      <c r="AX474" t="s">
        <v>83</v>
      </c>
      <c r="AY474" t="s">
        <v>78</v>
      </c>
      <c r="AZ474" t="s">
        <v>87</v>
      </c>
      <c r="BA474" s="11" t="s">
        <v>84</v>
      </c>
      <c r="BB474" s="11"/>
      <c r="BC474" s="11"/>
      <c r="BD474" s="11" t="s">
        <v>83</v>
      </c>
      <c r="BE474" s="11" t="s">
        <v>79</v>
      </c>
      <c r="BF474" s="11" t="s">
        <v>83</v>
      </c>
      <c r="BJ474" t="s">
        <v>78</v>
      </c>
      <c r="BK474" t="s">
        <v>78</v>
      </c>
      <c r="BL474" t="s">
        <v>78</v>
      </c>
      <c r="BM474" s="11"/>
      <c r="BN474" s="11"/>
      <c r="BO474" s="11"/>
      <c r="BP474" s="11" t="s">
        <v>86</v>
      </c>
      <c r="BQ474" s="11"/>
      <c r="BR474" s="11" t="s">
        <v>84</v>
      </c>
      <c r="BS474" t="s">
        <v>78</v>
      </c>
      <c r="BT474" t="s">
        <v>78</v>
      </c>
      <c r="BV474" t="s">
        <v>82</v>
      </c>
      <c r="BY474" s="11" t="s">
        <v>82</v>
      </c>
      <c r="BZ474" s="11" t="s">
        <v>83</v>
      </c>
      <c r="CA474" s="11" t="s">
        <v>78</v>
      </c>
      <c r="CB474" s="11" t="s">
        <v>78</v>
      </c>
      <c r="CC474" s="11" t="s">
        <v>78</v>
      </c>
      <c r="CD474" s="11" t="s">
        <v>83</v>
      </c>
    </row>
    <row r="475" spans="1:82" hidden="1" x14ac:dyDescent="0.2">
      <c r="A475" s="1">
        <f t="shared" si="55"/>
        <v>6</v>
      </c>
      <c r="B475" s="2">
        <f t="shared" si="56"/>
        <v>473</v>
      </c>
      <c r="C475" s="2">
        <f t="shared" si="57"/>
        <v>473</v>
      </c>
      <c r="D475" s="9">
        <v>17</v>
      </c>
      <c r="E475" s="9">
        <v>3</v>
      </c>
      <c r="F475" s="9" t="b">
        <f t="shared" si="52"/>
        <v>0</v>
      </c>
      <c r="G475" s="9" t="b">
        <f t="shared" si="53"/>
        <v>1</v>
      </c>
      <c r="H475" s="9" t="b">
        <f t="shared" si="54"/>
        <v>0</v>
      </c>
      <c r="I475" s="9" t="b">
        <f t="shared" si="51"/>
        <v>0</v>
      </c>
      <c r="J475" s="9"/>
      <c r="K475" t="s">
        <v>75</v>
      </c>
      <c r="L475" t="s">
        <v>85</v>
      </c>
      <c r="M475" t="s">
        <v>77</v>
      </c>
      <c r="N475" t="s">
        <v>85</v>
      </c>
      <c r="O475" t="s">
        <v>85</v>
      </c>
      <c r="P475" t="s">
        <v>85</v>
      </c>
      <c r="Q475" s="10" t="s">
        <v>85</v>
      </c>
      <c r="R475" s="10" t="s">
        <v>85</v>
      </c>
      <c r="S475" s="10" t="s">
        <v>85</v>
      </c>
      <c r="T475" s="10" t="s">
        <v>85</v>
      </c>
      <c r="U475" s="10" t="s">
        <v>85</v>
      </c>
      <c r="V475" s="10" t="s">
        <v>85</v>
      </c>
      <c r="W475" t="s">
        <v>85</v>
      </c>
      <c r="X475" t="s">
        <v>85</v>
      </c>
      <c r="Y475" t="s">
        <v>85</v>
      </c>
      <c r="Z475" t="s">
        <v>85</v>
      </c>
      <c r="AA475" t="s">
        <v>85</v>
      </c>
      <c r="AB475" t="s">
        <v>85</v>
      </c>
      <c r="AC475" s="10" t="s">
        <v>85</v>
      </c>
      <c r="AD475" s="10" t="s">
        <v>85</v>
      </c>
      <c r="AE475" s="10" t="s">
        <v>85</v>
      </c>
      <c r="AF475" s="10" t="s">
        <v>85</v>
      </c>
      <c r="AG475" s="10" t="s">
        <v>88</v>
      </c>
      <c r="AH475" s="10" t="s">
        <v>85</v>
      </c>
      <c r="AI475" t="s">
        <v>85</v>
      </c>
      <c r="AJ475" t="s">
        <v>85</v>
      </c>
      <c r="AK475" t="s">
        <v>85</v>
      </c>
      <c r="AL475" t="s">
        <v>85</v>
      </c>
      <c r="AM475" t="s">
        <v>85</v>
      </c>
      <c r="AN475" t="s">
        <v>88</v>
      </c>
      <c r="AO475" s="10" t="s">
        <v>85</v>
      </c>
      <c r="AP475" s="10" t="s">
        <v>85</v>
      </c>
      <c r="AQ475" s="10" t="s">
        <v>85</v>
      </c>
      <c r="AR475" s="10" t="s">
        <v>85</v>
      </c>
      <c r="AS475" s="10" t="s">
        <v>85</v>
      </c>
      <c r="AT475" s="10" t="s">
        <v>85</v>
      </c>
      <c r="AV475" t="s">
        <v>83</v>
      </c>
      <c r="AW475" t="s">
        <v>79</v>
      </c>
      <c r="AX475" t="s">
        <v>87</v>
      </c>
      <c r="AY475" t="s">
        <v>79</v>
      </c>
      <c r="AZ475" t="s">
        <v>83</v>
      </c>
      <c r="BA475" s="11"/>
      <c r="BB475" s="11" t="s">
        <v>87</v>
      </c>
      <c r="BC475" s="11" t="s">
        <v>83</v>
      </c>
      <c r="BD475" s="11" t="s">
        <v>86</v>
      </c>
      <c r="BE475" s="11" t="s">
        <v>78</v>
      </c>
      <c r="BF475" s="11" t="s">
        <v>86</v>
      </c>
      <c r="BH475" t="s">
        <v>78</v>
      </c>
      <c r="BI475" t="s">
        <v>82</v>
      </c>
      <c r="BK475" t="s">
        <v>78</v>
      </c>
      <c r="BM475" s="11" t="s">
        <v>78</v>
      </c>
      <c r="BN475" s="11"/>
      <c r="BO475" s="11" t="s">
        <v>83</v>
      </c>
      <c r="BP475" s="11"/>
      <c r="BQ475" s="11"/>
      <c r="BR475" s="11" t="s">
        <v>84</v>
      </c>
      <c r="BS475" t="s">
        <v>83</v>
      </c>
      <c r="BV475" t="s">
        <v>83</v>
      </c>
      <c r="BW475" t="s">
        <v>82</v>
      </c>
      <c r="BX475" t="s">
        <v>80</v>
      </c>
      <c r="BY475" s="11" t="s">
        <v>86</v>
      </c>
      <c r="BZ475" s="11"/>
      <c r="CA475" s="11" t="s">
        <v>78</v>
      </c>
      <c r="CB475" s="11" t="s">
        <v>78</v>
      </c>
      <c r="CC475" s="11" t="s">
        <v>78</v>
      </c>
      <c r="CD475" s="11" t="s">
        <v>83</v>
      </c>
    </row>
    <row r="476" spans="1:82" hidden="1" x14ac:dyDescent="0.2">
      <c r="A476" s="1">
        <f t="shared" si="55"/>
        <v>6</v>
      </c>
      <c r="B476" s="2">
        <f t="shared" si="56"/>
        <v>474</v>
      </c>
      <c r="C476" s="2">
        <f t="shared" si="57"/>
        <v>474</v>
      </c>
      <c r="D476" s="9">
        <v>23</v>
      </c>
      <c r="E476" s="9">
        <v>1</v>
      </c>
      <c r="F476" s="9" t="b">
        <f t="shared" si="52"/>
        <v>0</v>
      </c>
      <c r="G476" s="9" t="b">
        <f t="shared" si="53"/>
        <v>0</v>
      </c>
      <c r="H476" s="9" t="b">
        <f t="shared" si="54"/>
        <v>0</v>
      </c>
      <c r="I476" s="9" t="b">
        <f t="shared" si="51"/>
        <v>0</v>
      </c>
      <c r="J476" s="9"/>
      <c r="K476" t="s">
        <v>88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s="10" t="s">
        <v>85</v>
      </c>
      <c r="R476" s="10" t="s">
        <v>75</v>
      </c>
      <c r="S476" s="10" t="s">
        <v>85</v>
      </c>
      <c r="T476" s="10" t="s">
        <v>85</v>
      </c>
      <c r="U476" s="10" t="s">
        <v>85</v>
      </c>
      <c r="V476" s="10" t="s">
        <v>85</v>
      </c>
      <c r="W476" t="s">
        <v>85</v>
      </c>
      <c r="X476" t="s">
        <v>85</v>
      </c>
      <c r="Y476" t="s">
        <v>85</v>
      </c>
      <c r="Z476" t="s">
        <v>85</v>
      </c>
      <c r="AA476" t="s">
        <v>85</v>
      </c>
      <c r="AB476" t="s">
        <v>85</v>
      </c>
      <c r="AC476" s="10" t="s">
        <v>85</v>
      </c>
      <c r="AD476" s="10" t="s">
        <v>85</v>
      </c>
      <c r="AE476" s="10" t="s">
        <v>85</v>
      </c>
      <c r="AF476" s="10" t="s">
        <v>85</v>
      </c>
      <c r="AG476" s="10" t="s">
        <v>85</v>
      </c>
      <c r="AH476" s="10" t="s">
        <v>88</v>
      </c>
      <c r="AI476" t="s">
        <v>85</v>
      </c>
      <c r="AJ476" t="s">
        <v>85</v>
      </c>
      <c r="AK476" t="s">
        <v>85</v>
      </c>
      <c r="AL476" t="s">
        <v>85</v>
      </c>
      <c r="AM476" t="s">
        <v>77</v>
      </c>
      <c r="AN476" t="s">
        <v>85</v>
      </c>
      <c r="AO476" s="10" t="s">
        <v>85</v>
      </c>
      <c r="AP476" s="10" t="s">
        <v>85</v>
      </c>
      <c r="AQ476" s="10" t="s">
        <v>85</v>
      </c>
      <c r="AR476" s="10" t="s">
        <v>85</v>
      </c>
      <c r="AS476" s="10" t="s">
        <v>85</v>
      </c>
      <c r="AT476" s="10" t="s">
        <v>85</v>
      </c>
      <c r="AU476" t="s">
        <v>78</v>
      </c>
      <c r="AV476" t="s">
        <v>86</v>
      </c>
      <c r="AY476" t="s">
        <v>86</v>
      </c>
      <c r="BA476" s="11" t="s">
        <v>86</v>
      </c>
      <c r="BB476" s="11"/>
      <c r="BC476" s="11" t="s">
        <v>78</v>
      </c>
      <c r="BD476" s="11" t="s">
        <v>83</v>
      </c>
      <c r="BE476" s="11" t="s">
        <v>86</v>
      </c>
      <c r="BF476" s="11" t="s">
        <v>78</v>
      </c>
      <c r="BG476" t="s">
        <v>86</v>
      </c>
      <c r="BI476" t="s">
        <v>78</v>
      </c>
      <c r="BJ476" t="s">
        <v>84</v>
      </c>
      <c r="BK476" t="s">
        <v>86</v>
      </c>
      <c r="BL476" t="s">
        <v>83</v>
      </c>
      <c r="BM476" s="11" t="s">
        <v>78</v>
      </c>
      <c r="BN476" s="11" t="s">
        <v>78</v>
      </c>
      <c r="BO476" s="11"/>
      <c r="BP476" s="11" t="s">
        <v>78</v>
      </c>
      <c r="BQ476" s="11" t="s">
        <v>83</v>
      </c>
      <c r="BR476" s="11" t="s">
        <v>78</v>
      </c>
      <c r="BT476" t="s">
        <v>83</v>
      </c>
      <c r="BU476" t="s">
        <v>86</v>
      </c>
      <c r="BV476" t="s">
        <v>86</v>
      </c>
      <c r="BX476" t="s">
        <v>78</v>
      </c>
      <c r="BY476" s="11" t="s">
        <v>86</v>
      </c>
      <c r="BZ476" s="11"/>
      <c r="CA476" s="11" t="s">
        <v>78</v>
      </c>
      <c r="CB476" s="11" t="s">
        <v>83</v>
      </c>
      <c r="CC476" s="11" t="s">
        <v>78</v>
      </c>
      <c r="CD476" s="11" t="s">
        <v>83</v>
      </c>
    </row>
    <row r="477" spans="1:82" hidden="1" x14ac:dyDescent="0.2">
      <c r="A477" s="1">
        <f t="shared" si="55"/>
        <v>6</v>
      </c>
      <c r="B477" s="2">
        <f t="shared" si="56"/>
        <v>475</v>
      </c>
      <c r="C477" s="2">
        <f t="shared" si="57"/>
        <v>475</v>
      </c>
      <c r="D477" s="9">
        <v>22</v>
      </c>
      <c r="E477" s="9">
        <v>1</v>
      </c>
      <c r="F477" s="9" t="b">
        <f t="shared" si="52"/>
        <v>0</v>
      </c>
      <c r="G477" s="9" t="b">
        <f t="shared" si="53"/>
        <v>1</v>
      </c>
      <c r="H477" s="9" t="b">
        <f t="shared" si="54"/>
        <v>0</v>
      </c>
      <c r="I477" s="9" t="b">
        <f t="shared" si="51"/>
        <v>0</v>
      </c>
      <c r="J477" s="9"/>
      <c r="K477" t="s">
        <v>75</v>
      </c>
      <c r="L477" t="s">
        <v>85</v>
      </c>
      <c r="M477" t="s">
        <v>85</v>
      </c>
      <c r="N477" t="s">
        <v>88</v>
      </c>
      <c r="O477" t="s">
        <v>88</v>
      </c>
      <c r="P477" t="s">
        <v>88</v>
      </c>
      <c r="Q477" s="10" t="s">
        <v>85</v>
      </c>
      <c r="R477" s="10" t="s">
        <v>85</v>
      </c>
      <c r="S477" s="10" t="s">
        <v>85</v>
      </c>
      <c r="T477" s="10" t="s">
        <v>88</v>
      </c>
      <c r="U477" s="10" t="s">
        <v>88</v>
      </c>
      <c r="V477" s="10" t="s">
        <v>88</v>
      </c>
      <c r="W477" t="s">
        <v>85</v>
      </c>
      <c r="X477" t="s">
        <v>85</v>
      </c>
      <c r="Y477" t="s">
        <v>85</v>
      </c>
      <c r="Z477" t="s">
        <v>88</v>
      </c>
      <c r="AA477" t="s">
        <v>88</v>
      </c>
      <c r="AB477" t="s">
        <v>88</v>
      </c>
      <c r="AC477" s="10" t="s">
        <v>85</v>
      </c>
      <c r="AD477" s="10" t="s">
        <v>85</v>
      </c>
      <c r="AE477" s="10" t="s">
        <v>85</v>
      </c>
      <c r="AF477" s="10" t="s">
        <v>88</v>
      </c>
      <c r="AG477" s="10" t="s">
        <v>88</v>
      </c>
      <c r="AH477" s="10" t="s">
        <v>88</v>
      </c>
      <c r="AI477" t="s">
        <v>85</v>
      </c>
      <c r="AJ477" t="s">
        <v>85</v>
      </c>
      <c r="AK477" t="s">
        <v>85</v>
      </c>
      <c r="AL477" t="s">
        <v>88</v>
      </c>
      <c r="AM477" t="s">
        <v>88</v>
      </c>
      <c r="AN477" t="s">
        <v>88</v>
      </c>
      <c r="AO477" s="10" t="s">
        <v>85</v>
      </c>
      <c r="AP477" s="10" t="s">
        <v>85</v>
      </c>
      <c r="AQ477" s="10" t="s">
        <v>85</v>
      </c>
      <c r="AR477" s="10" t="s">
        <v>88</v>
      </c>
      <c r="AS477" s="10" t="s">
        <v>88</v>
      </c>
      <c r="AT477" s="10" t="s">
        <v>77</v>
      </c>
      <c r="AV477" t="s">
        <v>86</v>
      </c>
      <c r="AW477" t="s">
        <v>83</v>
      </c>
      <c r="AX477" t="s">
        <v>84</v>
      </c>
      <c r="AY477" t="s">
        <v>82</v>
      </c>
      <c r="BA477" s="11"/>
      <c r="BB477" s="11" t="s">
        <v>79</v>
      </c>
      <c r="BC477" s="11" t="s">
        <v>78</v>
      </c>
      <c r="BD477" s="11" t="s">
        <v>87</v>
      </c>
      <c r="BE477" s="11"/>
      <c r="BF477" s="11" t="s">
        <v>78</v>
      </c>
      <c r="BH477" t="s">
        <v>78</v>
      </c>
      <c r="BJ477" t="s">
        <v>79</v>
      </c>
      <c r="BL477" t="s">
        <v>87</v>
      </c>
      <c r="BM477" s="11"/>
      <c r="BN477" s="11"/>
      <c r="BO477" s="11"/>
      <c r="BP477" s="11" t="s">
        <v>78</v>
      </c>
      <c r="BQ477" s="11"/>
      <c r="BR477" s="11" t="s">
        <v>78</v>
      </c>
      <c r="BU477" t="s">
        <v>78</v>
      </c>
      <c r="BV477" t="s">
        <v>82</v>
      </c>
      <c r="BW477" t="s">
        <v>78</v>
      </c>
      <c r="BY477" s="11"/>
      <c r="BZ477" s="11" t="s">
        <v>78</v>
      </c>
      <c r="CA477" s="11" t="s">
        <v>79</v>
      </c>
      <c r="CB477" s="11" t="s">
        <v>78</v>
      </c>
      <c r="CC477" s="11"/>
      <c r="CD477" s="11" t="s">
        <v>83</v>
      </c>
    </row>
    <row r="478" spans="1:82" hidden="1" x14ac:dyDescent="0.2">
      <c r="A478" s="1">
        <f t="shared" si="55"/>
        <v>6</v>
      </c>
      <c r="B478" s="2">
        <f t="shared" si="56"/>
        <v>476</v>
      </c>
      <c r="C478" s="2">
        <f t="shared" si="57"/>
        <v>476</v>
      </c>
      <c r="D478" s="9">
        <v>24</v>
      </c>
      <c r="E478" s="9">
        <v>1</v>
      </c>
      <c r="F478" s="9" t="b">
        <f t="shared" si="52"/>
        <v>0</v>
      </c>
      <c r="G478" s="9" t="b">
        <f t="shared" si="53"/>
        <v>0</v>
      </c>
      <c r="H478" s="9" t="b">
        <f t="shared" si="54"/>
        <v>0</v>
      </c>
      <c r="I478" s="9" t="b">
        <f t="shared" si="51"/>
        <v>0</v>
      </c>
      <c r="J478" s="9"/>
      <c r="K478" t="s">
        <v>75</v>
      </c>
      <c r="L478" t="s">
        <v>88</v>
      </c>
      <c r="M478" t="s">
        <v>88</v>
      </c>
      <c r="N478" t="s">
        <v>88</v>
      </c>
      <c r="O478" t="s">
        <v>88</v>
      </c>
      <c r="P478" t="s">
        <v>88</v>
      </c>
      <c r="Q478" s="10" t="s">
        <v>88</v>
      </c>
      <c r="R478" s="10" t="s">
        <v>88</v>
      </c>
      <c r="S478" s="10" t="s">
        <v>88</v>
      </c>
      <c r="T478" s="10" t="s">
        <v>88</v>
      </c>
      <c r="U478" s="10" t="s">
        <v>88</v>
      </c>
      <c r="V478" s="10" t="s">
        <v>88</v>
      </c>
      <c r="W478" t="s">
        <v>88</v>
      </c>
      <c r="X478" t="s">
        <v>88</v>
      </c>
      <c r="Y478" t="s">
        <v>88</v>
      </c>
      <c r="Z478" t="s">
        <v>88</v>
      </c>
      <c r="AA478" t="s">
        <v>88</v>
      </c>
      <c r="AB478" t="s">
        <v>88</v>
      </c>
      <c r="AC478" s="10" t="s">
        <v>88</v>
      </c>
      <c r="AD478" s="10" t="s">
        <v>88</v>
      </c>
      <c r="AE478" s="10" t="s">
        <v>88</v>
      </c>
      <c r="AF478" s="10" t="s">
        <v>88</v>
      </c>
      <c r="AG478" s="10" t="s">
        <v>88</v>
      </c>
      <c r="AH478" s="10" t="s">
        <v>88</v>
      </c>
      <c r="AI478" t="s">
        <v>88</v>
      </c>
      <c r="AJ478" t="s">
        <v>88</v>
      </c>
      <c r="AK478" t="s">
        <v>88</v>
      </c>
      <c r="AL478" t="s">
        <v>88</v>
      </c>
      <c r="AM478" t="s">
        <v>88</v>
      </c>
      <c r="AN478" t="s">
        <v>88</v>
      </c>
      <c r="AO478" s="10" t="s">
        <v>88</v>
      </c>
      <c r="AP478" s="10" t="s">
        <v>88</v>
      </c>
      <c r="AQ478" s="10" t="s">
        <v>88</v>
      </c>
      <c r="AR478" s="10" t="s">
        <v>88</v>
      </c>
      <c r="AS478" s="10" t="s">
        <v>88</v>
      </c>
      <c r="AT478" s="10" t="s">
        <v>77</v>
      </c>
      <c r="AV478" t="s">
        <v>79</v>
      </c>
      <c r="AW478" t="s">
        <v>78</v>
      </c>
      <c r="AY478" t="s">
        <v>78</v>
      </c>
      <c r="AZ478" t="s">
        <v>79</v>
      </c>
      <c r="BA478" s="11"/>
      <c r="BB478" s="11" t="s">
        <v>79</v>
      </c>
      <c r="BC478" s="11"/>
      <c r="BD478" s="11" t="s">
        <v>79</v>
      </c>
      <c r="BE478" s="11" t="s">
        <v>80</v>
      </c>
      <c r="BF478" s="11"/>
      <c r="BG478" t="s">
        <v>78</v>
      </c>
      <c r="BI478" t="s">
        <v>80</v>
      </c>
      <c r="BJ478" t="s">
        <v>79</v>
      </c>
      <c r="BK478" t="s">
        <v>79</v>
      </c>
      <c r="BL478" t="s">
        <v>78</v>
      </c>
      <c r="BM478" s="11" t="s">
        <v>79</v>
      </c>
      <c r="BN478" s="11" t="s">
        <v>79</v>
      </c>
      <c r="BO478" s="11" t="s">
        <v>79</v>
      </c>
      <c r="BP478" s="11" t="s">
        <v>79</v>
      </c>
      <c r="BQ478" s="11"/>
      <c r="BR478" s="11" t="s">
        <v>80</v>
      </c>
      <c r="BT478" t="s">
        <v>78</v>
      </c>
      <c r="BU478" t="s">
        <v>79</v>
      </c>
      <c r="BV478" t="s">
        <v>78</v>
      </c>
      <c r="BX478" t="s">
        <v>79</v>
      </c>
      <c r="BY478" s="11" t="s">
        <v>78</v>
      </c>
      <c r="BZ478" s="11" t="s">
        <v>79</v>
      </c>
      <c r="CA478" s="11" t="s">
        <v>78</v>
      </c>
      <c r="CB478" s="11" t="s">
        <v>79</v>
      </c>
      <c r="CC478" s="11" t="s">
        <v>78</v>
      </c>
      <c r="CD478" s="11"/>
    </row>
    <row r="479" spans="1:82" hidden="1" x14ac:dyDescent="0.2">
      <c r="A479" s="1">
        <f t="shared" si="55"/>
        <v>6</v>
      </c>
      <c r="B479" s="2">
        <f t="shared" si="56"/>
        <v>477</v>
      </c>
      <c r="C479" s="2">
        <f t="shared" si="57"/>
        <v>477</v>
      </c>
      <c r="D479" s="9">
        <v>27</v>
      </c>
      <c r="E479" s="9">
        <v>1</v>
      </c>
      <c r="F479" s="9" t="b">
        <f t="shared" si="52"/>
        <v>0</v>
      </c>
      <c r="G479" s="9" t="b">
        <f t="shared" si="53"/>
        <v>1</v>
      </c>
      <c r="H479" s="9" t="b">
        <f t="shared" si="54"/>
        <v>0</v>
      </c>
      <c r="I479" s="9" t="b">
        <f t="shared" si="51"/>
        <v>0</v>
      </c>
      <c r="J479" s="9"/>
      <c r="K479" t="s">
        <v>75</v>
      </c>
      <c r="L479" t="s">
        <v>88</v>
      </c>
      <c r="M479" t="s">
        <v>88</v>
      </c>
      <c r="N479" t="s">
        <v>88</v>
      </c>
      <c r="O479" t="s">
        <v>88</v>
      </c>
      <c r="P479" t="s">
        <v>88</v>
      </c>
      <c r="Q479" s="10" t="s">
        <v>88</v>
      </c>
      <c r="R479" s="10" t="s">
        <v>88</v>
      </c>
      <c r="S479" s="10" t="s">
        <v>88</v>
      </c>
      <c r="T479" s="10" t="s">
        <v>88</v>
      </c>
      <c r="U479" s="10" t="s">
        <v>88</v>
      </c>
      <c r="V479" s="10" t="s">
        <v>88</v>
      </c>
      <c r="W479" t="s">
        <v>88</v>
      </c>
      <c r="X479" t="s">
        <v>88</v>
      </c>
      <c r="Y479" t="s">
        <v>88</v>
      </c>
      <c r="Z479" t="s">
        <v>88</v>
      </c>
      <c r="AA479" t="s">
        <v>88</v>
      </c>
      <c r="AB479" t="s">
        <v>88</v>
      </c>
      <c r="AC479" s="10" t="s">
        <v>88</v>
      </c>
      <c r="AD479" s="10" t="s">
        <v>88</v>
      </c>
      <c r="AE479" s="10" t="s">
        <v>88</v>
      </c>
      <c r="AF479" s="10" t="s">
        <v>88</v>
      </c>
      <c r="AG479" s="10" t="s">
        <v>88</v>
      </c>
      <c r="AH479" s="10" t="s">
        <v>88</v>
      </c>
      <c r="AI479" t="s">
        <v>88</v>
      </c>
      <c r="AJ479" t="s">
        <v>88</v>
      </c>
      <c r="AK479" t="s">
        <v>88</v>
      </c>
      <c r="AL479" t="s">
        <v>88</v>
      </c>
      <c r="AM479" t="s">
        <v>88</v>
      </c>
      <c r="AN479" t="s">
        <v>88</v>
      </c>
      <c r="AO479" s="10" t="s">
        <v>88</v>
      </c>
      <c r="AP479" s="10" t="s">
        <v>88</v>
      </c>
      <c r="AQ479" s="10" t="s">
        <v>88</v>
      </c>
      <c r="AR479" s="10" t="s">
        <v>88</v>
      </c>
      <c r="AS479" s="10" t="s">
        <v>88</v>
      </c>
      <c r="AT479" s="10" t="s">
        <v>77</v>
      </c>
      <c r="AV479" t="s">
        <v>78</v>
      </c>
      <c r="AW479" t="s">
        <v>82</v>
      </c>
      <c r="AX479" t="s">
        <v>79</v>
      </c>
      <c r="AY479" t="s">
        <v>78</v>
      </c>
      <c r="AZ479" t="s">
        <v>87</v>
      </c>
      <c r="BA479" s="11" t="s">
        <v>78</v>
      </c>
      <c r="BB479" s="11" t="s">
        <v>79</v>
      </c>
      <c r="BC479" s="11" t="s">
        <v>78</v>
      </c>
      <c r="BD479" s="11" t="s">
        <v>79</v>
      </c>
      <c r="BE479" s="11"/>
      <c r="BF479" s="11" t="s">
        <v>79</v>
      </c>
      <c r="BH479" t="s">
        <v>78</v>
      </c>
      <c r="BJ479" t="s">
        <v>79</v>
      </c>
      <c r="BK479" t="s">
        <v>78</v>
      </c>
      <c r="BL479" t="s">
        <v>78</v>
      </c>
      <c r="BM479" s="11" t="s">
        <v>79</v>
      </c>
      <c r="BN479" s="11" t="s">
        <v>79</v>
      </c>
      <c r="BO479" s="11" t="s">
        <v>82</v>
      </c>
      <c r="BP479" s="11" t="s">
        <v>78</v>
      </c>
      <c r="BQ479" s="11" t="s">
        <v>78</v>
      </c>
      <c r="BR479" s="11" t="s">
        <v>78</v>
      </c>
      <c r="BS479" t="s">
        <v>78</v>
      </c>
      <c r="BU479" t="s">
        <v>78</v>
      </c>
      <c r="BV479" t="s">
        <v>79</v>
      </c>
      <c r="BW479" t="s">
        <v>78</v>
      </c>
      <c r="BX479" t="s">
        <v>84</v>
      </c>
      <c r="BY479" s="11" t="s">
        <v>78</v>
      </c>
      <c r="BZ479" s="11"/>
      <c r="CA479" s="11" t="s">
        <v>87</v>
      </c>
      <c r="CB479" s="11" t="s">
        <v>79</v>
      </c>
      <c r="CC479" s="11" t="s">
        <v>78</v>
      </c>
      <c r="CD479" s="11" t="s">
        <v>83</v>
      </c>
    </row>
  </sheetData>
  <autoFilter ref="A1:CD479" xr:uid="{00000000-0009-0000-0000-000000000000}">
    <filterColumn colId="8">
      <filters>
        <filter val="TRUE"/>
      </filters>
    </filterColumn>
  </autoFilter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2023-05-15T17:31:48Z</dcterms:created>
  <dcterms:modified xsi:type="dcterms:W3CDTF">2023-05-17T16:20:00Z</dcterms:modified>
</cp:coreProperties>
</file>