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idevkler/Desktop/Tables/"/>
    </mc:Choice>
  </mc:AlternateContent>
  <xr:revisionPtr revIDLastSave="0" documentId="8_{40F04A26-FED8-B244-9447-C3A69C74DEEC}" xr6:coauthVersionLast="47" xr6:coauthVersionMax="47" xr10:uidLastSave="{00000000-0000-0000-0000-000000000000}"/>
  <bookViews>
    <workbookView xWindow="11980" yWindow="5900" windowWidth="27640" windowHeight="16940" xr2:uid="{D0B657F5-B3E1-B84B-9602-4DECDCE792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  <c r="H31" i="1"/>
  <c r="G31" i="1"/>
  <c r="F31" i="1"/>
  <c r="E31" i="1"/>
  <c r="D31" i="1"/>
  <c r="C31" i="1"/>
  <c r="B31" i="1"/>
  <c r="H20" i="1"/>
  <c r="G20" i="1"/>
  <c r="F20" i="1"/>
  <c r="E20" i="1"/>
  <c r="D20" i="1"/>
  <c r="C20" i="1"/>
  <c r="B20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<sst xmlns="http://schemas.openxmlformats.org/spreadsheetml/2006/main" count="64" uniqueCount="24">
  <si>
    <t>State</t>
  </si>
  <si>
    <t>Current</t>
  </si>
  <si>
    <t>Lagged</t>
  </si>
  <si>
    <t>6 Months</t>
  </si>
  <si>
    <t>12 Months</t>
  </si>
  <si>
    <t>18 Months</t>
  </si>
  <si>
    <t>24 Months</t>
  </si>
  <si>
    <t>30 Month</t>
  </si>
  <si>
    <t>36 Months</t>
  </si>
  <si>
    <t>IL</t>
  </si>
  <si>
    <t>NM</t>
  </si>
  <si>
    <t>CA</t>
  </si>
  <si>
    <t>AK</t>
  </si>
  <si>
    <t>NV</t>
  </si>
  <si>
    <t>Mean</t>
  </si>
  <si>
    <t>ND</t>
  </si>
  <si>
    <t>SD</t>
  </si>
  <si>
    <t>NE</t>
  </si>
  <si>
    <t>VT</t>
  </si>
  <si>
    <t>UT</t>
  </si>
  <si>
    <t>Correlation between Low Unemployment States and Feds Fund Rate</t>
  </si>
  <si>
    <t>Correlation between High Unemployment States and Feds Fund Rate</t>
  </si>
  <si>
    <t>Correlation between High Unemployment States and PCE Inflation Rate</t>
  </si>
  <si>
    <t>Correlation between Low Unemployment States and PCE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</si>
</sst>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C697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97A"/>
      <color rgb="FFFF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541E-AFBE-4F44-88A7-C4F9CEE8DDE2}">
  <dimension ref="A1:H42"/>
  <sheetViews>
    <sheetView tabSelected="1" workbookViewId="0">
      <selection activeCell="K23" sqref="K23"/>
    </sheetView>
  </sheetViews>
  <sheetFormatPr baseColWidth="10" defaultRowHeight="16" x14ac:dyDescent="0.2"/>
  <cols>
    <col min="1" max="1" width="10.83203125" style="8"/>
    <col min="2" max="8" width="15.6640625" style="8" bestFit="1" customWidth="1"/>
    <col min="9" max="16384" width="10.83203125" style="8"/>
  </cols>
  <sheetData>
    <row r="1" spans="1:8" ht="19" x14ac:dyDescent="0.2">
      <c r="A1" s="11" t="s">
        <v>23</v>
      </c>
      <c r="B1" s="11"/>
      <c r="C1" s="11"/>
      <c r="D1" s="11"/>
      <c r="E1" s="11"/>
      <c r="F1" s="11"/>
      <c r="G1" s="11"/>
      <c r="H1" s="11"/>
    </row>
    <row r="2" spans="1:8" x14ac:dyDescent="0.2">
      <c r="A2" s="1" t="s">
        <v>0</v>
      </c>
      <c r="B2" s="1" t="s">
        <v>1</v>
      </c>
      <c r="C2" s="1" t="s">
        <v>2</v>
      </c>
      <c r="D2" s="1"/>
      <c r="E2" s="1"/>
      <c r="F2" s="1"/>
      <c r="G2" s="1"/>
      <c r="H2" s="1"/>
    </row>
    <row r="3" spans="1:8" x14ac:dyDescent="0.2">
      <c r="A3" s="1"/>
      <c r="B3" s="1"/>
      <c r="C3" s="2" t="s">
        <v>3</v>
      </c>
      <c r="D3" s="2" t="s">
        <v>4</v>
      </c>
      <c r="E3" s="2" t="s">
        <v>5</v>
      </c>
      <c r="F3" s="6" t="s">
        <v>6</v>
      </c>
      <c r="G3" s="2" t="s">
        <v>7</v>
      </c>
      <c r="H3" s="12" t="s">
        <v>8</v>
      </c>
    </row>
    <row r="4" spans="1:8" x14ac:dyDescent="0.2">
      <c r="A4" s="3" t="s">
        <v>15</v>
      </c>
      <c r="B4" s="4">
        <v>0.39603758139506601</v>
      </c>
      <c r="C4" s="4">
        <v>0.385978011632092</v>
      </c>
      <c r="D4" s="4">
        <v>0.45092882702561699</v>
      </c>
      <c r="E4" s="4">
        <v>0.54004834763200205</v>
      </c>
      <c r="F4" s="4">
        <v>0.59089278581967397</v>
      </c>
      <c r="G4" s="4">
        <v>0.54359972809305301</v>
      </c>
      <c r="H4" s="4">
        <v>0.466905178187077</v>
      </c>
    </row>
    <row r="5" spans="1:8" x14ac:dyDescent="0.2">
      <c r="A5" s="3" t="s">
        <v>16</v>
      </c>
      <c r="B5" s="4">
        <v>0.29634313413814201</v>
      </c>
      <c r="C5" s="4">
        <v>0.267432776276465</v>
      </c>
      <c r="D5" s="4">
        <v>0.29329968426096398</v>
      </c>
      <c r="E5" s="4">
        <v>0.36731492326434001</v>
      </c>
      <c r="F5" s="4">
        <v>0.42272172928554103</v>
      </c>
      <c r="G5" s="4">
        <v>0.42183956967258301</v>
      </c>
      <c r="H5" s="4">
        <v>0.36966001497122702</v>
      </c>
    </row>
    <row r="6" spans="1:8" x14ac:dyDescent="0.2">
      <c r="A6" s="3" t="s">
        <v>17</v>
      </c>
      <c r="B6" s="4">
        <v>0.14064934164231899</v>
      </c>
      <c r="C6" s="4">
        <v>0.113048551141943</v>
      </c>
      <c r="D6" s="4">
        <v>0.15237280801806199</v>
      </c>
      <c r="E6" s="4">
        <v>0.25058541801791701</v>
      </c>
      <c r="F6" s="4">
        <v>0.35898466516363198</v>
      </c>
      <c r="G6" s="4">
        <v>0.39530631215505901</v>
      </c>
      <c r="H6" s="4">
        <v>0.39630512298151599</v>
      </c>
    </row>
    <row r="7" spans="1:8" x14ac:dyDescent="0.2">
      <c r="A7" s="3" t="s">
        <v>18</v>
      </c>
      <c r="B7" s="4">
        <v>0.198920787401828</v>
      </c>
      <c r="C7" s="4">
        <v>0.154670846171374</v>
      </c>
      <c r="D7" s="4">
        <v>0.16410558975060299</v>
      </c>
      <c r="E7" s="4">
        <v>0.20257631663099601</v>
      </c>
      <c r="F7" s="4">
        <v>0.21071101607154</v>
      </c>
      <c r="G7" s="4">
        <v>0.152318863543174</v>
      </c>
      <c r="H7" s="4">
        <v>7.4260485932716599E-2</v>
      </c>
    </row>
    <row r="8" spans="1:8" x14ac:dyDescent="0.2">
      <c r="A8" s="3" t="s">
        <v>19</v>
      </c>
      <c r="B8" s="4">
        <v>0.270921595453266</v>
      </c>
      <c r="C8" s="4">
        <v>0.241180628597543</v>
      </c>
      <c r="D8" s="4">
        <v>0.26412129135935403</v>
      </c>
      <c r="E8" s="4">
        <v>0.33012561844451299</v>
      </c>
      <c r="F8" s="4">
        <v>0.38640031237438799</v>
      </c>
      <c r="G8" s="4">
        <v>0.377654326522254</v>
      </c>
      <c r="H8" s="4">
        <v>0.33599350109193699</v>
      </c>
    </row>
    <row r="9" spans="1:8" x14ac:dyDescent="0.2">
      <c r="A9" s="2" t="s">
        <v>14</v>
      </c>
      <c r="B9" s="5">
        <f>AVERAGE(B4:B8)</f>
        <v>0.26057448800612421</v>
      </c>
      <c r="C9" s="5">
        <f>AVERAGE(C4:C8)</f>
        <v>0.23246216276388343</v>
      </c>
      <c r="D9" s="5">
        <f>AVERAGE(D4:D8)</f>
        <v>0.26496564008292001</v>
      </c>
      <c r="E9" s="5">
        <f>AVERAGE(E4:E8)</f>
        <v>0.33813012479795362</v>
      </c>
      <c r="F9" s="7">
        <f>AVERAGE(F4:F8)</f>
        <v>0.39394210174295496</v>
      </c>
      <c r="G9" s="5">
        <f>AVERAGE(G4:G8)</f>
        <v>0.37814375999722466</v>
      </c>
      <c r="H9" s="13">
        <f>AVERAGE(H4:H8)</f>
        <v>0.3286248606328947</v>
      </c>
    </row>
    <row r="12" spans="1:8" ht="19" x14ac:dyDescent="0.2">
      <c r="A12" s="11" t="s">
        <v>22</v>
      </c>
      <c r="B12" s="11"/>
      <c r="C12" s="11"/>
      <c r="D12" s="11"/>
      <c r="E12" s="11"/>
      <c r="F12" s="11"/>
      <c r="G12" s="11"/>
      <c r="H12" s="11"/>
    </row>
    <row r="13" spans="1:8" x14ac:dyDescent="0.2">
      <c r="A13" s="1" t="s">
        <v>0</v>
      </c>
      <c r="B13" s="1" t="s">
        <v>1</v>
      </c>
      <c r="C13" s="1" t="s">
        <v>2</v>
      </c>
      <c r="D13" s="1"/>
      <c r="E13" s="1"/>
      <c r="F13" s="1"/>
      <c r="G13" s="1"/>
      <c r="H13" s="1"/>
    </row>
    <row r="14" spans="1:8" x14ac:dyDescent="0.2">
      <c r="A14" s="1"/>
      <c r="B14" s="1"/>
      <c r="C14" s="2" t="s">
        <v>3</v>
      </c>
      <c r="D14" s="2" t="s">
        <v>4</v>
      </c>
      <c r="E14" s="2" t="s">
        <v>5</v>
      </c>
      <c r="F14" s="9" t="s">
        <v>6</v>
      </c>
      <c r="G14" s="2" t="s">
        <v>7</v>
      </c>
      <c r="H14" s="12" t="s">
        <v>8</v>
      </c>
    </row>
    <row r="15" spans="1:8" x14ac:dyDescent="0.2">
      <c r="A15" s="3" t="s">
        <v>9</v>
      </c>
      <c r="B15" s="4">
        <v>0.169861542641912</v>
      </c>
      <c r="C15" s="4">
        <v>0.14247863186144299</v>
      </c>
      <c r="D15" s="4">
        <v>0.17035669601366399</v>
      </c>
      <c r="E15" s="4">
        <v>0.25683907014283902</v>
      </c>
      <c r="F15" s="4">
        <v>0.30119596134798399</v>
      </c>
      <c r="G15" s="4">
        <v>0.27907837062513102</v>
      </c>
      <c r="H15" s="4">
        <v>0.215065507395614</v>
      </c>
    </row>
    <row r="16" spans="1:8" x14ac:dyDescent="0.2">
      <c r="A16" s="3" t="s">
        <v>10</v>
      </c>
      <c r="B16" s="4">
        <v>0.18261744622092899</v>
      </c>
      <c r="C16" s="4">
        <v>0.21713560446285099</v>
      </c>
      <c r="D16" s="4">
        <v>0.31831619148972201</v>
      </c>
      <c r="E16" s="4">
        <v>0.44325682786287801</v>
      </c>
      <c r="F16" s="4">
        <v>0.52316422825138498</v>
      </c>
      <c r="G16" s="4">
        <v>0.48347955031384399</v>
      </c>
      <c r="H16" s="4">
        <v>0.40888188933480202</v>
      </c>
    </row>
    <row r="17" spans="1:8" x14ac:dyDescent="0.2">
      <c r="A17" s="3" t="s">
        <v>11</v>
      </c>
      <c r="B17" s="4">
        <v>-0.14219926868792501</v>
      </c>
      <c r="C17" s="4">
        <v>-0.16604455198970899</v>
      </c>
      <c r="D17" s="4">
        <v>-0.12518568621986101</v>
      </c>
      <c r="E17" s="4">
        <v>-4.1590426216856297E-2</v>
      </c>
      <c r="F17" s="4">
        <v>-8.5055625963663794E-3</v>
      </c>
      <c r="G17" s="4">
        <v>-3.7975195942968797E-2</v>
      </c>
      <c r="H17" s="4">
        <v>-0.12479428442264399</v>
      </c>
    </row>
    <row r="18" spans="1:8" x14ac:dyDescent="0.2">
      <c r="A18" s="3" t="s">
        <v>12</v>
      </c>
      <c r="B18" s="4">
        <v>0.31750995825047601</v>
      </c>
      <c r="C18" s="4">
        <v>0.31997672817888401</v>
      </c>
      <c r="D18" s="4">
        <v>0.38761479489716899</v>
      </c>
      <c r="E18" s="4">
        <v>0.472765925360419</v>
      </c>
      <c r="F18" s="4">
        <v>0.54051499804729797</v>
      </c>
      <c r="G18" s="4">
        <v>0.51912156134930298</v>
      </c>
      <c r="H18" s="4">
        <v>0.46705762624291203</v>
      </c>
    </row>
    <row r="19" spans="1:8" x14ac:dyDescent="0.2">
      <c r="A19" s="3" t="s">
        <v>13</v>
      </c>
      <c r="B19" s="4">
        <v>-0.111754044516905</v>
      </c>
      <c r="C19" s="4">
        <v>-0.132772915718228</v>
      </c>
      <c r="D19" s="4">
        <v>-9.3308813890288E-2</v>
      </c>
      <c r="E19" s="4">
        <v>1.33876429123722E-2</v>
      </c>
      <c r="F19" s="4">
        <v>7.0652482302023895E-2</v>
      </c>
      <c r="G19" s="4">
        <v>6.6085926738584905E-2</v>
      </c>
      <c r="H19" s="4">
        <v>-1.81156521405837E-2</v>
      </c>
    </row>
    <row r="20" spans="1:8" x14ac:dyDescent="0.2">
      <c r="A20" s="2" t="s">
        <v>14</v>
      </c>
      <c r="B20" s="5">
        <f>AVERAGE(B15:B19)</f>
        <v>8.3207126781697408E-2</v>
      </c>
      <c r="C20" s="5">
        <f>AVERAGE(C15:C19)</f>
        <v>7.61546993590482E-2</v>
      </c>
      <c r="D20" s="5">
        <f>AVERAGE(D15:D19)</f>
        <v>0.13155863645808119</v>
      </c>
      <c r="E20" s="5">
        <f>AVERAGE(E15:E19)</f>
        <v>0.22893180801233043</v>
      </c>
      <c r="F20" s="10">
        <f>AVERAGE(F15:F19)</f>
        <v>0.28540442147046485</v>
      </c>
      <c r="G20" s="5">
        <f>AVERAGE(G15:G19)</f>
        <v>0.2619580426167788</v>
      </c>
      <c r="H20" s="13">
        <f>AVERAGE(H15:H19)</f>
        <v>0.18961901728202005</v>
      </c>
    </row>
    <row r="23" spans="1:8" ht="19" x14ac:dyDescent="0.2">
      <c r="A23" s="11" t="s">
        <v>20</v>
      </c>
      <c r="B23" s="11"/>
      <c r="C23" s="11"/>
      <c r="D23" s="11"/>
      <c r="E23" s="11"/>
      <c r="F23" s="11"/>
      <c r="G23" s="11"/>
      <c r="H23" s="11"/>
    </row>
    <row r="24" spans="1:8" x14ac:dyDescent="0.2">
      <c r="A24" s="1" t="s">
        <v>0</v>
      </c>
      <c r="B24" s="1" t="s">
        <v>1</v>
      </c>
      <c r="C24" s="1" t="s">
        <v>2</v>
      </c>
      <c r="D24" s="1"/>
      <c r="E24" s="1"/>
      <c r="F24" s="1"/>
      <c r="G24" s="1"/>
      <c r="H24" s="1"/>
    </row>
    <row r="25" spans="1:8" x14ac:dyDescent="0.2">
      <c r="A25" s="1"/>
      <c r="B25" s="1"/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6" t="s">
        <v>8</v>
      </c>
    </row>
    <row r="26" spans="1:8" x14ac:dyDescent="0.2">
      <c r="A26" s="3" t="s">
        <v>15</v>
      </c>
      <c r="B26" s="4">
        <v>0.49618222457994299</v>
      </c>
      <c r="C26" s="4">
        <v>0.49787309471320201</v>
      </c>
      <c r="D26" s="4">
        <v>0.49933192961015299</v>
      </c>
      <c r="E26" s="4">
        <v>0.53793427433291996</v>
      </c>
      <c r="F26" s="4">
        <v>0.56625816644699201</v>
      </c>
      <c r="G26" s="4">
        <v>0.63386128869015201</v>
      </c>
      <c r="H26" s="4">
        <v>0.63108767681821998</v>
      </c>
    </row>
    <row r="27" spans="1:8" x14ac:dyDescent="0.2">
      <c r="A27" s="3" t="s">
        <v>16</v>
      </c>
      <c r="B27" s="4">
        <v>0.344918511070476</v>
      </c>
      <c r="C27" s="4">
        <v>0.34707221597826898</v>
      </c>
      <c r="D27" s="4">
        <v>0.342120177080876</v>
      </c>
      <c r="E27" s="4">
        <v>0.37016937918472398</v>
      </c>
      <c r="F27" s="4">
        <v>0.37836740104240202</v>
      </c>
      <c r="G27" s="4">
        <v>0.42619221395222401</v>
      </c>
      <c r="H27" s="4">
        <v>0.42376651640871998</v>
      </c>
    </row>
    <row r="28" spans="1:8" x14ac:dyDescent="0.2">
      <c r="A28" s="3" t="s">
        <v>17</v>
      </c>
      <c r="B28" s="4">
        <v>0.174563439769228</v>
      </c>
      <c r="C28" s="4">
        <v>0.16314525374750199</v>
      </c>
      <c r="D28" s="4">
        <v>0.15954064885595901</v>
      </c>
      <c r="E28" s="4">
        <v>0.18978761552635501</v>
      </c>
      <c r="F28" s="4">
        <v>0.219909504436169</v>
      </c>
      <c r="G28" s="4">
        <v>0.27673846714330103</v>
      </c>
      <c r="H28" s="4">
        <v>0.29354162409335</v>
      </c>
    </row>
    <row r="29" spans="1:8" x14ac:dyDescent="0.2">
      <c r="A29" s="3" t="s">
        <v>18</v>
      </c>
      <c r="B29" s="4">
        <v>0.221536251995373</v>
      </c>
      <c r="C29" s="4">
        <v>0.193897619481713</v>
      </c>
      <c r="D29" s="4">
        <v>0.17351123490720699</v>
      </c>
      <c r="E29" s="4">
        <v>0.186581034673869</v>
      </c>
      <c r="F29" s="4">
        <v>0.21459856324128199</v>
      </c>
      <c r="G29" s="4">
        <v>0.28380361174019098</v>
      </c>
      <c r="H29" s="4">
        <v>0.30682435215248099</v>
      </c>
    </row>
    <row r="30" spans="1:8" x14ac:dyDescent="0.2">
      <c r="A30" s="3" t="s">
        <v>19</v>
      </c>
      <c r="B30" s="4">
        <v>0.32106473034487698</v>
      </c>
      <c r="C30" s="4">
        <v>0.31329029544173698</v>
      </c>
      <c r="D30" s="4">
        <v>0.317538083875608</v>
      </c>
      <c r="E30" s="4">
        <v>0.33959495986466098</v>
      </c>
      <c r="F30" s="4">
        <v>0.365842416589094</v>
      </c>
      <c r="G30" s="4">
        <v>0.41009663861465201</v>
      </c>
      <c r="H30" s="4">
        <v>0.41816039947893602</v>
      </c>
    </row>
    <row r="31" spans="1:8" x14ac:dyDescent="0.2">
      <c r="A31" s="2" t="s">
        <v>14</v>
      </c>
      <c r="B31" s="5">
        <f>AVERAGE(B26:B30)</f>
        <v>0.31165303155197938</v>
      </c>
      <c r="C31" s="5">
        <f>AVERAGE(C26:C30)</f>
        <v>0.3030556958724846</v>
      </c>
      <c r="D31" s="5">
        <f>AVERAGE(D26:D30)</f>
        <v>0.29840841486596059</v>
      </c>
      <c r="E31" s="5">
        <f>AVERAGE(E26:E30)</f>
        <v>0.32481345271650575</v>
      </c>
      <c r="F31" s="5">
        <f>AVERAGE(F26:F30)</f>
        <v>0.3489952103511878</v>
      </c>
      <c r="G31" s="5">
        <f>AVERAGE(G26:G30)</f>
        <v>0.40613844402810406</v>
      </c>
      <c r="H31" s="7">
        <f>AVERAGE(H26:H30)</f>
        <v>0.41467611379034136</v>
      </c>
    </row>
    <row r="34" spans="1:8" ht="19" x14ac:dyDescent="0.2">
      <c r="A34" s="11" t="s">
        <v>21</v>
      </c>
      <c r="B34" s="11"/>
      <c r="C34" s="11"/>
      <c r="D34" s="11"/>
      <c r="E34" s="11"/>
      <c r="F34" s="11"/>
      <c r="G34" s="11"/>
      <c r="H34" s="11"/>
    </row>
    <row r="35" spans="1:8" x14ac:dyDescent="0.2">
      <c r="A35" s="1" t="s">
        <v>0</v>
      </c>
      <c r="B35" s="1" t="s">
        <v>1</v>
      </c>
      <c r="C35" s="1" t="s">
        <v>2</v>
      </c>
      <c r="D35" s="1"/>
      <c r="E35" s="1"/>
      <c r="F35" s="1"/>
      <c r="G35" s="1"/>
      <c r="H35" s="1"/>
    </row>
    <row r="36" spans="1:8" x14ac:dyDescent="0.2">
      <c r="A36" s="1"/>
      <c r="B36" s="1"/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9" t="s">
        <v>8</v>
      </c>
    </row>
    <row r="37" spans="1:8" x14ac:dyDescent="0.2">
      <c r="A37" s="3" t="s">
        <v>9</v>
      </c>
      <c r="B37" s="4">
        <v>0.14112267692365599</v>
      </c>
      <c r="C37" s="4">
        <v>0.12591753271478501</v>
      </c>
      <c r="D37" s="4">
        <v>0.12623754109298399</v>
      </c>
      <c r="E37" s="4">
        <v>0.15480724402267901</v>
      </c>
      <c r="F37" s="4">
        <v>0.196729322335958</v>
      </c>
      <c r="G37" s="4">
        <v>0.26277578637969301</v>
      </c>
      <c r="H37" s="4">
        <v>0.28943464458711698</v>
      </c>
    </row>
    <row r="38" spans="1:8" x14ac:dyDescent="0.2">
      <c r="A38" s="3" t="s">
        <v>10</v>
      </c>
      <c r="B38" s="4">
        <v>0.27884824202470998</v>
      </c>
      <c r="C38" s="4">
        <v>0.29524576876014902</v>
      </c>
      <c r="D38" s="4">
        <v>0.35075224203977501</v>
      </c>
      <c r="E38" s="4">
        <v>0.43359019158467699</v>
      </c>
      <c r="F38" s="4">
        <v>0.531265660338055</v>
      </c>
      <c r="G38" s="4">
        <v>0.59906764804238999</v>
      </c>
      <c r="H38" s="4">
        <v>0.60649417013898299</v>
      </c>
    </row>
    <row r="39" spans="1:8" x14ac:dyDescent="0.2">
      <c r="A39" s="3" t="s">
        <v>11</v>
      </c>
      <c r="B39" s="4">
        <v>-0.144721721280205</v>
      </c>
      <c r="C39" s="4">
        <v>-0.16743455390842801</v>
      </c>
      <c r="D39" s="4">
        <v>-0.159874549388383</v>
      </c>
      <c r="E39" s="4">
        <v>-0.11826237466438699</v>
      </c>
      <c r="F39" s="4">
        <v>-5.27842104226511E-2</v>
      </c>
      <c r="G39" s="4">
        <v>2.81797627811993E-2</v>
      </c>
      <c r="H39" s="4">
        <v>5.8406951848789197E-2</v>
      </c>
    </row>
    <row r="40" spans="1:8" x14ac:dyDescent="0.2">
      <c r="A40" s="3" t="s">
        <v>12</v>
      </c>
      <c r="B40" s="4">
        <v>0.43142300127098798</v>
      </c>
      <c r="C40" s="4">
        <v>0.43287858572760401</v>
      </c>
      <c r="D40" s="4">
        <v>0.43972729970580998</v>
      </c>
      <c r="E40" s="4">
        <v>0.50479849907518004</v>
      </c>
      <c r="F40" s="4">
        <v>0.56197500283536295</v>
      </c>
      <c r="G40" s="4">
        <v>0.64139517239477895</v>
      </c>
      <c r="H40" s="4">
        <v>0.645079829216337</v>
      </c>
    </row>
    <row r="41" spans="1:8" x14ac:dyDescent="0.2">
      <c r="A41" s="3" t="s">
        <v>13</v>
      </c>
      <c r="B41" s="4">
        <v>-0.200719961425396</v>
      </c>
      <c r="C41" s="4">
        <v>-0.217423888098042</v>
      </c>
      <c r="D41" s="4">
        <v>-0.220424150551223</v>
      </c>
      <c r="E41" s="4">
        <v>-0.20331180419370301</v>
      </c>
      <c r="F41" s="4">
        <v>-0.16389659408201901</v>
      </c>
      <c r="G41" s="4">
        <v>-8.8637108577628396E-2</v>
      </c>
      <c r="H41" s="4">
        <v>-5.0491005323733601E-2</v>
      </c>
    </row>
    <row r="42" spans="1:8" x14ac:dyDescent="0.2">
      <c r="A42" s="2" t="s">
        <v>14</v>
      </c>
      <c r="B42" s="5">
        <f>AVERAGE(B37:B41)</f>
        <v>0.10119044750275057</v>
      </c>
      <c r="C42" s="5">
        <f>AVERAGE(C37:C41)</f>
        <v>9.3836689039213605E-2</v>
      </c>
      <c r="D42" s="5">
        <f>AVERAGE(D37:D41)</f>
        <v>0.10728367657979261</v>
      </c>
      <c r="E42" s="5">
        <f>AVERAGE(E37:E41)</f>
        <v>0.15432435116488921</v>
      </c>
      <c r="F42" s="5">
        <f>AVERAGE(F37:F41)</f>
        <v>0.21465783620094117</v>
      </c>
      <c r="G42" s="5">
        <f>AVERAGE(G37:G41)</f>
        <v>0.28855625220408659</v>
      </c>
      <c r="H42" s="10">
        <f>AVERAGE(H37:H41)</f>
        <v>0.30978491809349851</v>
      </c>
    </row>
  </sheetData>
  <mergeCells count="16">
    <mergeCell ref="A2:A3"/>
    <mergeCell ref="B2:B3"/>
    <mergeCell ref="C2:H2"/>
    <mergeCell ref="A1:H1"/>
    <mergeCell ref="A13:A14"/>
    <mergeCell ref="B13:B14"/>
    <mergeCell ref="C13:H13"/>
    <mergeCell ref="A24:A25"/>
    <mergeCell ref="B24:B25"/>
    <mergeCell ref="C24:H24"/>
    <mergeCell ref="A34:H34"/>
    <mergeCell ref="A35:A36"/>
    <mergeCell ref="B35:B36"/>
    <mergeCell ref="C35:H35"/>
    <mergeCell ref="A12:H12"/>
    <mergeCell ref="A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Jaidev Kler</dc:creator>
  <cp:lastModifiedBy>Jaidev Kler</cp:lastModifiedBy>
  <dcterms:created xsi:type="dcterms:W3CDTF">2024-05-14T15:44:37Z</dcterms:created>
  <dcterms:modified xsi:type="dcterms:W3CDTF">2024-05-14T15:54:01Z</dcterms:modified>
</cp:coreProperties>
</file>