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915"/>
  <workbookPr autoCompressPictures="0"/>
  <bookViews>
    <workbookView xWindow="55660" yWindow="1320" windowWidth="21300" windowHeight="15840"/>
  </bookViews>
  <sheets>
    <sheet name="Sheet1" sheetId="1" r:id="rId1"/>
    <sheet name="t test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F2" i="2"/>
  <c r="E2" i="2"/>
  <c r="D2" i="2"/>
  <c r="C2" i="2"/>
  <c r="A2" i="2"/>
</calcChain>
</file>

<file path=xl/sharedStrings.xml><?xml version="1.0" encoding="utf-8"?>
<sst xmlns="http://schemas.openxmlformats.org/spreadsheetml/2006/main" count="93" uniqueCount="57">
  <si>
    <t>Fusarium avenaceum</t>
  </si>
  <si>
    <t xml:space="preserve">Fusarium avenaceum </t>
  </si>
  <si>
    <t xml:space="preserve">Fusarium acuminatum </t>
  </si>
  <si>
    <t>[EnB(ng/uL)]</t>
  </si>
  <si>
    <t>[Beau(ng/uL)]</t>
  </si>
  <si>
    <t>[EnB1l(ng/uL)]</t>
  </si>
  <si>
    <t>[EnA1(ng/uL)]</t>
  </si>
  <si>
    <t>[EnA(ng/uL)]</t>
  </si>
  <si>
    <t>[monil(ng/uL)]</t>
  </si>
  <si>
    <t>FTSC11</t>
  </si>
  <si>
    <t>F1356</t>
  </si>
  <si>
    <t>F1286</t>
  </si>
  <si>
    <t>F1303</t>
  </si>
  <si>
    <t>F1359</t>
  </si>
  <si>
    <t>F1464</t>
  </si>
  <si>
    <t>F1484</t>
  </si>
  <si>
    <t>F1563</t>
  </si>
  <si>
    <t>F1665</t>
  </si>
  <si>
    <t>F966</t>
  </si>
  <si>
    <t>F1664</t>
  </si>
  <si>
    <t>F1002</t>
  </si>
  <si>
    <t>F1064</t>
  </si>
  <si>
    <t>F1097</t>
  </si>
  <si>
    <t>F1168</t>
  </si>
  <si>
    <t>F1349</t>
  </si>
  <si>
    <t>F1373</t>
  </si>
  <si>
    <t>F1390</t>
  </si>
  <si>
    <t>F1439</t>
  </si>
  <si>
    <t>F1452</t>
  </si>
  <si>
    <t>F1453</t>
  </si>
  <si>
    <t>F1467</t>
  </si>
  <si>
    <t>F1520</t>
  </si>
  <si>
    <t>F1650</t>
  </si>
  <si>
    <t>F1661</t>
  </si>
  <si>
    <t>F860</t>
  </si>
  <si>
    <t>F1102</t>
  </si>
  <si>
    <t>F1108</t>
  </si>
  <si>
    <t>F1109</t>
  </si>
  <si>
    <t>F1231</t>
  </si>
  <si>
    <t>F1234</t>
  </si>
  <si>
    <t>F1268</t>
  </si>
  <si>
    <t>F1310</t>
  </si>
  <si>
    <t>F1461</t>
  </si>
  <si>
    <t>F1474</t>
  </si>
  <si>
    <t>F1475</t>
  </si>
  <si>
    <t>F1639</t>
  </si>
  <si>
    <t>F911</t>
  </si>
  <si>
    <t>F925</t>
  </si>
  <si>
    <t>F977</t>
  </si>
  <si>
    <t>F997</t>
  </si>
  <si>
    <t>ENB1</t>
  </si>
  <si>
    <t>ENB</t>
  </si>
  <si>
    <t>ENA1</t>
  </si>
  <si>
    <t>ENA</t>
  </si>
  <si>
    <t>MON</t>
  </si>
  <si>
    <t>code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</si>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</sst>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Times Roman"/>
    </font>
    <font>
      <sz val="12"/>
      <color theme="1"/>
      <name val="Times Roman"/>
    </font>
    <font>
      <i/>
      <sz val="12"/>
      <color theme="1"/>
      <name val="Times Roman"/>
    </font>
    <font>
      <i/>
      <sz val="12"/>
      <name val="Times Roman"/>
    </font>
    <font>
      <b/>
      <sz val="12"/>
      <color indexed="8"/>
      <name val="Times Roman"/>
    </font>
    <font>
      <b/>
      <sz val="12"/>
      <color theme="1"/>
      <name val="Times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/>
    <xf numFmtId="0" fontId="3" fillId="0" borderId="2" xfId="0" applyFont="1" applyBorder="1" applyAlignment="1">
      <alignment horizontal="left" vertical="center" wrapText="1"/>
    </xf>
    <xf numFmtId="2" fontId="9" fillId="0" borderId="1" xfId="0" applyNumberFormat="1" applyFont="1" applyBorder="1"/>
    <xf numFmtId="0" fontId="0" fillId="4" borderId="0" xfId="0" applyFill="1"/>
  </cellXfs>
  <cellStyles count="4">
    <cellStyle name="Followed Hyperlink" xfId="3" builtinId="9" hidden="1"/>
    <cellStyle name="Hyperlink" xfId="2" builtinId="8" hidden="1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C12" sqref="C12"/>
    </sheetView>
  </sheetViews>
  <sheetFormatPr baseColWidth="10" defaultColWidth="8.83203125" defaultRowHeight="14" x14ac:dyDescent="0"/>
  <cols>
    <col min="1" max="1" width="12.83203125" style="1" customWidth="1"/>
    <col min="2" max="2" width="22.6640625" style="1" customWidth="1"/>
    <col min="3" max="3" width="18.6640625" customWidth="1"/>
    <col min="4" max="4" width="16.6640625" customWidth="1"/>
    <col min="5" max="5" width="15.33203125" customWidth="1"/>
    <col min="6" max="6" width="14.83203125" customWidth="1"/>
    <col min="7" max="7" width="14.1640625" customWidth="1"/>
  </cols>
  <sheetData>
    <row r="1" spans="1:7" ht="15">
      <c r="A1" s="8" t="s">
        <v>55</v>
      </c>
      <c r="B1" s="9" t="s">
        <v>56</v>
      </c>
      <c r="C1" s="10" t="s">
        <v>51</v>
      </c>
      <c r="D1" s="10" t="s">
        <v>50</v>
      </c>
      <c r="E1" s="10" t="s">
        <v>52</v>
      </c>
      <c r="F1" s="10" t="s">
        <v>53</v>
      </c>
      <c r="G1" s="10" t="s">
        <v>54</v>
      </c>
    </row>
    <row r="2" spans="1:7" ht="15">
      <c r="A2" s="1" t="s">
        <v>10</v>
      </c>
      <c r="B2" s="3" t="s">
        <v>9</v>
      </c>
      <c r="C2" s="12">
        <v>19.430598094030699</v>
      </c>
      <c r="D2" s="12">
        <v>0.81895568498216975</v>
      </c>
      <c r="E2" s="12">
        <v>0</v>
      </c>
      <c r="F2" s="12">
        <v>0</v>
      </c>
      <c r="G2" s="12">
        <v>9.1639171216186435E-2</v>
      </c>
    </row>
    <row r="3" spans="1:7" ht="15">
      <c r="A3" s="1" t="s">
        <v>11</v>
      </c>
      <c r="B3" s="3" t="s">
        <v>9</v>
      </c>
      <c r="C3" s="12">
        <v>0</v>
      </c>
      <c r="D3" s="12">
        <v>0</v>
      </c>
      <c r="E3" s="12">
        <v>0</v>
      </c>
      <c r="F3" s="12">
        <v>0</v>
      </c>
      <c r="G3" s="12">
        <v>5.9330419431067271E-4</v>
      </c>
    </row>
    <row r="4" spans="1:7" ht="15">
      <c r="A4" s="1" t="s">
        <v>12</v>
      </c>
      <c r="B4" s="3" t="s">
        <v>9</v>
      </c>
      <c r="C4" s="12">
        <v>0</v>
      </c>
      <c r="D4" s="12">
        <v>0</v>
      </c>
      <c r="E4" s="12">
        <v>0.84186636654004032</v>
      </c>
      <c r="F4" s="12">
        <v>0</v>
      </c>
      <c r="G4" s="12">
        <v>0.23207000372619088</v>
      </c>
    </row>
    <row r="5" spans="1:7" ht="15">
      <c r="A5" s="1" t="s">
        <v>13</v>
      </c>
      <c r="B5" s="3" t="s">
        <v>9</v>
      </c>
      <c r="C5" s="12">
        <v>0</v>
      </c>
      <c r="D5" s="12">
        <v>0</v>
      </c>
      <c r="E5" s="12">
        <v>0</v>
      </c>
      <c r="F5" s="12">
        <v>0</v>
      </c>
      <c r="G5" s="12">
        <v>1.5084131485529483E-3</v>
      </c>
    </row>
    <row r="6" spans="1:7" ht="15">
      <c r="A6" s="1" t="s">
        <v>14</v>
      </c>
      <c r="B6" s="3" t="s">
        <v>9</v>
      </c>
      <c r="C6" s="12">
        <v>9.8770551542086604</v>
      </c>
      <c r="D6" s="12">
        <v>0.59576808940395909</v>
      </c>
      <c r="E6" s="12">
        <v>0</v>
      </c>
      <c r="F6" s="12">
        <v>0</v>
      </c>
      <c r="G6" s="12">
        <v>7.5354331414200448</v>
      </c>
    </row>
    <row r="7" spans="1:7" ht="15">
      <c r="A7" s="1" t="s">
        <v>15</v>
      </c>
      <c r="B7" s="3" t="s">
        <v>9</v>
      </c>
      <c r="C7" s="12">
        <v>6.1204683194695804</v>
      </c>
      <c r="D7" s="12">
        <v>1.2156735881390746</v>
      </c>
      <c r="E7" s="12">
        <v>9.7910836863584552E-2</v>
      </c>
      <c r="F7" s="12">
        <v>0</v>
      </c>
      <c r="G7" s="12">
        <v>9.1002604875620587</v>
      </c>
    </row>
    <row r="8" spans="1:7" ht="15">
      <c r="A8" s="1" t="s">
        <v>16</v>
      </c>
      <c r="B8" s="5" t="s">
        <v>9</v>
      </c>
      <c r="C8" s="12">
        <v>6.644598247139152</v>
      </c>
      <c r="D8" s="12">
        <v>0</v>
      </c>
      <c r="E8" s="12">
        <v>0</v>
      </c>
      <c r="F8" s="12">
        <v>0</v>
      </c>
      <c r="G8" s="12">
        <v>9.0777078988160369</v>
      </c>
    </row>
    <row r="9" spans="1:7" ht="15">
      <c r="A9" s="1" t="s">
        <v>17</v>
      </c>
      <c r="B9" s="3" t="s">
        <v>9</v>
      </c>
      <c r="C9" s="12">
        <v>12.607749022417638</v>
      </c>
      <c r="D9" s="12">
        <v>2.3777904032869834</v>
      </c>
      <c r="E9" s="12">
        <v>0.26806463755077348</v>
      </c>
      <c r="F9" s="12">
        <v>0</v>
      </c>
      <c r="G9" s="12">
        <v>5.1346127898794469</v>
      </c>
    </row>
    <row r="10" spans="1:7" ht="15">
      <c r="A10" s="1" t="s">
        <v>18</v>
      </c>
      <c r="B10" s="3" t="s">
        <v>9</v>
      </c>
      <c r="C10" s="12">
        <v>3.9855760625099173</v>
      </c>
      <c r="D10" s="12">
        <v>0</v>
      </c>
      <c r="E10" s="12">
        <v>0</v>
      </c>
      <c r="F10" s="12">
        <v>0</v>
      </c>
      <c r="G10" s="12">
        <v>6.2289629122394996E-4</v>
      </c>
    </row>
    <row r="11" spans="1:7" ht="15">
      <c r="A11" s="1" t="s">
        <v>19</v>
      </c>
      <c r="B11" s="3" t="s">
        <v>2</v>
      </c>
      <c r="C11" s="12">
        <v>103.54274105195599</v>
      </c>
      <c r="D11" s="12">
        <v>116.29875046241466</v>
      </c>
      <c r="E11" s="12">
        <v>76.377714735557547</v>
      </c>
      <c r="F11" s="12">
        <v>7.7642556203690418</v>
      </c>
      <c r="G11" s="12">
        <v>3.0470265531239429</v>
      </c>
    </row>
    <row r="12" spans="1:7" ht="15">
      <c r="A12" s="1" t="s">
        <v>20</v>
      </c>
      <c r="B12" s="3" t="s">
        <v>0</v>
      </c>
      <c r="C12" s="12">
        <v>5.9307170944105012</v>
      </c>
      <c r="D12" s="12">
        <v>0</v>
      </c>
      <c r="E12" s="12">
        <v>0</v>
      </c>
      <c r="F12" s="12">
        <v>0</v>
      </c>
      <c r="G12" s="12">
        <v>0.20950105134366334</v>
      </c>
    </row>
    <row r="13" spans="1:7" ht="15">
      <c r="A13" s="1" t="s">
        <v>21</v>
      </c>
      <c r="B13" s="3" t="s">
        <v>0</v>
      </c>
      <c r="C13" s="12">
        <v>4.945042131922408</v>
      </c>
      <c r="D13" s="12">
        <v>1.524665108281114</v>
      </c>
      <c r="E13" s="12">
        <v>0.17668612965840824</v>
      </c>
      <c r="F13" s="12">
        <v>0</v>
      </c>
      <c r="G13" s="12">
        <v>5.5755863801408623</v>
      </c>
    </row>
    <row r="14" spans="1:7" ht="15">
      <c r="A14" s="1" t="s">
        <v>22</v>
      </c>
      <c r="B14" s="3" t="s">
        <v>0</v>
      </c>
      <c r="C14" s="12">
        <v>17.356406055317567</v>
      </c>
      <c r="D14" s="12">
        <v>4.1309532308903787</v>
      </c>
      <c r="E14" s="12">
        <v>0.44275651092576429</v>
      </c>
      <c r="F14" s="12">
        <v>0</v>
      </c>
      <c r="G14" s="12">
        <v>3.6803075916063888</v>
      </c>
    </row>
    <row r="15" spans="1:7" ht="15">
      <c r="A15" s="1" t="s">
        <v>23</v>
      </c>
      <c r="B15" s="7" t="s">
        <v>0</v>
      </c>
      <c r="C15" s="12">
        <v>2.6408050406950845</v>
      </c>
      <c r="D15" s="12">
        <v>0.53544600072530124</v>
      </c>
      <c r="E15" s="12">
        <v>1.9018059047493969</v>
      </c>
      <c r="F15" s="12">
        <v>0</v>
      </c>
      <c r="G15" s="12">
        <v>0.89562527846896645</v>
      </c>
    </row>
    <row r="16" spans="1:7" ht="15">
      <c r="A16" s="1" t="s">
        <v>24</v>
      </c>
      <c r="B16" s="3" t="s">
        <v>0</v>
      </c>
      <c r="C16" s="12">
        <v>30.001369940662094</v>
      </c>
      <c r="D16" s="12">
        <v>10.718541557716179</v>
      </c>
      <c r="E16" s="12">
        <v>1.6531100376207035</v>
      </c>
      <c r="F16" s="12">
        <v>0</v>
      </c>
      <c r="G16" s="12">
        <v>3.9100660814232415</v>
      </c>
    </row>
    <row r="17" spans="1:7" ht="15">
      <c r="A17" s="1" t="s">
        <v>25</v>
      </c>
      <c r="B17" s="3" t="s">
        <v>0</v>
      </c>
      <c r="C17" s="12">
        <v>10.82955692072853</v>
      </c>
      <c r="D17" s="12">
        <v>1.7029920874784044</v>
      </c>
      <c r="E17" s="12">
        <v>0.14712065173219666</v>
      </c>
      <c r="F17" s="12">
        <v>0</v>
      </c>
      <c r="G17" s="12">
        <v>3.6803842113447538</v>
      </c>
    </row>
    <row r="18" spans="1:7" ht="15">
      <c r="A18" s="1" t="s">
        <v>26</v>
      </c>
      <c r="B18" s="3" t="s">
        <v>0</v>
      </c>
      <c r="C18" s="12">
        <v>0</v>
      </c>
      <c r="D18" s="12">
        <v>0</v>
      </c>
      <c r="E18" s="12">
        <v>0</v>
      </c>
      <c r="F18" s="12">
        <v>0</v>
      </c>
      <c r="G18" s="12">
        <v>2.9640115914759187E-4</v>
      </c>
    </row>
    <row r="19" spans="1:7" ht="15">
      <c r="A19" s="1" t="s">
        <v>27</v>
      </c>
      <c r="B19" s="3" t="s">
        <v>0</v>
      </c>
      <c r="C19" s="12">
        <v>0</v>
      </c>
      <c r="D19" s="12">
        <v>0</v>
      </c>
      <c r="E19" s="12">
        <v>0</v>
      </c>
      <c r="F19" s="12">
        <v>0</v>
      </c>
      <c r="G19" s="12">
        <v>1.600271949387913E-3</v>
      </c>
    </row>
    <row r="20" spans="1:7" ht="15">
      <c r="A20" s="1" t="s">
        <v>28</v>
      </c>
      <c r="B20" s="5" t="s">
        <v>0</v>
      </c>
      <c r="C20" s="12">
        <v>5.545233908336229</v>
      </c>
      <c r="D20" s="12">
        <v>1.2219774802812975</v>
      </c>
      <c r="E20" s="12">
        <v>0.836478349497778</v>
      </c>
      <c r="F20" s="12">
        <v>0</v>
      </c>
      <c r="G20" s="12">
        <v>1.8667146916989221</v>
      </c>
    </row>
    <row r="21" spans="1:7" ht="15">
      <c r="A21" s="1" t="s">
        <v>29</v>
      </c>
      <c r="B21" s="5" t="s">
        <v>0</v>
      </c>
      <c r="C21" s="12">
        <v>28.820125497509466</v>
      </c>
      <c r="D21" s="12">
        <v>8.731743779546342</v>
      </c>
      <c r="E21" s="12">
        <v>0.84346072166701669</v>
      </c>
      <c r="F21" s="12">
        <v>0</v>
      </c>
      <c r="G21" s="12">
        <v>13.215283895116734</v>
      </c>
    </row>
    <row r="22" spans="1:7" ht="15">
      <c r="A22" s="1" t="s">
        <v>30</v>
      </c>
      <c r="B22" s="3" t="s">
        <v>0</v>
      </c>
      <c r="C22" s="12">
        <v>2.4515229702905494</v>
      </c>
      <c r="D22" s="12">
        <v>0.4287792379121772</v>
      </c>
      <c r="E22" s="12">
        <v>0.8049228933723328</v>
      </c>
      <c r="F22" s="12">
        <v>0</v>
      </c>
      <c r="G22" s="12">
        <v>0.80890208196049784</v>
      </c>
    </row>
    <row r="23" spans="1:7" ht="15">
      <c r="A23" s="1" t="s">
        <v>31</v>
      </c>
      <c r="B23" s="3" t="s">
        <v>0</v>
      </c>
      <c r="C23" s="12">
        <v>46.370483074919676</v>
      </c>
      <c r="D23" s="12">
        <v>11.505858188626366</v>
      </c>
      <c r="E23" s="12">
        <v>1.0264845660655371</v>
      </c>
      <c r="F23" s="12">
        <v>0</v>
      </c>
      <c r="G23" s="12">
        <v>6.4914909379836914</v>
      </c>
    </row>
    <row r="24" spans="1:7" ht="15">
      <c r="A24" s="1" t="s">
        <v>32</v>
      </c>
      <c r="B24" s="3" t="s">
        <v>0</v>
      </c>
      <c r="C24" s="12">
        <v>25.916517134248728</v>
      </c>
      <c r="D24" s="12">
        <v>8.5120594154330114</v>
      </c>
      <c r="E24" s="12">
        <v>1.5637495824529526</v>
      </c>
      <c r="F24" s="12">
        <v>0</v>
      </c>
      <c r="G24" s="12">
        <v>3.2959253611675079</v>
      </c>
    </row>
    <row r="25" spans="1:7" ht="15">
      <c r="A25" s="1" t="s">
        <v>33</v>
      </c>
      <c r="B25" s="3" t="s">
        <v>0</v>
      </c>
      <c r="C25" s="12">
        <v>53.81394246928695</v>
      </c>
      <c r="D25" s="12">
        <v>1.726369352015402</v>
      </c>
      <c r="E25" s="12">
        <v>2.2857479930198741</v>
      </c>
      <c r="F25" s="12">
        <v>0</v>
      </c>
      <c r="G25" s="12">
        <v>7.1405251365623146</v>
      </c>
    </row>
    <row r="26" spans="1:7" ht="15">
      <c r="A26" s="2" t="s">
        <v>34</v>
      </c>
      <c r="B26" s="6" t="s">
        <v>0</v>
      </c>
      <c r="C26" s="12">
        <v>53.891466637970524</v>
      </c>
      <c r="D26" s="12">
        <v>14.970277855736034</v>
      </c>
      <c r="E26" s="12">
        <v>22.464373038887008</v>
      </c>
      <c r="F26" s="12">
        <v>0</v>
      </c>
      <c r="G26" s="12">
        <v>6.8675060959603469</v>
      </c>
    </row>
    <row r="27" spans="1:7" ht="15">
      <c r="A27" s="1" t="s">
        <v>35</v>
      </c>
      <c r="B27" s="3" t="s">
        <v>1</v>
      </c>
      <c r="C27" s="12">
        <v>84.41134573253089</v>
      </c>
      <c r="D27" s="12">
        <v>26.484990372681377</v>
      </c>
      <c r="E27" s="12">
        <v>2.9933306896681597</v>
      </c>
      <c r="F27" s="12">
        <v>0</v>
      </c>
      <c r="G27" s="12">
        <v>14.403098781287316</v>
      </c>
    </row>
    <row r="28" spans="1:7" ht="15">
      <c r="A28" s="1" t="s">
        <v>36</v>
      </c>
      <c r="B28" s="3" t="s">
        <v>1</v>
      </c>
      <c r="C28" s="12">
        <v>19.930788784164967</v>
      </c>
      <c r="D28" s="12">
        <v>5.623029209450614</v>
      </c>
      <c r="E28" s="12">
        <v>0.81596173853144038</v>
      </c>
      <c r="F28" s="12">
        <v>0</v>
      </c>
      <c r="G28" s="12">
        <v>17.501648706857384</v>
      </c>
    </row>
    <row r="29" spans="1:7" ht="15">
      <c r="A29" s="1" t="s">
        <v>37</v>
      </c>
      <c r="B29" s="3" t="s">
        <v>1</v>
      </c>
      <c r="C29" s="12">
        <v>13.211224799389848</v>
      </c>
      <c r="D29" s="12">
        <v>2.9994830298740203</v>
      </c>
      <c r="E29" s="12">
        <v>0.52313027931812028</v>
      </c>
      <c r="F29" s="12">
        <v>0</v>
      </c>
      <c r="G29" s="12">
        <v>1.1040404900731185E-3</v>
      </c>
    </row>
    <row r="30" spans="1:7" ht="15">
      <c r="A30" s="1" t="s">
        <v>38</v>
      </c>
      <c r="B30" s="3" t="s">
        <v>1</v>
      </c>
      <c r="C30" s="12">
        <v>0</v>
      </c>
      <c r="D30" s="12">
        <v>0</v>
      </c>
      <c r="E30" s="12">
        <v>0</v>
      </c>
      <c r="F30" s="12">
        <v>0</v>
      </c>
      <c r="G30" s="12">
        <v>3.8224674179697539E-4</v>
      </c>
    </row>
    <row r="31" spans="1:7" ht="15">
      <c r="A31" s="1" t="s">
        <v>39</v>
      </c>
      <c r="B31" s="3" t="s">
        <v>1</v>
      </c>
      <c r="C31" s="12">
        <v>0</v>
      </c>
      <c r="D31" s="12">
        <v>0</v>
      </c>
      <c r="E31" s="12">
        <v>0</v>
      </c>
      <c r="F31" s="12">
        <v>0</v>
      </c>
      <c r="G31" s="12">
        <v>9.6503632378314402E-4</v>
      </c>
    </row>
    <row r="32" spans="1:7" ht="15">
      <c r="A32" s="1" t="s">
        <v>40</v>
      </c>
      <c r="B32" s="4" t="s">
        <v>1</v>
      </c>
      <c r="C32" s="12">
        <v>0</v>
      </c>
      <c r="D32" s="12">
        <v>0</v>
      </c>
      <c r="E32" s="12">
        <v>0</v>
      </c>
      <c r="F32" s="12">
        <v>0</v>
      </c>
      <c r="G32" s="12">
        <v>1.2355810288847489</v>
      </c>
    </row>
    <row r="33" spans="1:7" ht="15">
      <c r="A33" s="1" t="s">
        <v>41</v>
      </c>
      <c r="B33" s="3" t="s">
        <v>1</v>
      </c>
      <c r="C33" s="12">
        <v>5.856553359244999</v>
      </c>
      <c r="D33" s="12">
        <v>0</v>
      </c>
      <c r="E33" s="12">
        <v>0</v>
      </c>
      <c r="F33" s="12">
        <v>0</v>
      </c>
      <c r="G33" s="12">
        <v>0.1004702032707315</v>
      </c>
    </row>
    <row r="34" spans="1:7" ht="15">
      <c r="A34" s="1" t="s">
        <v>42</v>
      </c>
      <c r="B34" s="5" t="s">
        <v>1</v>
      </c>
      <c r="C34" s="12">
        <v>1.279951679161375</v>
      </c>
      <c r="D34" s="12">
        <v>0.44514258182153399</v>
      </c>
      <c r="E34" s="12">
        <v>0</v>
      </c>
      <c r="F34" s="12">
        <v>0</v>
      </c>
      <c r="G34" s="12">
        <v>8.1610306718673609E-4</v>
      </c>
    </row>
    <row r="35" spans="1:7" ht="15">
      <c r="A35" s="1" t="s">
        <v>43</v>
      </c>
      <c r="B35" s="3" t="s">
        <v>1</v>
      </c>
      <c r="C35" s="12">
        <v>0</v>
      </c>
      <c r="D35" s="12">
        <v>0.54760654508268003</v>
      </c>
      <c r="E35" s="12">
        <v>0</v>
      </c>
      <c r="F35" s="12">
        <v>0</v>
      </c>
      <c r="G35" s="12">
        <v>5.0836322768920761E-4</v>
      </c>
    </row>
    <row r="36" spans="1:7" ht="15">
      <c r="A36" s="1" t="s">
        <v>44</v>
      </c>
      <c r="B36" s="3" t="s">
        <v>1</v>
      </c>
      <c r="C36" s="12">
        <v>0.16401644503408769</v>
      </c>
      <c r="D36" s="12">
        <v>0</v>
      </c>
      <c r="E36" s="12">
        <v>0</v>
      </c>
      <c r="F36" s="12">
        <v>0</v>
      </c>
      <c r="G36" s="12">
        <v>0.8098690173583396</v>
      </c>
    </row>
    <row r="37" spans="1:7" ht="15">
      <c r="A37" s="1" t="s">
        <v>45</v>
      </c>
      <c r="B37" s="3" t="s">
        <v>1</v>
      </c>
      <c r="C37" s="12">
        <v>4.0127259009021188</v>
      </c>
      <c r="D37" s="12">
        <v>1.3637465478437942</v>
      </c>
      <c r="E37" s="12">
        <v>0.76614043103594021</v>
      </c>
      <c r="F37" s="12">
        <v>0</v>
      </c>
      <c r="G37" s="12">
        <v>5.7764019155924711</v>
      </c>
    </row>
    <row r="38" spans="1:7" ht="15">
      <c r="A38" s="1" t="s">
        <v>46</v>
      </c>
      <c r="B38" s="3" t="s">
        <v>1</v>
      </c>
      <c r="C38" s="12">
        <v>1.7625193660145961</v>
      </c>
      <c r="D38" s="12">
        <v>0.36168107722007925</v>
      </c>
      <c r="E38" s="12">
        <v>0.27196010661151765</v>
      </c>
      <c r="F38" s="12">
        <v>0</v>
      </c>
      <c r="G38" s="12">
        <v>2.4415914021148821</v>
      </c>
    </row>
    <row r="39" spans="1:7" ht="15">
      <c r="A39" s="1" t="s">
        <v>47</v>
      </c>
      <c r="B39" s="3" t="s">
        <v>1</v>
      </c>
      <c r="C39" s="12">
        <v>57.866284801612927</v>
      </c>
      <c r="D39" s="12">
        <v>24.695010278610301</v>
      </c>
      <c r="E39" s="12">
        <v>4.1431677096662174</v>
      </c>
      <c r="F39" s="12">
        <v>1.8451148705794826E-2</v>
      </c>
      <c r="G39" s="12">
        <v>9.2599258267956834</v>
      </c>
    </row>
    <row r="40" spans="1:7" ht="15">
      <c r="A40" s="1" t="s">
        <v>48</v>
      </c>
      <c r="B40" s="3" t="s">
        <v>1</v>
      </c>
      <c r="C40" s="12">
        <v>106.81214774156322</v>
      </c>
      <c r="D40" s="12">
        <v>66.097777751776178</v>
      </c>
      <c r="E40" s="12">
        <v>19.024610449322456</v>
      </c>
      <c r="F40" s="12">
        <v>0</v>
      </c>
      <c r="G40" s="12">
        <v>13.257557283661384</v>
      </c>
    </row>
    <row r="41" spans="1:7" ht="15">
      <c r="A41" s="1" t="s">
        <v>49</v>
      </c>
      <c r="B41" s="3" t="s">
        <v>1</v>
      </c>
      <c r="C41" s="12">
        <v>102.29112084055461</v>
      </c>
      <c r="D41" s="12">
        <v>146.83589315454387</v>
      </c>
      <c r="E41" s="12">
        <v>8.7802039904342308</v>
      </c>
      <c r="F41" s="12">
        <v>0</v>
      </c>
      <c r="G41" s="12">
        <v>3.9793333361609813</v>
      </c>
    </row>
    <row r="42" spans="1:7">
      <c r="A42" s="11"/>
      <c r="B42" s="11"/>
    </row>
  </sheetData>
  <sortState ref="A3:H42">
    <sortCondition ref="B3:B4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ZN2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3.5" bestFit="1" customWidth="1"/>
    <col min="2" max="2" width="14.5" bestFit="1" customWidth="1"/>
    <col min="3" max="3" width="15.33203125" bestFit="1" customWidth="1"/>
    <col min="4" max="4" width="14.6640625" bestFit="1" customWidth="1"/>
    <col min="5" max="5" width="13.5" bestFit="1" customWidth="1"/>
    <col min="6" max="6" width="14.5" bestFit="1" customWidth="1"/>
  </cols>
  <sheetData>
    <row r="1" spans="1:16238" ht="15">
      <c r="A1" s="10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</row>
    <row r="2" spans="1:16238">
      <c r="A2" s="13">
        <f>_xlfn.T.TEST(Sheet1!C2:C10,Sheet1!C12:C41,2,3)</f>
        <v>1.1078994638142882E-2</v>
      </c>
      <c r="B2" t="e">
        <f>_xlfn.T.TEST(Sheet1!#REF!,Sheet1!#REF!,2,3)</f>
        <v>#REF!</v>
      </c>
      <c r="C2" s="13">
        <f>_xlfn.T.TEST(Sheet1!D2:D10,Sheet1!D12:D41,2,3)</f>
        <v>4.9011754743973755E-2</v>
      </c>
      <c r="D2" s="13">
        <f>_xlfn.T.TEST(Sheet1!E2:E10,Sheet1!E12:E41,2,3)</f>
        <v>2.8262000490441457E-2</v>
      </c>
      <c r="E2">
        <f>_xlfn.T.TEST(Sheet1!F2:F10,Sheet1!F12:F41,2,3)</f>
        <v>0.32558198801619342</v>
      </c>
      <c r="F2">
        <f>_xlfn.T.TEST(Sheet1!G2:G10,Sheet1!G12:G41,2,3)</f>
        <v>0.65809271711574102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 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Orwig, Nathane - ARS</dc:creator>
  <cp:lastModifiedBy>Emerson Del Ponte</cp:lastModifiedBy>
  <dcterms:created xsi:type="dcterms:W3CDTF">2019-03-28T12:56:56Z</dcterms:created>
  <dcterms:modified xsi:type="dcterms:W3CDTF">2020-01-24T14:02:47Z</dcterms:modified>
</cp:coreProperties>
</file>