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KentonK/Desktop/Stats stuff/police_data_analysis/"/>
    </mc:Choice>
  </mc:AlternateContent>
  <bookViews>
    <workbookView xWindow="540" yWindow="1060" windowWidth="21640" windowHeight="16480" tabRatio="500"/>
  </bookViews>
  <sheets>
    <sheet name="Sheet1" sheetId="1" r:id="rId1"/>
    <sheet name="Sheet2" sheetId="2" r:id="rId2"/>
  </sheets>
  <definedNames>
    <definedName name="state_killings" localSheetId="1">Sheet2!$B$1:$E$59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I52" i="1"/>
  <c r="I53" i="1"/>
  <c r="I54" i="1"/>
  <c r="I55" i="1"/>
  <c r="I56" i="1"/>
  <c r="I57" i="1"/>
  <c r="I58" i="1"/>
  <c r="I59" i="1"/>
  <c r="I8" i="1"/>
  <c r="J8" i="1"/>
</calcChain>
</file>

<file path=xl/connections.xml><?xml version="1.0" encoding="utf-8"?>
<connections xmlns="http://schemas.openxmlformats.org/spreadsheetml/2006/main">
  <connection id="1" name="state killings" type="6" refreshedVersion="0" background="1" saveData="1">
    <textPr fileType="mac" sourceFile="/Users/KentonK/Documents/state killings.rtf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<sst xmlns="http://schemas.openxmlformats.org/spreadsheetml/2006/main" count="165" uniqueCount="114">
  <si>
    <t>State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</si>
  <si>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</si>
  <si>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</si>
  <si>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</si>
  <si>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</si>
  <si>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</si>
  <si>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</si>
  <si>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</si>
  <si>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</si>
  <si>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</si>
  <si>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</si>
  <si>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</si>
  <si>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</si>
  <si>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</si>
  <si>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</si>
  <si>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</si>
  <si>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</si>
  <si>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</si>
  <si>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</si>
  <si>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</si>
  <si>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</si>
  <si>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</si>
  <si>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</si>
  <si>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</si>
  <si>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</si>
  <si>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</si>
  <si>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</si>
  <si>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</si>
  <si>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</si>
  <si>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</si>
  <si>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</si>
  <si>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</si>
  <si>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</si>
  <si>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</si>
  <si>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</si>
  <si>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</si>
  <si>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</si>
  <si>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</si>
  <si>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</si>
  <si>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</si>
  <si>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</si>
  <si>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</si>
  <si>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</si>
  <si>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</si>
  <si>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</si>
  <si>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</si>
  <si>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</si>
  <si>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</si>
  <si>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</si>
  <si>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</si>
  <si>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</si>
  <si>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</si>
  <si>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</si>
  <si>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Source: Bureau of Labor Statistics</t>
  </si>
  <si>
    <t>---</t>
  </si>
  <si>
    <t>Population</t>
  </si>
  <si>
    <t>Mcdonalds</t>
  </si>
  <si>
    <t xml:space="preserve">Gini </t>
  </si>
  <si>
    <t>UnemRank</t>
  </si>
  <si>
    <t>Mcd10K</t>
  </si>
  <si>
    <t>UnemRate</t>
  </si>
  <si>
    <t>Poverty</t>
  </si>
  <si>
    <t>CA</t>
  </si>
  <si>
    <t>TX</t>
  </si>
  <si>
    <t>FL</t>
  </si>
  <si>
    <t>AZ</t>
  </si>
  <si>
    <t>GA</t>
  </si>
  <si>
    <t>OK</t>
  </si>
  <si>
    <t>OH</t>
  </si>
  <si>
    <t>CO</t>
  </si>
  <si>
    <t>LA</t>
  </si>
  <si>
    <t>NY</t>
  </si>
  <si>
    <t>NC</t>
  </si>
  <si>
    <t>NJ</t>
  </si>
  <si>
    <t>PA</t>
  </si>
  <si>
    <t>WA</t>
  </si>
  <si>
    <t>IL</t>
  </si>
  <si>
    <t>VA</t>
  </si>
  <si>
    <t>MO</t>
  </si>
  <si>
    <t>IN</t>
  </si>
  <si>
    <t>NM</t>
  </si>
  <si>
    <t>SC</t>
  </si>
  <si>
    <t>TN</t>
  </si>
  <si>
    <t>MI</t>
  </si>
  <si>
    <t>KY</t>
  </si>
  <si>
    <t>AL</t>
  </si>
  <si>
    <t>NV</t>
  </si>
  <si>
    <t>MD</t>
  </si>
  <si>
    <t>OR</t>
  </si>
  <si>
    <t>MN</t>
  </si>
  <si>
    <t>WI</t>
  </si>
  <si>
    <t>MS</t>
  </si>
  <si>
    <t>WV</t>
  </si>
  <si>
    <t>KS</t>
  </si>
  <si>
    <t>UT</t>
  </si>
  <si>
    <t>MA</t>
  </si>
  <si>
    <t>NE</t>
  </si>
  <si>
    <t>ID</t>
  </si>
  <si>
    <t>DC</t>
  </si>
  <si>
    <t>WY</t>
  </si>
  <si>
    <t>IA</t>
  </si>
  <si>
    <t>HI</t>
  </si>
  <si>
    <t>AR</t>
  </si>
  <si>
    <t>AK</t>
  </si>
  <si>
    <t>MT</t>
  </si>
  <si>
    <t>DE</t>
  </si>
  <si>
    <t>CT</t>
  </si>
  <si>
    <t>NH</t>
  </si>
  <si>
    <t>ME</t>
  </si>
  <si>
    <t>SD</t>
  </si>
  <si>
    <t>ND</t>
  </si>
  <si>
    <t>RI</t>
  </si>
  <si>
    <t>VT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</si>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</sst>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4" fillId="0" borderId="0" xfId="0" applyFont="1"/>
    <xf numFmtId="164" fontId="2" fillId="0" borderId="0" xfId="0" applyNumberFormat="1" applyFont="1" applyBorder="1"/>
    <xf numFmtId="164" fontId="3" fillId="0" borderId="0" xfId="0" applyNumberFormat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wrapText="1"/>
    </xf>
    <xf numFmtId="0" fontId="1" fillId="0" borderId="0" xfId="0" applyFont="1"/>
    <xf numFmtId="3" fontId="0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Border="1" applyAlignment="1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tate killing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4" workbookViewId="0">
      <selection activeCell="N19" sqref="N19"/>
    </sheetView>
  </sheetViews>
  <sheetFormatPr baseColWidth="10" defaultRowHeight="16" x14ac:dyDescent="0.2"/>
  <cols>
    <col min="2" max="2" width="19.33203125" style="1" bestFit="1" customWidth="1"/>
    <col min="4" max="4" width="8.83203125" bestFit="1" customWidth="1"/>
    <col min="5" max="5" width="14.1640625" style="1" customWidth="1"/>
    <col min="9" max="9" width="12" style="14" bestFit="1" customWidth="1"/>
  </cols>
  <sheetData>
    <row r="1" spans="1:10" x14ac:dyDescent="0.2">
      <c r="B1"/>
      <c r="E1"/>
      <c r="I1"/>
      <c r="J1" s="14"/>
    </row>
    <row r="2" spans="1:10" x14ac:dyDescent="0.2">
      <c r="B2"/>
      <c r="E2"/>
      <c r="I2"/>
      <c r="J2" s="14"/>
    </row>
    <row r="3" spans="1:10" x14ac:dyDescent="0.2">
      <c r="B3"/>
      <c r="E3"/>
      <c r="I3"/>
      <c r="J3" s="14"/>
    </row>
    <row r="4" spans="1:10" x14ac:dyDescent="0.2">
      <c r="E4" s="6"/>
      <c r="F4" s="1"/>
      <c r="I4"/>
      <c r="J4" s="14"/>
    </row>
    <row r="5" spans="1:10" x14ac:dyDescent="0.2">
      <c r="E5" s="6"/>
      <c r="F5" s="1"/>
      <c r="I5"/>
      <c r="J5" s="14"/>
    </row>
    <row r="6" spans="1:10" x14ac:dyDescent="0.2">
      <c r="B6" s="2"/>
      <c r="E6" s="12"/>
      <c r="F6" s="12"/>
      <c r="I6"/>
      <c r="J6" s="14"/>
    </row>
    <row r="7" spans="1:10" s="10" customFormat="1" x14ac:dyDescent="0.2">
      <c r="B7" s="3" t="s">
        <v>0</v>
      </c>
      <c r="C7" s="10" t="s">
        <v>55</v>
      </c>
      <c r="D7" s="10" t="s">
        <v>113</v>
      </c>
      <c r="E7" s="7" t="s">
        <v>60</v>
      </c>
      <c r="F7" s="3" t="s">
        <v>58</v>
      </c>
      <c r="G7" s="10" t="s">
        <v>57</v>
      </c>
      <c r="H7" s="10" t="s">
        <v>61</v>
      </c>
      <c r="I7" s="10" t="s">
        <v>56</v>
      </c>
      <c r="J7" s="15" t="s">
        <v>59</v>
      </c>
    </row>
    <row r="8" spans="1:10" x14ac:dyDescent="0.2">
      <c r="A8">
        <v>0</v>
      </c>
      <c r="B8" s="4" t="s">
        <v>1</v>
      </c>
      <c r="C8">
        <v>321418820</v>
      </c>
      <c r="E8" s="6">
        <v>5.3</v>
      </c>
      <c r="F8" s="8" t="s">
        <v>54</v>
      </c>
      <c r="I8" s="11">
        <f>SUM(H9:H59)</f>
        <v>3234</v>
      </c>
      <c r="J8" s="13">
        <f>I8/C8*100000</f>
        <v>1.0061638581088688</v>
      </c>
    </row>
    <row r="9" spans="1:10" x14ac:dyDescent="0.2">
      <c r="A9">
        <v>1</v>
      </c>
      <c r="B9" s="4" t="s">
        <v>2</v>
      </c>
      <c r="C9">
        <v>4858979</v>
      </c>
      <c r="D9">
        <v>19</v>
      </c>
      <c r="E9" s="6">
        <v>6.1</v>
      </c>
      <c r="F9" s="9">
        <v>42</v>
      </c>
      <c r="G9">
        <v>0.48110000000000003</v>
      </c>
      <c r="H9">
        <v>18.5</v>
      </c>
      <c r="I9" s="11">
        <v>279</v>
      </c>
      <c r="J9" s="13">
        <f>I9/C9*100000</f>
        <v>5.741947022203636</v>
      </c>
    </row>
    <row r="10" spans="1:10" x14ac:dyDescent="0.2">
      <c r="A10">
        <v>2</v>
      </c>
      <c r="B10" s="4" t="s">
        <v>3</v>
      </c>
      <c r="C10">
        <v>738432</v>
      </c>
      <c r="D10">
        <v>5</v>
      </c>
      <c r="E10" s="6">
        <v>6.5</v>
      </c>
      <c r="F10" s="9">
        <v>47</v>
      </c>
      <c r="G10">
        <v>0.43219999999999997</v>
      </c>
      <c r="H10">
        <v>10.3</v>
      </c>
      <c r="I10" s="11">
        <v>31</v>
      </c>
      <c r="J10" s="13">
        <f>I10/C10*100000</f>
        <v>4.1980845900502688</v>
      </c>
    </row>
    <row r="11" spans="1:10" x14ac:dyDescent="0.2">
      <c r="A11">
        <v>3</v>
      </c>
      <c r="B11" s="4" t="s">
        <v>4</v>
      </c>
      <c r="C11">
        <v>6828065</v>
      </c>
      <c r="D11">
        <v>44</v>
      </c>
      <c r="E11" s="6">
        <v>6.1</v>
      </c>
      <c r="F11" s="9">
        <v>42</v>
      </c>
      <c r="G11">
        <v>0.47020000000000001</v>
      </c>
      <c r="H11">
        <v>17.399999999999999</v>
      </c>
      <c r="I11" s="11">
        <v>292</v>
      </c>
      <c r="J11" s="13">
        <f>I11/C11*100000</f>
        <v>4.2764677840647387</v>
      </c>
    </row>
    <row r="12" spans="1:10" x14ac:dyDescent="0.2">
      <c r="A12">
        <v>4</v>
      </c>
      <c r="B12" s="4" t="s">
        <v>5</v>
      </c>
      <c r="C12">
        <v>2978204</v>
      </c>
      <c r="D12">
        <v>5</v>
      </c>
      <c r="E12" s="6">
        <v>5</v>
      </c>
      <c r="F12" s="9">
        <v>24</v>
      </c>
      <c r="G12">
        <v>0.4773</v>
      </c>
      <c r="H12">
        <v>19.100000000000001</v>
      </c>
      <c r="I12" s="11">
        <v>184</v>
      </c>
      <c r="J12" s="13">
        <f>I12/C12*100000</f>
        <v>6.1782201622185715</v>
      </c>
    </row>
    <row r="13" spans="1:10" x14ac:dyDescent="0.2">
      <c r="A13">
        <v>5</v>
      </c>
      <c r="B13" s="4" t="s">
        <v>6</v>
      </c>
      <c r="C13">
        <v>39144818</v>
      </c>
      <c r="D13">
        <v>211</v>
      </c>
      <c r="E13" s="6">
        <v>6.2</v>
      </c>
      <c r="F13" s="9">
        <v>44</v>
      </c>
      <c r="G13">
        <v>0.48759999999999998</v>
      </c>
      <c r="H13">
        <v>15.3</v>
      </c>
      <c r="I13" s="11">
        <v>1492</v>
      </c>
      <c r="J13" s="13">
        <f>I13/C13*100000</f>
        <v>3.8114878960479524</v>
      </c>
    </row>
    <row r="14" spans="1:10" x14ac:dyDescent="0.2">
      <c r="A14">
        <v>6</v>
      </c>
      <c r="B14" s="4" t="s">
        <v>7</v>
      </c>
      <c r="C14">
        <v>5456574</v>
      </c>
      <c r="D14">
        <v>32</v>
      </c>
      <c r="E14" s="6">
        <v>3.9</v>
      </c>
      <c r="F14" s="9">
        <v>10</v>
      </c>
      <c r="G14">
        <v>0.45800000000000002</v>
      </c>
      <c r="H14">
        <v>11.5</v>
      </c>
      <c r="I14" s="11">
        <v>237</v>
      </c>
      <c r="J14" s="13">
        <f>I14/C14*100000</f>
        <v>4.3433846952318431</v>
      </c>
    </row>
    <row r="15" spans="1:10" x14ac:dyDescent="0.2">
      <c r="A15">
        <v>7</v>
      </c>
      <c r="B15" s="4" t="s">
        <v>8</v>
      </c>
      <c r="C15">
        <v>3590886</v>
      </c>
      <c r="D15">
        <v>4</v>
      </c>
      <c r="E15" s="6">
        <v>5.7</v>
      </c>
      <c r="F15" s="9">
        <v>34</v>
      </c>
      <c r="G15">
        <v>0.49159999999999998</v>
      </c>
      <c r="H15">
        <v>10.5</v>
      </c>
      <c r="I15" s="11">
        <v>157</v>
      </c>
      <c r="J15" s="13">
        <f>I15/C15*100000</f>
        <v>4.3721800135119855</v>
      </c>
    </row>
    <row r="16" spans="1:10" x14ac:dyDescent="0.2">
      <c r="A16">
        <v>8</v>
      </c>
      <c r="B16" s="4" t="s">
        <v>9</v>
      </c>
      <c r="C16">
        <v>945934</v>
      </c>
      <c r="D16">
        <v>7</v>
      </c>
      <c r="E16" s="6">
        <v>4.9000000000000004</v>
      </c>
      <c r="F16" s="9">
        <v>22</v>
      </c>
      <c r="G16">
        <v>0.45229999999999998</v>
      </c>
      <c r="H16">
        <v>12.4</v>
      </c>
      <c r="I16" s="11">
        <v>44</v>
      </c>
      <c r="J16" s="13">
        <f>I16/C16*100000</f>
        <v>4.6514873130683529</v>
      </c>
    </row>
    <row r="17" spans="1:10" x14ac:dyDescent="0.2">
      <c r="A17">
        <v>9</v>
      </c>
      <c r="B17" s="4" t="s">
        <v>10</v>
      </c>
      <c r="C17">
        <v>672228</v>
      </c>
      <c r="D17">
        <v>4</v>
      </c>
      <c r="E17" s="6">
        <v>6.9</v>
      </c>
      <c r="F17" s="9">
        <v>51</v>
      </c>
      <c r="G17">
        <v>0.53539999999999999</v>
      </c>
      <c r="H17">
        <v>17.3</v>
      </c>
      <c r="I17" s="11">
        <v>19</v>
      </c>
      <c r="J17" s="13">
        <f>I17/C17*100000</f>
        <v>2.8264219877779562</v>
      </c>
    </row>
    <row r="18" spans="1:10" x14ac:dyDescent="0.2">
      <c r="A18">
        <v>10</v>
      </c>
      <c r="B18" s="4" t="s">
        <v>11</v>
      </c>
      <c r="C18">
        <v>20271272</v>
      </c>
      <c r="D18">
        <v>71</v>
      </c>
      <c r="E18" s="6">
        <v>5.5</v>
      </c>
      <c r="F18" s="9">
        <v>31</v>
      </c>
      <c r="G18">
        <v>0.48720000000000002</v>
      </c>
      <c r="H18">
        <v>15.7</v>
      </c>
      <c r="I18" s="11">
        <v>986</v>
      </c>
      <c r="J18" s="13">
        <f>I18/C18*100000</f>
        <v>4.8640262929726363</v>
      </c>
    </row>
    <row r="19" spans="1:10" x14ac:dyDescent="0.2">
      <c r="A19">
        <v>11</v>
      </c>
      <c r="B19" s="4" t="s">
        <v>12</v>
      </c>
      <c r="C19">
        <v>10214860</v>
      </c>
      <c r="D19">
        <v>39</v>
      </c>
      <c r="E19" s="6">
        <v>6</v>
      </c>
      <c r="F19" s="9">
        <v>38</v>
      </c>
      <c r="G19">
        <v>0.48010000000000003</v>
      </c>
      <c r="H19">
        <v>17</v>
      </c>
      <c r="I19" s="11">
        <v>511</v>
      </c>
      <c r="J19" s="13">
        <f>I19/C19*100000</f>
        <v>5.0025159424602981</v>
      </c>
    </row>
    <row r="20" spans="1:10" x14ac:dyDescent="0.2">
      <c r="A20">
        <v>12</v>
      </c>
      <c r="B20" s="4" t="s">
        <v>13</v>
      </c>
      <c r="C20">
        <v>1431603</v>
      </c>
      <c r="D20">
        <v>5</v>
      </c>
      <c r="E20" s="6">
        <v>3.6</v>
      </c>
      <c r="F20" s="9">
        <v>5</v>
      </c>
      <c r="G20">
        <v>0.43459999999999999</v>
      </c>
      <c r="H20">
        <v>10.6</v>
      </c>
      <c r="I20" s="11">
        <v>65</v>
      </c>
      <c r="J20" s="13">
        <f>I20/C20*100000</f>
        <v>4.5403648916634012</v>
      </c>
    </row>
    <row r="21" spans="1:10" x14ac:dyDescent="0.2">
      <c r="A21">
        <v>13</v>
      </c>
      <c r="B21" s="4" t="s">
        <v>14</v>
      </c>
      <c r="C21">
        <v>1654930</v>
      </c>
      <c r="D21">
        <v>8</v>
      </c>
      <c r="E21" s="6">
        <v>4.2</v>
      </c>
      <c r="F21" s="9">
        <v>11</v>
      </c>
      <c r="G21">
        <v>0.45250000000000001</v>
      </c>
      <c r="H21">
        <v>15.1</v>
      </c>
      <c r="I21" s="11">
        <v>69</v>
      </c>
      <c r="J21" s="13">
        <f>I21/C21*100000</f>
        <v>4.1693606376100494</v>
      </c>
    </row>
    <row r="22" spans="1:10" x14ac:dyDescent="0.2">
      <c r="A22">
        <v>14</v>
      </c>
      <c r="B22" s="4" t="s">
        <v>15</v>
      </c>
      <c r="C22">
        <v>12859995</v>
      </c>
      <c r="D22">
        <v>23</v>
      </c>
      <c r="E22" s="6">
        <v>6</v>
      </c>
      <c r="F22" s="9">
        <v>38</v>
      </c>
      <c r="G22">
        <v>0.48170000000000002</v>
      </c>
      <c r="H22">
        <v>13.6</v>
      </c>
      <c r="I22" s="11">
        <v>738</v>
      </c>
      <c r="J22" s="13">
        <f>I22/C22*100000</f>
        <v>5.73872695906958</v>
      </c>
    </row>
    <row r="23" spans="1:10" x14ac:dyDescent="0.2">
      <c r="A23">
        <v>15</v>
      </c>
      <c r="B23" s="4" t="s">
        <v>16</v>
      </c>
      <c r="C23">
        <v>6619680</v>
      </c>
      <c r="D23">
        <v>21</v>
      </c>
      <c r="E23" s="6">
        <v>4.8</v>
      </c>
      <c r="F23" s="9">
        <v>20</v>
      </c>
      <c r="G23">
        <v>0.45190000000000002</v>
      </c>
      <c r="H23">
        <v>14.5</v>
      </c>
      <c r="I23" s="11">
        <v>392</v>
      </c>
      <c r="J23" s="13">
        <f>I23/C23*100000</f>
        <v>5.9217363981340485</v>
      </c>
    </row>
    <row r="24" spans="1:10" x14ac:dyDescent="0.2">
      <c r="A24">
        <v>16</v>
      </c>
      <c r="B24" s="4" t="s">
        <v>17</v>
      </c>
      <c r="C24">
        <v>3123899</v>
      </c>
      <c r="D24">
        <v>5</v>
      </c>
      <c r="E24" s="6">
        <v>3.8</v>
      </c>
      <c r="F24" s="9">
        <v>9</v>
      </c>
      <c r="G24">
        <v>0.43930000000000002</v>
      </c>
      <c r="H24">
        <v>12.2</v>
      </c>
      <c r="I24" s="11">
        <v>173</v>
      </c>
      <c r="J24" s="13">
        <f>I24/C24*100000</f>
        <v>5.5379511309424538</v>
      </c>
    </row>
    <row r="25" spans="1:10" x14ac:dyDescent="0.2">
      <c r="A25">
        <v>17</v>
      </c>
      <c r="B25" s="4" t="s">
        <v>18</v>
      </c>
      <c r="C25">
        <v>2911641</v>
      </c>
      <c r="D25">
        <v>11</v>
      </c>
      <c r="E25" s="6">
        <v>4.2</v>
      </c>
      <c r="F25" s="9">
        <v>11</v>
      </c>
      <c r="G25">
        <v>0.45960000000000001</v>
      </c>
      <c r="H25">
        <v>13</v>
      </c>
      <c r="I25" s="11">
        <v>184</v>
      </c>
      <c r="J25" s="13">
        <f>I25/C25*100000</f>
        <v>6.3194604005095405</v>
      </c>
    </row>
    <row r="26" spans="1:10" x14ac:dyDescent="0.2">
      <c r="A26">
        <v>18</v>
      </c>
      <c r="B26" s="4" t="s">
        <v>19</v>
      </c>
      <c r="C26">
        <v>4425092</v>
      </c>
      <c r="D26">
        <v>19</v>
      </c>
      <c r="E26" s="6">
        <v>5.3</v>
      </c>
      <c r="F26" s="9">
        <v>27</v>
      </c>
      <c r="G26">
        <v>0.47810000000000002</v>
      </c>
      <c r="H26">
        <v>18.5</v>
      </c>
      <c r="I26" s="11">
        <v>261</v>
      </c>
      <c r="J26" s="13">
        <f>I26/C26*100000</f>
        <v>5.8981824558675848</v>
      </c>
    </row>
    <row r="27" spans="1:10" x14ac:dyDescent="0.2">
      <c r="A27">
        <v>19</v>
      </c>
      <c r="B27" s="4" t="s">
        <v>20</v>
      </c>
      <c r="C27">
        <v>4670724</v>
      </c>
      <c r="D27">
        <v>27</v>
      </c>
      <c r="E27" s="6">
        <v>6.3</v>
      </c>
      <c r="F27" s="9">
        <v>45</v>
      </c>
      <c r="G27">
        <v>0.4909</v>
      </c>
      <c r="H27">
        <v>19.600000000000001</v>
      </c>
      <c r="I27" s="11">
        <v>291</v>
      </c>
      <c r="J27" s="13">
        <f>I27/C27*100000</f>
        <v>6.2302974870705263</v>
      </c>
    </row>
    <row r="28" spans="1:10" x14ac:dyDescent="0.2">
      <c r="A28">
        <v>20</v>
      </c>
      <c r="B28" s="4" t="s">
        <v>21</v>
      </c>
      <c r="C28">
        <v>1329328</v>
      </c>
      <c r="D28">
        <v>2</v>
      </c>
      <c r="E28" s="6">
        <v>4.4000000000000004</v>
      </c>
      <c r="F28" s="9">
        <v>15</v>
      </c>
      <c r="G28">
        <v>0.45229999999999998</v>
      </c>
      <c r="H28">
        <v>13.4</v>
      </c>
      <c r="I28" s="11">
        <v>72</v>
      </c>
      <c r="J28" s="13">
        <f>I28/C28*100000</f>
        <v>5.4162704765114409</v>
      </c>
    </row>
    <row r="29" spans="1:10" x14ac:dyDescent="0.2">
      <c r="A29">
        <v>21</v>
      </c>
      <c r="B29" s="4" t="s">
        <v>22</v>
      </c>
      <c r="C29">
        <v>6006401</v>
      </c>
      <c r="D29">
        <v>17</v>
      </c>
      <c r="E29" s="6">
        <v>5.0999999999999996</v>
      </c>
      <c r="F29" s="9">
        <v>26</v>
      </c>
      <c r="G29">
        <v>0.45240000000000002</v>
      </c>
      <c r="H29">
        <v>9.6999999999999993</v>
      </c>
      <c r="I29" s="11">
        <v>375</v>
      </c>
      <c r="J29" s="13">
        <f>I29/C29*100000</f>
        <v>6.2433393974195193</v>
      </c>
    </row>
    <row r="30" spans="1:10" x14ac:dyDescent="0.2">
      <c r="A30">
        <v>22</v>
      </c>
      <c r="B30" s="4" t="s">
        <v>23</v>
      </c>
      <c r="C30">
        <v>6794422</v>
      </c>
      <c r="D30">
        <v>10</v>
      </c>
      <c r="E30" s="6">
        <v>4.8</v>
      </c>
      <c r="F30" s="9">
        <v>20</v>
      </c>
      <c r="G30">
        <v>0.48480000000000001</v>
      </c>
      <c r="H30">
        <v>11.5</v>
      </c>
      <c r="I30" s="11">
        <v>297</v>
      </c>
      <c r="J30" s="13">
        <f>I30/C30*100000</f>
        <v>4.3712327553396007</v>
      </c>
    </row>
    <row r="31" spans="1:10" x14ac:dyDescent="0.2">
      <c r="A31">
        <v>23</v>
      </c>
      <c r="B31" s="4" t="s">
        <v>24</v>
      </c>
      <c r="C31">
        <v>9922576</v>
      </c>
      <c r="D31">
        <v>20</v>
      </c>
      <c r="E31" s="6">
        <v>5.4</v>
      </c>
      <c r="F31" s="9">
        <v>30</v>
      </c>
      <c r="G31">
        <v>0.4667</v>
      </c>
      <c r="H31">
        <v>15.8</v>
      </c>
      <c r="I31" s="11">
        <v>631</v>
      </c>
      <c r="J31" s="13">
        <f>I31/C31*100000</f>
        <v>6.3592357468463829</v>
      </c>
    </row>
    <row r="32" spans="1:10" x14ac:dyDescent="0.2">
      <c r="A32">
        <v>24</v>
      </c>
      <c r="B32" s="4" t="s">
        <v>25</v>
      </c>
      <c r="C32">
        <v>5489594</v>
      </c>
      <c r="D32">
        <v>13</v>
      </c>
      <c r="E32" s="6">
        <v>3.7</v>
      </c>
      <c r="F32" s="9">
        <v>8</v>
      </c>
      <c r="G32">
        <v>0.44919999999999999</v>
      </c>
      <c r="H32">
        <v>10.199999999999999</v>
      </c>
      <c r="I32" s="11">
        <v>282</v>
      </c>
      <c r="J32" s="13">
        <f>I32/C32*100000</f>
        <v>5.1369919159777568</v>
      </c>
    </row>
    <row r="33" spans="1:10" x14ac:dyDescent="0.2">
      <c r="A33">
        <v>25</v>
      </c>
      <c r="B33" s="4" t="s">
        <v>26</v>
      </c>
      <c r="C33">
        <v>2992333</v>
      </c>
      <c r="D33">
        <v>12</v>
      </c>
      <c r="E33" s="6">
        <v>6.4</v>
      </c>
      <c r="F33" s="9">
        <v>46</v>
      </c>
      <c r="G33">
        <v>0.47589999999999999</v>
      </c>
      <c r="H33">
        <v>22</v>
      </c>
      <c r="I33" s="11">
        <v>162</v>
      </c>
      <c r="J33" s="13">
        <f>I33/C33*100000</f>
        <v>5.4138359601020341</v>
      </c>
    </row>
    <row r="34" spans="1:10" x14ac:dyDescent="0.2">
      <c r="A34">
        <v>26</v>
      </c>
      <c r="B34" s="4" t="s">
        <v>27</v>
      </c>
      <c r="C34">
        <v>6083672</v>
      </c>
      <c r="D34">
        <v>21</v>
      </c>
      <c r="E34" s="6">
        <v>5</v>
      </c>
      <c r="F34" s="9">
        <v>24</v>
      </c>
      <c r="G34">
        <v>0.46339999999999998</v>
      </c>
      <c r="H34">
        <v>14.8</v>
      </c>
      <c r="I34" s="11">
        <v>368</v>
      </c>
      <c r="J34" s="13">
        <f>I34/C34*100000</f>
        <v>6.0489783144127429</v>
      </c>
    </row>
    <row r="35" spans="1:10" x14ac:dyDescent="0.2">
      <c r="A35">
        <v>27</v>
      </c>
      <c r="B35" s="4" t="s">
        <v>28</v>
      </c>
      <c r="C35">
        <v>1032949</v>
      </c>
      <c r="D35">
        <v>4</v>
      </c>
      <c r="E35" s="6">
        <v>4.2</v>
      </c>
      <c r="F35" s="9">
        <v>11</v>
      </c>
      <c r="G35">
        <v>0.46229999999999999</v>
      </c>
      <c r="H35">
        <v>14.6</v>
      </c>
      <c r="I35" s="11">
        <v>55</v>
      </c>
      <c r="J35" s="13">
        <f>I35/C35*100000</f>
        <v>5.3245610383474888</v>
      </c>
    </row>
    <row r="36" spans="1:10" x14ac:dyDescent="0.2">
      <c r="A36">
        <v>28</v>
      </c>
      <c r="B36" s="4" t="s">
        <v>29</v>
      </c>
      <c r="C36">
        <v>1896190</v>
      </c>
      <c r="D36">
        <v>9</v>
      </c>
      <c r="E36" s="6">
        <v>3</v>
      </c>
      <c r="F36" s="9">
        <v>2</v>
      </c>
      <c r="G36">
        <v>0.44729999999999998</v>
      </c>
      <c r="H36">
        <v>12.6</v>
      </c>
      <c r="I36" s="11">
        <v>89</v>
      </c>
      <c r="J36" s="13">
        <f>I36/C36*100000</f>
        <v>4.6936224745410531</v>
      </c>
    </row>
    <row r="37" spans="1:10" x14ac:dyDescent="0.2">
      <c r="A37">
        <v>29</v>
      </c>
      <c r="B37" s="4" t="s">
        <v>30</v>
      </c>
      <c r="C37">
        <v>2890845</v>
      </c>
      <c r="D37">
        <v>19</v>
      </c>
      <c r="E37" s="6">
        <v>6.8</v>
      </c>
      <c r="F37" s="9">
        <v>50</v>
      </c>
      <c r="G37">
        <v>0.45479999999999998</v>
      </c>
      <c r="H37">
        <v>14.7</v>
      </c>
      <c r="I37" s="11">
        <v>155</v>
      </c>
      <c r="J37" s="13">
        <f>I37/C37*100000</f>
        <v>5.3617540892022921</v>
      </c>
    </row>
    <row r="38" spans="1:10" x14ac:dyDescent="0.2">
      <c r="A38">
        <v>30</v>
      </c>
      <c r="B38" s="4" t="s">
        <v>31</v>
      </c>
      <c r="C38">
        <v>1330608</v>
      </c>
      <c r="D38">
        <v>3</v>
      </c>
      <c r="E38" s="6">
        <v>3.4</v>
      </c>
      <c r="F38" s="9">
        <v>4</v>
      </c>
      <c r="G38">
        <v>0.43469999999999998</v>
      </c>
      <c r="H38">
        <v>8.1999999999999993</v>
      </c>
      <c r="I38" s="11">
        <v>69</v>
      </c>
      <c r="J38" s="13">
        <f>I38/C38*100000</f>
        <v>5.1855993651022692</v>
      </c>
    </row>
    <row r="39" spans="1:10" x14ac:dyDescent="0.2">
      <c r="A39">
        <v>31</v>
      </c>
      <c r="B39" s="4" t="s">
        <v>32</v>
      </c>
      <c r="C39">
        <v>8958013</v>
      </c>
      <c r="D39">
        <v>24</v>
      </c>
      <c r="E39" s="6">
        <v>5.8</v>
      </c>
      <c r="F39" s="9">
        <v>37</v>
      </c>
      <c r="G39">
        <v>0.48320000000000002</v>
      </c>
      <c r="H39">
        <v>10.8</v>
      </c>
      <c r="I39" s="11">
        <v>311</v>
      </c>
      <c r="J39" s="13">
        <f>I39/C39*100000</f>
        <v>3.4717520503709918</v>
      </c>
    </row>
    <row r="40" spans="1:10" x14ac:dyDescent="0.2">
      <c r="A40">
        <v>32</v>
      </c>
      <c r="B40" s="4" t="s">
        <v>33</v>
      </c>
      <c r="C40">
        <v>2085109</v>
      </c>
      <c r="D40">
        <v>21</v>
      </c>
      <c r="E40" s="6">
        <v>6.5</v>
      </c>
      <c r="F40" s="9">
        <v>47</v>
      </c>
      <c r="G40">
        <v>0.47949999999999998</v>
      </c>
      <c r="H40">
        <v>20.399999999999999</v>
      </c>
      <c r="I40" s="11">
        <v>100</v>
      </c>
      <c r="J40" s="13">
        <f>I40/C40*100000</f>
        <v>4.7959123479875627</v>
      </c>
    </row>
    <row r="41" spans="1:10" x14ac:dyDescent="0.2">
      <c r="A41">
        <v>33</v>
      </c>
      <c r="B41" s="4" t="s">
        <v>34</v>
      </c>
      <c r="C41">
        <v>19795791</v>
      </c>
      <c r="D41">
        <v>27</v>
      </c>
      <c r="E41" s="6">
        <v>5.3</v>
      </c>
      <c r="F41" s="9">
        <v>27</v>
      </c>
      <c r="G41">
        <v>0.51380000000000003</v>
      </c>
      <c r="H41">
        <v>15.4</v>
      </c>
      <c r="I41" s="11">
        <v>767</v>
      </c>
      <c r="J41" s="13">
        <f>I41/C41*100000</f>
        <v>3.8745610114796625</v>
      </c>
    </row>
    <row r="42" spans="1:10" x14ac:dyDescent="0.2">
      <c r="A42">
        <v>34</v>
      </c>
      <c r="B42" s="4" t="s">
        <v>35</v>
      </c>
      <c r="C42">
        <v>10042802</v>
      </c>
      <c r="D42">
        <v>26</v>
      </c>
      <c r="E42" s="6">
        <v>5.7</v>
      </c>
      <c r="F42" s="9">
        <v>34</v>
      </c>
      <c r="G42">
        <v>0.47760000000000002</v>
      </c>
      <c r="H42">
        <v>16.399999999999999</v>
      </c>
      <c r="I42" s="11">
        <v>475</v>
      </c>
      <c r="J42" s="13">
        <f>I42/C42*100000</f>
        <v>4.7297556996543397</v>
      </c>
    </row>
    <row r="43" spans="1:10" x14ac:dyDescent="0.2">
      <c r="A43">
        <v>35</v>
      </c>
      <c r="B43" s="4" t="s">
        <v>36</v>
      </c>
      <c r="C43">
        <v>756927</v>
      </c>
      <c r="D43">
        <v>1</v>
      </c>
      <c r="E43" s="6">
        <v>2.8</v>
      </c>
      <c r="F43" s="9">
        <v>1</v>
      </c>
      <c r="G43">
        <v>0.46639999999999998</v>
      </c>
      <c r="H43">
        <v>11</v>
      </c>
      <c r="I43" s="11">
        <v>29</v>
      </c>
      <c r="J43" s="13">
        <f>I43/C43*100000</f>
        <v>3.831280955759274</v>
      </c>
    </row>
    <row r="44" spans="1:10" x14ac:dyDescent="0.2">
      <c r="A44">
        <v>36</v>
      </c>
      <c r="B44" s="4" t="s">
        <v>37</v>
      </c>
      <c r="C44">
        <v>11613423</v>
      </c>
      <c r="D44">
        <v>36</v>
      </c>
      <c r="E44" s="6">
        <v>4.9000000000000004</v>
      </c>
      <c r="F44" s="9">
        <v>22</v>
      </c>
      <c r="G44">
        <v>0.4637</v>
      </c>
      <c r="H44">
        <v>14.8</v>
      </c>
      <c r="I44" s="11">
        <v>823</v>
      </c>
      <c r="J44" s="13">
        <f>I44/C44*100000</f>
        <v>7.0866272588193846</v>
      </c>
    </row>
    <row r="45" spans="1:10" x14ac:dyDescent="0.2">
      <c r="A45">
        <v>37</v>
      </c>
      <c r="B45" s="4" t="s">
        <v>38</v>
      </c>
      <c r="C45">
        <v>3911338</v>
      </c>
      <c r="D45">
        <v>37</v>
      </c>
      <c r="E45" s="6">
        <v>4.4000000000000004</v>
      </c>
      <c r="F45" s="9">
        <v>15</v>
      </c>
      <c r="G45">
        <v>0.47020000000000001</v>
      </c>
      <c r="H45">
        <v>16.100000000000001</v>
      </c>
      <c r="I45" s="11">
        <v>217</v>
      </c>
      <c r="J45" s="13">
        <f>I45/C45*100000</f>
        <v>5.5479736090309757</v>
      </c>
    </row>
    <row r="46" spans="1:10" x14ac:dyDescent="0.2">
      <c r="A46">
        <v>38</v>
      </c>
      <c r="B46" s="4" t="s">
        <v>39</v>
      </c>
      <c r="C46">
        <v>4028977</v>
      </c>
      <c r="D46">
        <v>17</v>
      </c>
      <c r="E46" s="6">
        <v>5.6</v>
      </c>
      <c r="F46" s="9">
        <v>32</v>
      </c>
      <c r="G46">
        <v>0.4622</v>
      </c>
      <c r="H46">
        <v>15.4</v>
      </c>
      <c r="I46" s="11">
        <v>205</v>
      </c>
      <c r="J46" s="13">
        <f>I46/C46*100000</f>
        <v>5.0881402400659024</v>
      </c>
    </row>
    <row r="47" spans="1:10" x14ac:dyDescent="0.2">
      <c r="A47">
        <v>39</v>
      </c>
      <c r="B47" s="4" t="s">
        <v>40</v>
      </c>
      <c r="C47">
        <v>12802503</v>
      </c>
      <c r="D47">
        <v>24</v>
      </c>
      <c r="E47" s="6">
        <v>5.3</v>
      </c>
      <c r="F47" s="9">
        <v>27</v>
      </c>
      <c r="G47">
        <v>0.46850000000000003</v>
      </c>
      <c r="H47">
        <v>13.2</v>
      </c>
      <c r="I47" s="11">
        <v>583</v>
      </c>
      <c r="J47" s="13">
        <f>I47/C47*100000</f>
        <v>4.5537970192235067</v>
      </c>
    </row>
    <row r="48" spans="1:10" s="16" customFormat="1" x14ac:dyDescent="0.2">
      <c r="A48" s="16">
        <v>40</v>
      </c>
      <c r="B48" s="4" t="s">
        <v>41</v>
      </c>
      <c r="C48" s="16">
        <v>1056298</v>
      </c>
      <c r="D48">
        <v>1</v>
      </c>
      <c r="E48" s="6">
        <v>6</v>
      </c>
      <c r="F48" s="9">
        <v>38</v>
      </c>
      <c r="G48" s="16">
        <v>0.47320000000000001</v>
      </c>
      <c r="H48">
        <v>13.9</v>
      </c>
      <c r="I48" s="11">
        <v>44</v>
      </c>
      <c r="J48" s="17">
        <f>I48/C48*100000</f>
        <v>4.1654911776790264</v>
      </c>
    </row>
    <row r="49" spans="1:10" x14ac:dyDescent="0.2">
      <c r="A49">
        <v>41</v>
      </c>
      <c r="B49" s="4" t="s">
        <v>42</v>
      </c>
      <c r="C49">
        <v>4896146</v>
      </c>
      <c r="D49">
        <v>21</v>
      </c>
      <c r="E49" s="6">
        <v>6</v>
      </c>
      <c r="F49" s="9">
        <v>38</v>
      </c>
      <c r="G49">
        <v>0.4698</v>
      </c>
      <c r="H49">
        <v>16.600000000000001</v>
      </c>
      <c r="I49" s="11">
        <v>258</v>
      </c>
      <c r="J49" s="13">
        <f>I49/C49*100000</f>
        <v>5.269450706739546</v>
      </c>
    </row>
    <row r="50" spans="1:10" x14ac:dyDescent="0.2">
      <c r="A50">
        <v>42</v>
      </c>
      <c r="B50" s="4" t="s">
        <v>43</v>
      </c>
      <c r="C50">
        <v>858469</v>
      </c>
      <c r="D50">
        <v>2</v>
      </c>
      <c r="E50" s="6">
        <v>3.1</v>
      </c>
      <c r="F50" s="9">
        <v>3</v>
      </c>
      <c r="G50">
        <v>0.44359999999999999</v>
      </c>
      <c r="H50">
        <v>13.7</v>
      </c>
      <c r="I50" s="11">
        <v>36</v>
      </c>
      <c r="J50" s="13">
        <f>I50/C50*100000</f>
        <v>4.1935119381130823</v>
      </c>
    </row>
    <row r="51" spans="1:10" x14ac:dyDescent="0.2">
      <c r="A51">
        <v>43</v>
      </c>
      <c r="B51" s="4" t="s">
        <v>44</v>
      </c>
      <c r="C51">
        <v>6600299</v>
      </c>
      <c r="D51">
        <v>21</v>
      </c>
      <c r="E51" s="6">
        <v>5.6</v>
      </c>
      <c r="F51" s="9">
        <v>32</v>
      </c>
      <c r="G51">
        <v>0.47889999999999999</v>
      </c>
      <c r="H51">
        <v>16.7</v>
      </c>
      <c r="I51" s="11">
        <v>393</v>
      </c>
      <c r="J51" s="13">
        <f>I51/C51*100000</f>
        <v>5.9542757078126316</v>
      </c>
    </row>
    <row r="52" spans="1:10" x14ac:dyDescent="0.2">
      <c r="A52">
        <v>44</v>
      </c>
      <c r="B52" s="4" t="s">
        <v>45</v>
      </c>
      <c r="C52">
        <v>27469114</v>
      </c>
      <c r="D52">
        <v>112</v>
      </c>
      <c r="E52" s="9">
        <v>15</v>
      </c>
      <c r="F52">
        <v>0.48230000000000001</v>
      </c>
      <c r="G52">
        <v>15.9</v>
      </c>
      <c r="H52" s="11">
        <v>1224</v>
      </c>
      <c r="I52" s="13">
        <f t="shared" ref="I52:I59" si="0">H52/C52*100000</f>
        <v>4.4559136490532607</v>
      </c>
    </row>
    <row r="53" spans="1:10" x14ac:dyDescent="0.2">
      <c r="A53">
        <v>45</v>
      </c>
      <c r="B53" s="4" t="s">
        <v>46</v>
      </c>
      <c r="C53">
        <v>2995919</v>
      </c>
      <c r="D53">
        <v>10</v>
      </c>
      <c r="E53" s="9">
        <v>5</v>
      </c>
      <c r="F53">
        <v>0.42520000000000002</v>
      </c>
      <c r="G53">
        <v>11.3</v>
      </c>
      <c r="H53" s="11">
        <v>111</v>
      </c>
      <c r="I53" s="13">
        <f t="shared" si="0"/>
        <v>3.7050400895351312</v>
      </c>
    </row>
    <row r="54" spans="1:10" x14ac:dyDescent="0.2">
      <c r="A54">
        <v>46</v>
      </c>
      <c r="B54" s="4" t="s">
        <v>47</v>
      </c>
      <c r="C54">
        <v>626042</v>
      </c>
      <c r="D54">
        <v>1</v>
      </c>
      <c r="E54" s="9">
        <v>5</v>
      </c>
      <c r="F54">
        <v>0.44519999999999998</v>
      </c>
      <c r="G54">
        <v>10.199999999999999</v>
      </c>
      <c r="H54" s="11">
        <v>30</v>
      </c>
      <c r="I54" s="13">
        <f t="shared" si="0"/>
        <v>4.7920107596614923</v>
      </c>
    </row>
    <row r="55" spans="1:10" x14ac:dyDescent="0.2">
      <c r="A55">
        <v>47</v>
      </c>
      <c r="B55" s="4" t="s">
        <v>48</v>
      </c>
      <c r="C55">
        <v>8382993</v>
      </c>
      <c r="D55">
        <v>22</v>
      </c>
      <c r="E55" s="9">
        <v>18</v>
      </c>
      <c r="F55">
        <v>0.46810000000000002</v>
      </c>
      <c r="G55">
        <v>11.2</v>
      </c>
      <c r="H55" s="11">
        <v>445</v>
      </c>
      <c r="I55" s="13">
        <f t="shared" si="0"/>
        <v>5.3083665941269427</v>
      </c>
    </row>
    <row r="56" spans="1:10" x14ac:dyDescent="0.2">
      <c r="A56">
        <v>48</v>
      </c>
      <c r="B56" s="4" t="s">
        <v>49</v>
      </c>
      <c r="C56">
        <v>7170351</v>
      </c>
      <c r="D56">
        <v>23</v>
      </c>
      <c r="E56" s="9">
        <v>34</v>
      </c>
      <c r="F56">
        <v>0.45610000000000001</v>
      </c>
      <c r="G56">
        <v>12.2</v>
      </c>
      <c r="H56" s="11">
        <v>326</v>
      </c>
      <c r="I56" s="13">
        <f t="shared" si="0"/>
        <v>4.5464998854309924</v>
      </c>
    </row>
    <row r="57" spans="1:10" x14ac:dyDescent="0.2">
      <c r="A57">
        <v>49</v>
      </c>
      <c r="B57" s="4" t="s">
        <v>50</v>
      </c>
      <c r="C57">
        <v>1844128</v>
      </c>
      <c r="D57">
        <v>12</v>
      </c>
      <c r="E57" s="9">
        <v>49</v>
      </c>
      <c r="F57">
        <v>0.45810000000000001</v>
      </c>
      <c r="G57">
        <v>17.899999999999999</v>
      </c>
      <c r="H57" s="11">
        <v>101</v>
      </c>
      <c r="I57" s="13">
        <f t="shared" si="0"/>
        <v>5.476843255999583</v>
      </c>
    </row>
    <row r="58" spans="1:10" x14ac:dyDescent="0.2">
      <c r="A58">
        <v>50</v>
      </c>
      <c r="B58" s="4" t="s">
        <v>51</v>
      </c>
      <c r="C58">
        <v>5771337</v>
      </c>
      <c r="D58">
        <v>12</v>
      </c>
      <c r="E58" s="9">
        <v>18</v>
      </c>
      <c r="F58">
        <v>0.441</v>
      </c>
      <c r="G58">
        <v>12.1</v>
      </c>
      <c r="H58" s="11">
        <v>341</v>
      </c>
      <c r="I58" s="13">
        <f t="shared" si="0"/>
        <v>5.908509587986285</v>
      </c>
    </row>
    <row r="59" spans="1:10" x14ac:dyDescent="0.2">
      <c r="A59">
        <v>51</v>
      </c>
      <c r="B59" s="4" t="s">
        <v>52</v>
      </c>
      <c r="C59">
        <v>586107</v>
      </c>
      <c r="D59">
        <v>6</v>
      </c>
      <c r="E59" s="9">
        <v>14</v>
      </c>
      <c r="F59">
        <v>0.43740000000000001</v>
      </c>
      <c r="G59">
        <v>11.1</v>
      </c>
      <c r="H59" s="11">
        <v>32</v>
      </c>
      <c r="I59" s="13">
        <f t="shared" si="0"/>
        <v>5.4597539357148097</v>
      </c>
    </row>
    <row r="61" spans="1:10" x14ac:dyDescent="0.2">
      <c r="B61" s="5" t="s">
        <v>53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1" sqref="C1:C1048576"/>
    </sheetView>
  </sheetViews>
  <sheetFormatPr baseColWidth="10" defaultRowHeight="16" x14ac:dyDescent="0.2"/>
  <cols>
    <col min="2" max="2" width="7.83203125" customWidth="1"/>
    <col min="3" max="3" width="8.83203125" bestFit="1" customWidth="1"/>
    <col min="5" max="5" width="24.6640625" bestFit="1" customWidth="1"/>
  </cols>
  <sheetData>
    <row r="1" spans="1:3" x14ac:dyDescent="0.2">
      <c r="A1" t="s">
        <v>2</v>
      </c>
      <c r="B1" t="s">
        <v>83</v>
      </c>
      <c r="C1">
        <v>19</v>
      </c>
    </row>
    <row r="2" spans="1:3" x14ac:dyDescent="0.2">
      <c r="A2" t="s">
        <v>3</v>
      </c>
      <c r="B2" t="s">
        <v>74</v>
      </c>
      <c r="C2">
        <v>5</v>
      </c>
    </row>
    <row r="3" spans="1:3" x14ac:dyDescent="0.2">
      <c r="A3" t="s">
        <v>4</v>
      </c>
      <c r="B3" t="s">
        <v>65</v>
      </c>
      <c r="C3">
        <v>44</v>
      </c>
    </row>
    <row r="4" spans="1:3" x14ac:dyDescent="0.2">
      <c r="A4" t="s">
        <v>5</v>
      </c>
      <c r="B4" t="s">
        <v>111</v>
      </c>
      <c r="C4">
        <v>5</v>
      </c>
    </row>
    <row r="5" spans="1:3" x14ac:dyDescent="0.2">
      <c r="A5" t="s">
        <v>6</v>
      </c>
      <c r="B5" t="s">
        <v>103</v>
      </c>
      <c r="C5">
        <v>211</v>
      </c>
    </row>
    <row r="6" spans="1:3" x14ac:dyDescent="0.2">
      <c r="A6" t="s">
        <v>7</v>
      </c>
      <c r="B6" t="s">
        <v>98</v>
      </c>
      <c r="C6">
        <v>32</v>
      </c>
    </row>
    <row r="7" spans="1:3" x14ac:dyDescent="0.2">
      <c r="A7" t="s">
        <v>8</v>
      </c>
      <c r="B7" t="s">
        <v>82</v>
      </c>
      <c r="C7">
        <v>4</v>
      </c>
    </row>
    <row r="8" spans="1:3" x14ac:dyDescent="0.2">
      <c r="A8" t="s">
        <v>98</v>
      </c>
      <c r="B8" t="s">
        <v>67</v>
      </c>
      <c r="C8">
        <v>7</v>
      </c>
    </row>
    <row r="9" spans="1:3" x14ac:dyDescent="0.2">
      <c r="A9" t="s">
        <v>9</v>
      </c>
      <c r="B9" t="s">
        <v>63</v>
      </c>
      <c r="C9">
        <v>4</v>
      </c>
    </row>
    <row r="10" spans="1:3" x14ac:dyDescent="0.2">
      <c r="A10" t="s">
        <v>11</v>
      </c>
      <c r="B10" t="s">
        <v>102</v>
      </c>
      <c r="C10">
        <v>71</v>
      </c>
    </row>
    <row r="11" spans="1:3" x14ac:dyDescent="0.2">
      <c r="A11" t="s">
        <v>12</v>
      </c>
      <c r="B11" t="s">
        <v>62</v>
      </c>
      <c r="C11">
        <v>39</v>
      </c>
    </row>
    <row r="12" spans="1:3" x14ac:dyDescent="0.2">
      <c r="A12" t="s">
        <v>13</v>
      </c>
      <c r="B12" t="s">
        <v>81</v>
      </c>
      <c r="C12">
        <v>5</v>
      </c>
    </row>
    <row r="13" spans="1:3" x14ac:dyDescent="0.2">
      <c r="A13" t="s">
        <v>14</v>
      </c>
      <c r="B13" t="s">
        <v>68</v>
      </c>
      <c r="C13">
        <v>8</v>
      </c>
    </row>
    <row r="14" spans="1:3" x14ac:dyDescent="0.2">
      <c r="A14" t="s">
        <v>15</v>
      </c>
      <c r="B14" t="s">
        <v>97</v>
      </c>
      <c r="C14">
        <v>23</v>
      </c>
    </row>
    <row r="15" spans="1:3" x14ac:dyDescent="0.2">
      <c r="A15" t="s">
        <v>16</v>
      </c>
      <c r="B15" t="s">
        <v>93</v>
      </c>
      <c r="C15">
        <v>21</v>
      </c>
    </row>
    <row r="16" spans="1:3" x14ac:dyDescent="0.2">
      <c r="A16" t="s">
        <v>17</v>
      </c>
      <c r="B16" t="s">
        <v>109</v>
      </c>
      <c r="C16">
        <v>5</v>
      </c>
    </row>
    <row r="17" spans="1:3" x14ac:dyDescent="0.2">
      <c r="A17" t="s">
        <v>18</v>
      </c>
      <c r="B17" t="s">
        <v>73</v>
      </c>
      <c r="C17">
        <v>11</v>
      </c>
    </row>
    <row r="18" spans="1:3" x14ac:dyDescent="0.2">
      <c r="A18" t="s">
        <v>19</v>
      </c>
      <c r="B18" t="s">
        <v>89</v>
      </c>
      <c r="C18">
        <v>19</v>
      </c>
    </row>
    <row r="19" spans="1:3" x14ac:dyDescent="0.2">
      <c r="A19" t="s">
        <v>20</v>
      </c>
      <c r="B19" t="s">
        <v>105</v>
      </c>
      <c r="C19">
        <v>27</v>
      </c>
    </row>
    <row r="20" spans="1:3" x14ac:dyDescent="0.2">
      <c r="A20" t="s">
        <v>21</v>
      </c>
      <c r="B20" t="s">
        <v>112</v>
      </c>
      <c r="C20">
        <v>2</v>
      </c>
    </row>
    <row r="21" spans="1:3" x14ac:dyDescent="0.2">
      <c r="A21" t="s">
        <v>22</v>
      </c>
      <c r="B21" t="s">
        <v>91</v>
      </c>
      <c r="C21">
        <v>17</v>
      </c>
    </row>
    <row r="22" spans="1:3" x14ac:dyDescent="0.2">
      <c r="A22" t="s">
        <v>23</v>
      </c>
      <c r="B22" t="s">
        <v>80</v>
      </c>
      <c r="C22">
        <v>10</v>
      </c>
    </row>
    <row r="23" spans="1:3" x14ac:dyDescent="0.2">
      <c r="A23" t="s">
        <v>24</v>
      </c>
      <c r="B23" t="s">
        <v>108</v>
      </c>
      <c r="C23">
        <v>20</v>
      </c>
    </row>
    <row r="24" spans="1:3" x14ac:dyDescent="0.2">
      <c r="A24" t="s">
        <v>25</v>
      </c>
      <c r="B24" t="s">
        <v>72</v>
      </c>
      <c r="C24">
        <v>13</v>
      </c>
    </row>
    <row r="25" spans="1:3" x14ac:dyDescent="0.2">
      <c r="A25" t="s">
        <v>26</v>
      </c>
      <c r="B25" t="s">
        <v>110</v>
      </c>
      <c r="C25">
        <v>12</v>
      </c>
    </row>
    <row r="26" spans="1:3" x14ac:dyDescent="0.2">
      <c r="A26" t="s">
        <v>27</v>
      </c>
      <c r="B26" t="s">
        <v>84</v>
      </c>
      <c r="C26">
        <v>21</v>
      </c>
    </row>
    <row r="27" spans="1:3" x14ac:dyDescent="0.2">
      <c r="A27" t="s">
        <v>28</v>
      </c>
      <c r="B27" t="s">
        <v>94</v>
      </c>
      <c r="C27">
        <v>4</v>
      </c>
    </row>
    <row r="28" spans="1:3" x14ac:dyDescent="0.2">
      <c r="A28" t="s">
        <v>29</v>
      </c>
      <c r="B28" t="s">
        <v>71</v>
      </c>
      <c r="C28">
        <v>9</v>
      </c>
    </row>
    <row r="29" spans="1:3" x14ac:dyDescent="0.2">
      <c r="A29" t="s">
        <v>30</v>
      </c>
      <c r="B29" t="s">
        <v>78</v>
      </c>
      <c r="C29">
        <v>19</v>
      </c>
    </row>
    <row r="30" spans="1:3" x14ac:dyDescent="0.2">
      <c r="A30" t="s">
        <v>31</v>
      </c>
      <c r="B30" t="s">
        <v>77</v>
      </c>
      <c r="C30">
        <v>3</v>
      </c>
    </row>
    <row r="31" spans="1:3" x14ac:dyDescent="0.2">
      <c r="A31" t="s">
        <v>32</v>
      </c>
      <c r="B31" t="s">
        <v>101</v>
      </c>
      <c r="C31">
        <v>24</v>
      </c>
    </row>
    <row r="32" spans="1:3" x14ac:dyDescent="0.2">
      <c r="A32" t="s">
        <v>33</v>
      </c>
      <c r="B32" t="s">
        <v>70</v>
      </c>
      <c r="C32">
        <v>21</v>
      </c>
    </row>
    <row r="33" spans="1:3" x14ac:dyDescent="0.2">
      <c r="A33" t="s">
        <v>34</v>
      </c>
      <c r="B33" t="s">
        <v>64</v>
      </c>
      <c r="C33">
        <v>27</v>
      </c>
    </row>
    <row r="34" spans="1:3" x14ac:dyDescent="0.2">
      <c r="A34" t="s">
        <v>35</v>
      </c>
      <c r="B34" t="s">
        <v>66</v>
      </c>
      <c r="C34">
        <v>26</v>
      </c>
    </row>
    <row r="35" spans="1:3" x14ac:dyDescent="0.2">
      <c r="A35" t="s">
        <v>36</v>
      </c>
      <c r="B35" t="s">
        <v>90</v>
      </c>
      <c r="C35">
        <v>1</v>
      </c>
    </row>
    <row r="36" spans="1:3" x14ac:dyDescent="0.2">
      <c r="A36" t="s">
        <v>37</v>
      </c>
      <c r="B36" t="s">
        <v>106</v>
      </c>
      <c r="C36">
        <v>36</v>
      </c>
    </row>
    <row r="37" spans="1:3" x14ac:dyDescent="0.2">
      <c r="A37" t="s">
        <v>38</v>
      </c>
      <c r="B37" t="s">
        <v>69</v>
      </c>
      <c r="C37">
        <v>37</v>
      </c>
    </row>
    <row r="38" spans="1:3" x14ac:dyDescent="0.2">
      <c r="A38" t="s">
        <v>39</v>
      </c>
      <c r="B38" t="s">
        <v>104</v>
      </c>
      <c r="C38">
        <v>17</v>
      </c>
    </row>
    <row r="39" spans="1:3" x14ac:dyDescent="0.2">
      <c r="A39" t="s">
        <v>40</v>
      </c>
      <c r="B39" t="s">
        <v>100</v>
      </c>
      <c r="C39">
        <v>24</v>
      </c>
    </row>
    <row r="40" spans="1:3" x14ac:dyDescent="0.2">
      <c r="A40" t="s">
        <v>41</v>
      </c>
      <c r="B40" t="s">
        <v>92</v>
      </c>
      <c r="C40">
        <v>1</v>
      </c>
    </row>
    <row r="41" spans="1:3" x14ac:dyDescent="0.2">
      <c r="A41" t="s">
        <v>42</v>
      </c>
      <c r="B41" t="s">
        <v>95</v>
      </c>
      <c r="C41">
        <v>21</v>
      </c>
    </row>
    <row r="42" spans="1:3" x14ac:dyDescent="0.2">
      <c r="A42" t="s">
        <v>43</v>
      </c>
      <c r="B42" t="s">
        <v>75</v>
      </c>
      <c r="C42">
        <v>2</v>
      </c>
    </row>
    <row r="43" spans="1:3" x14ac:dyDescent="0.2">
      <c r="A43" t="s">
        <v>44</v>
      </c>
      <c r="B43" t="s">
        <v>87</v>
      </c>
      <c r="C43">
        <v>21</v>
      </c>
    </row>
    <row r="44" spans="1:3" x14ac:dyDescent="0.2">
      <c r="A44" t="s">
        <v>45</v>
      </c>
      <c r="B44" t="s">
        <v>85</v>
      </c>
      <c r="C44">
        <v>112</v>
      </c>
    </row>
    <row r="45" spans="1:3" x14ac:dyDescent="0.2">
      <c r="A45" t="s">
        <v>46</v>
      </c>
      <c r="B45" t="s">
        <v>86</v>
      </c>
      <c r="C45">
        <v>10</v>
      </c>
    </row>
    <row r="46" spans="1:3" x14ac:dyDescent="0.2">
      <c r="A46" t="s">
        <v>47</v>
      </c>
      <c r="B46" t="s">
        <v>99</v>
      </c>
      <c r="C46">
        <v>1</v>
      </c>
    </row>
    <row r="47" spans="1:3" x14ac:dyDescent="0.2">
      <c r="A47" t="s">
        <v>48</v>
      </c>
      <c r="B47" t="s">
        <v>79</v>
      </c>
      <c r="C47">
        <v>22</v>
      </c>
    </row>
    <row r="48" spans="1:3" x14ac:dyDescent="0.2">
      <c r="A48" t="s">
        <v>49</v>
      </c>
      <c r="B48" t="s">
        <v>76</v>
      </c>
      <c r="C48">
        <v>23</v>
      </c>
    </row>
    <row r="49" spans="1:3" x14ac:dyDescent="0.2">
      <c r="A49" t="s">
        <v>50</v>
      </c>
      <c r="B49" t="s">
        <v>107</v>
      </c>
      <c r="C49">
        <v>12</v>
      </c>
    </row>
    <row r="50" spans="1:3" x14ac:dyDescent="0.2">
      <c r="A50" t="s">
        <v>51</v>
      </c>
      <c r="B50" t="s">
        <v>96</v>
      </c>
      <c r="C50">
        <v>12</v>
      </c>
    </row>
    <row r="51" spans="1:3" x14ac:dyDescent="0.2">
      <c r="A51" t="s">
        <v>52</v>
      </c>
      <c r="B51" t="s">
        <v>88</v>
      </c>
      <c r="C51">
        <v>6</v>
      </c>
    </row>
  </sheetData>
  <sortState ref="A1:C6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2018-05-21T17:28:42Z</dcterms:created>
  <dcterms:modified xsi:type="dcterms:W3CDTF">2018-05-25T20:51:18Z</dcterms:modified>
</cp:coreProperties>
</file>