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E51566FA-47BF-4C15-A5FF-FF078DD4989D}"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 sheetId="4" r:id="rId2"/>
    <sheet name="Pivot Table" sheetId="5" r:id="rId3"/>
    <sheet name="Dashboard" sheetId="2" r:id="rId4"/>
  </sheets>
  <definedNames>
    <definedName name="_xlnm._FilterDatabase" localSheetId="0" hidden="1">bike_buyers!$A$1:$M$1001</definedName>
    <definedName name="_xlnm._FilterDatabase" localSheetId="1" hidden="1">'Working Sheet '!$A$1:$N$1001</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<sst xmlns="http://schemas.openxmlformats.org/spreadsheetml/2006/main" count="16272" uniqueCount="50">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</sst>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66666.666666666672</c:v>
                </c:pt>
                <c:pt idx="1">
                  <c:v>22500</c:v>
                </c:pt>
              </c:numCache>
            </c:numRef>
          </c:val>
          <c:extLst>
            <c:ext xmlns:c16="http://schemas.microsoft.com/office/drawing/2014/chart" uri="{C3380CC4-5D6E-409C-BE32-E72D297353CC}">
              <c16:uniqueId val="{00000000-798C-4717-AC44-131BFFFF6E3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35000</c:v>
                </c:pt>
                <c:pt idx="1">
                  <c:v>33333.333333333336</c:v>
                </c:pt>
              </c:numCache>
            </c:numRef>
          </c:val>
          <c:extLst>
            <c:ext xmlns:c16="http://schemas.microsoft.com/office/drawing/2014/chart" uri="{C3380CC4-5D6E-409C-BE32-E72D297353CC}">
              <c16:uniqueId val="{00000001-798C-4717-AC44-131BFFFF6E36}"/>
            </c:ext>
          </c:extLst>
        </c:ser>
        <c:dLbls>
          <c:showLegendKey val="0"/>
          <c:showVal val="0"/>
          <c:showCatName val="0"/>
          <c:showSerName val="0"/>
          <c:showPercent val="0"/>
          <c:showBubbleSize val="0"/>
        </c:dLbls>
        <c:gapWidth val="219"/>
        <c:overlap val="-27"/>
        <c:axId val="1962692783"/>
        <c:axId val="1973088671"/>
      </c:barChart>
      <c:catAx>
        <c:axId val="196269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88671"/>
        <c:crosses val="autoZero"/>
        <c:auto val="1"/>
        <c:lblAlgn val="ctr"/>
        <c:lblOffset val="100"/>
        <c:noMultiLvlLbl val="0"/>
      </c:catAx>
      <c:valAx>
        <c:axId val="1973088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692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14A2-4882-AF8C-E578629FC05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14A2-4882-AF8C-E578629FC052}"/>
            </c:ext>
          </c:extLst>
        </c:ser>
        <c:dLbls>
          <c:showLegendKey val="0"/>
          <c:showVal val="0"/>
          <c:showCatName val="0"/>
          <c:showSerName val="0"/>
          <c:showPercent val="0"/>
          <c:showBubbleSize val="0"/>
        </c:dLbls>
        <c:smooth val="0"/>
        <c:axId val="1728255455"/>
        <c:axId val="1969656431"/>
      </c:lineChart>
      <c:catAx>
        <c:axId val="1728255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656431"/>
        <c:crosses val="autoZero"/>
        <c:auto val="1"/>
        <c:lblAlgn val="ctr"/>
        <c:lblOffset val="100"/>
        <c:noMultiLvlLbl val="0"/>
      </c:catAx>
      <c:valAx>
        <c:axId val="196965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25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Table'!$A$37:$A$39</c:f>
              <c:strCache>
                <c:ptCount val="2"/>
                <c:pt idx="0">
                  <c:v>Middle Age</c:v>
                </c:pt>
                <c:pt idx="1">
                  <c:v>Old</c:v>
                </c:pt>
              </c:strCache>
            </c:strRef>
          </c:cat>
          <c:val>
            <c:numRef>
              <c:f>'Pivot Table'!$B$37:$B$39</c:f>
              <c:numCache>
                <c:formatCode>General</c:formatCode>
                <c:ptCount val="2"/>
                <c:pt idx="0">
                  <c:v>4</c:v>
                </c:pt>
                <c:pt idx="1">
                  <c:v>3</c:v>
                </c:pt>
              </c:numCache>
            </c:numRef>
          </c:val>
          <c:smooth val="0"/>
          <c:extLst>
            <c:ext xmlns:c16="http://schemas.microsoft.com/office/drawing/2014/chart" uri="{C3380CC4-5D6E-409C-BE32-E72D297353CC}">
              <c16:uniqueId val="{00000000-720E-453A-9A84-A908A1167739}"/>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Table'!$A$37:$A$39</c:f>
              <c:strCache>
                <c:ptCount val="2"/>
                <c:pt idx="0">
                  <c:v>Middle Age</c:v>
                </c:pt>
                <c:pt idx="1">
                  <c:v>Old</c:v>
                </c:pt>
              </c:strCache>
            </c:strRef>
          </c:cat>
          <c:val>
            <c:numRef>
              <c:f>'Pivot Table'!$C$37:$C$39</c:f>
              <c:numCache>
                <c:formatCode>General</c:formatCode>
                <c:ptCount val="2"/>
                <c:pt idx="0">
                  <c:v>12</c:v>
                </c:pt>
                <c:pt idx="1">
                  <c:v>1</c:v>
                </c:pt>
              </c:numCache>
            </c:numRef>
          </c:val>
          <c:smooth val="0"/>
          <c:extLst>
            <c:ext xmlns:c16="http://schemas.microsoft.com/office/drawing/2014/chart" uri="{C3380CC4-5D6E-409C-BE32-E72D297353CC}">
              <c16:uniqueId val="{00000001-720E-453A-9A84-A908A1167739}"/>
            </c:ext>
          </c:extLst>
        </c:ser>
        <c:dLbls>
          <c:showLegendKey val="0"/>
          <c:showVal val="0"/>
          <c:showCatName val="0"/>
          <c:showSerName val="0"/>
          <c:showPercent val="0"/>
          <c:showBubbleSize val="0"/>
        </c:dLbls>
        <c:marker val="1"/>
        <c:smooth val="0"/>
        <c:axId val="2054254207"/>
        <c:axId val="2054232271"/>
      </c:lineChart>
      <c:catAx>
        <c:axId val="2054254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232271"/>
        <c:crosses val="autoZero"/>
        <c:auto val="1"/>
        <c:lblAlgn val="ctr"/>
        <c:lblOffset val="100"/>
        <c:noMultiLvlLbl val="0"/>
      </c:catAx>
      <c:valAx>
        <c:axId val="205423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25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Table'!$A$54:$A$67</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Table'!$B$54:$B$67</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F28F-441D-9506-CB0304036612}"/>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Table'!$A$54:$A$67</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Table'!$C$54:$C$67</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F28F-441D-9506-CB0304036612}"/>
            </c:ext>
          </c:extLst>
        </c:ser>
        <c:dLbls>
          <c:showLegendKey val="0"/>
          <c:showVal val="0"/>
          <c:showCatName val="0"/>
          <c:showSerName val="0"/>
          <c:showPercent val="0"/>
          <c:showBubbleSize val="0"/>
        </c:dLbls>
        <c:marker val="1"/>
        <c:smooth val="0"/>
        <c:axId val="1728243935"/>
        <c:axId val="2054239215"/>
      </c:lineChart>
      <c:catAx>
        <c:axId val="172824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239215"/>
        <c:crosses val="autoZero"/>
        <c:auto val="1"/>
        <c:lblAlgn val="ctr"/>
        <c:lblOffset val="100"/>
        <c:noMultiLvlLbl val="0"/>
      </c:catAx>
      <c:valAx>
        <c:axId val="205423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24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66666.666666666672</c:v>
                </c:pt>
                <c:pt idx="1">
                  <c:v>22500</c:v>
                </c:pt>
              </c:numCache>
            </c:numRef>
          </c:val>
          <c:extLst>
            <c:ext xmlns:c16="http://schemas.microsoft.com/office/drawing/2014/chart" uri="{C3380CC4-5D6E-409C-BE32-E72D297353CC}">
              <c16:uniqueId val="{00000000-3ACA-46B3-8625-06A2B2953D8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35000</c:v>
                </c:pt>
                <c:pt idx="1">
                  <c:v>33333.333333333336</c:v>
                </c:pt>
              </c:numCache>
            </c:numRef>
          </c:val>
          <c:extLst>
            <c:ext xmlns:c16="http://schemas.microsoft.com/office/drawing/2014/chart" uri="{C3380CC4-5D6E-409C-BE32-E72D297353CC}">
              <c16:uniqueId val="{00000001-3ACA-46B3-8625-06A2B2953D88}"/>
            </c:ext>
          </c:extLst>
        </c:ser>
        <c:dLbls>
          <c:showLegendKey val="0"/>
          <c:showVal val="0"/>
          <c:showCatName val="0"/>
          <c:showSerName val="0"/>
          <c:showPercent val="0"/>
          <c:showBubbleSize val="0"/>
        </c:dLbls>
        <c:gapWidth val="219"/>
        <c:overlap val="-27"/>
        <c:axId val="1962692783"/>
        <c:axId val="1973088671"/>
      </c:barChart>
      <c:catAx>
        <c:axId val="196269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88671"/>
        <c:crosses val="autoZero"/>
        <c:auto val="1"/>
        <c:lblAlgn val="ctr"/>
        <c:lblOffset val="100"/>
        <c:noMultiLvlLbl val="0"/>
      </c:catAx>
      <c:valAx>
        <c:axId val="1973088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692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9A3E-412B-9789-987CAC4F9D3D}"/>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9A3E-412B-9789-987CAC4F9D3D}"/>
            </c:ext>
          </c:extLst>
        </c:ser>
        <c:dLbls>
          <c:showLegendKey val="0"/>
          <c:showVal val="0"/>
          <c:showCatName val="0"/>
          <c:showSerName val="0"/>
          <c:showPercent val="0"/>
          <c:showBubbleSize val="0"/>
        </c:dLbls>
        <c:marker val="1"/>
        <c:smooth val="0"/>
        <c:axId val="1728255455"/>
        <c:axId val="1969656431"/>
      </c:lineChart>
      <c:catAx>
        <c:axId val="17282554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9656431"/>
        <c:crosses val="autoZero"/>
        <c:auto val="1"/>
        <c:lblAlgn val="ctr"/>
        <c:lblOffset val="100"/>
        <c:noMultiLvlLbl val="0"/>
      </c:catAx>
      <c:valAx>
        <c:axId val="19696564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825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Table'!$A$37:$A$39</c:f>
              <c:strCache>
                <c:ptCount val="2"/>
                <c:pt idx="0">
                  <c:v>Middle Age</c:v>
                </c:pt>
                <c:pt idx="1">
                  <c:v>Old</c:v>
                </c:pt>
              </c:strCache>
            </c:strRef>
          </c:cat>
          <c:val>
            <c:numRef>
              <c:f>'Pivot Table'!$B$37:$B$39</c:f>
              <c:numCache>
                <c:formatCode>General</c:formatCode>
                <c:ptCount val="2"/>
                <c:pt idx="0">
                  <c:v>4</c:v>
                </c:pt>
                <c:pt idx="1">
                  <c:v>3</c:v>
                </c:pt>
              </c:numCache>
            </c:numRef>
          </c:val>
          <c:smooth val="0"/>
          <c:extLst>
            <c:ext xmlns:c16="http://schemas.microsoft.com/office/drawing/2014/chart" uri="{C3380CC4-5D6E-409C-BE32-E72D297353CC}">
              <c16:uniqueId val="{00000000-4440-4FFD-AB6B-FE528B2708A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Table'!$A$37:$A$39</c:f>
              <c:strCache>
                <c:ptCount val="2"/>
                <c:pt idx="0">
                  <c:v>Middle Age</c:v>
                </c:pt>
                <c:pt idx="1">
                  <c:v>Old</c:v>
                </c:pt>
              </c:strCache>
            </c:strRef>
          </c:cat>
          <c:val>
            <c:numRef>
              <c:f>'Pivot Table'!$C$37:$C$39</c:f>
              <c:numCache>
                <c:formatCode>General</c:formatCode>
                <c:ptCount val="2"/>
                <c:pt idx="0">
                  <c:v>12</c:v>
                </c:pt>
                <c:pt idx="1">
                  <c:v>1</c:v>
                </c:pt>
              </c:numCache>
            </c:numRef>
          </c:val>
          <c:smooth val="0"/>
          <c:extLst>
            <c:ext xmlns:c16="http://schemas.microsoft.com/office/drawing/2014/chart" uri="{C3380CC4-5D6E-409C-BE32-E72D297353CC}">
              <c16:uniqueId val="{00000001-4440-4FFD-AB6B-FE528B2708AB}"/>
            </c:ext>
          </c:extLst>
        </c:ser>
        <c:dLbls>
          <c:showLegendKey val="0"/>
          <c:showVal val="0"/>
          <c:showCatName val="0"/>
          <c:showSerName val="0"/>
          <c:showPercent val="0"/>
          <c:showBubbleSize val="0"/>
        </c:dLbls>
        <c:marker val="1"/>
        <c:smooth val="0"/>
        <c:axId val="2054254207"/>
        <c:axId val="2054232271"/>
      </c:lineChart>
      <c:catAx>
        <c:axId val="2054254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232271"/>
        <c:crosses val="autoZero"/>
        <c:auto val="1"/>
        <c:lblAlgn val="ctr"/>
        <c:lblOffset val="100"/>
        <c:noMultiLvlLbl val="0"/>
      </c:catAx>
      <c:valAx>
        <c:axId val="205423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25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257175</xdr:colOff>
      <xdr:row>0</xdr:row>
      <xdr:rowOff>161925</xdr:rowOff>
    </xdr:from>
    <xdr:to>
      <xdr:col>12</xdr:col>
      <xdr:colOff>9524</xdr:colOff>
      <xdr:row>15</xdr:row>
      <xdr:rowOff>180975</xdr:rowOff>
    </xdr:to>
    <xdr:graphicFrame macro="">
      <xdr:nvGraphicFramePr>
        <xdr:cNvPr id="2" name="Chart 1">
          <a:extLst>
            <a:ext uri="{FF2B5EF4-FFF2-40B4-BE49-F238E27FC236}">
              <a16:creationId xmlns:a16="http://schemas.microsoft.com/office/drawing/2014/main" id="{B1B349F1-D44B-AD23-886A-773C01802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352425</xdr:colOff>
      <xdr:row>17</xdr:row>
      <xdr:rowOff>14287</xdr:rowOff>
    </xdr:from>
    <xdr:to>
      <xdr:col>13</xdr:col>
      <xdr:colOff>47625</xdr:colOff>
      <xdr:row>31</xdr:row>
      <xdr:rowOff>90487</xdr:rowOff>
    </xdr:to>
    <xdr:graphicFrame macro="">
      <xdr:nvGraphicFramePr>
        <xdr:cNvPr id="3" name="Chart 2">
          <a:extLst>
            <a:ext uri="{FF2B5EF4-FFF2-40B4-BE49-F238E27FC236}">
              <a16:creationId xmlns:a16="http://schemas.microsoft.com/office/drawing/2014/main" id="{4E019C95-C6CA-358A-A8EE-89773A93A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33</xdr:row>
      <xdr:rowOff>185737</xdr:rowOff>
    </xdr:from>
    <xdr:to>
      <xdr:col>12</xdr:col>
      <xdr:colOff>304800</xdr:colOff>
      <xdr:row>48</xdr:row>
      <xdr:rowOff>71437</xdr:rowOff>
    </xdr:to>
    <xdr:graphicFrame macro="">
      <xdr:nvGraphicFramePr>
        <xdr:cNvPr id="4" name="Chart 3">
          <a:extLst>
            <a:ext uri="{FF2B5EF4-FFF2-40B4-BE49-F238E27FC236}">
              <a16:creationId xmlns:a16="http://schemas.microsoft.com/office/drawing/2014/main" id="{A6EAAE2B-7001-227B-C28B-8051DDE93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228600</xdr:colOff>
      <xdr:row>51</xdr:row>
      <xdr:rowOff>23812</xdr:rowOff>
    </xdr:from>
    <xdr:to>
      <xdr:col>12</xdr:col>
      <xdr:colOff>533400</xdr:colOff>
      <xdr:row>65</xdr:row>
      <xdr:rowOff>100012</xdr:rowOff>
    </xdr:to>
    <xdr:graphicFrame macro="">
      <xdr:nvGraphicFramePr>
        <xdr:cNvPr id="5" name="Chart 4">
          <a:extLst>
            <a:ext uri="{FF2B5EF4-FFF2-40B4-BE49-F238E27FC236}">
              <a16:creationId xmlns:a16="http://schemas.microsoft.com/office/drawing/2014/main" id="{21E19C34-4D86-D1BF-263D-C00A200ABA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354806</xdr:colOff>
      <xdr:row>6</xdr:row>
      <xdr:rowOff>21431</xdr:rowOff>
    </xdr:from>
    <xdr:to>
      <xdr:col>8</xdr:col>
      <xdr:colOff>135731</xdr:colOff>
      <xdr:row>18</xdr:row>
      <xdr:rowOff>89837</xdr:rowOff>
    </xdr:to>
    <xdr:graphicFrame macro="">
      <xdr:nvGraphicFramePr>
        <xdr:cNvPr id="2" name="Chart 1">
          <a:extLst>
            <a:ext uri="{FF2B5EF4-FFF2-40B4-BE49-F238E27FC236}">
              <a16:creationId xmlns:a16="http://schemas.microsoft.com/office/drawing/2014/main" id="{8EA7569C-FA22-48D3-AFE1-3E08E372B3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357187</xdr:colOff>
      <xdr:row>18</xdr:row>
      <xdr:rowOff>142876</xdr:rowOff>
    </xdr:from>
    <xdr:to>
      <xdr:col>15</xdr:col>
      <xdr:colOff>3</xdr:colOff>
      <xdr:row>33</xdr:row>
      <xdr:rowOff>35720</xdr:rowOff>
    </xdr:to>
    <xdr:graphicFrame macro="">
      <xdr:nvGraphicFramePr>
        <xdr:cNvPr id="3" name="Chart 2">
          <a:extLst>
            <a:ext uri="{FF2B5EF4-FFF2-40B4-BE49-F238E27FC236}">
              <a16:creationId xmlns:a16="http://schemas.microsoft.com/office/drawing/2014/main" id="{76033C3E-0DF0-4FF0-8D08-9C4B6601B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133350</xdr:colOff>
      <xdr:row>6</xdr:row>
      <xdr:rowOff>9525</xdr:rowOff>
    </xdr:from>
    <xdr:to>
      <xdr:col>15</xdr:col>
      <xdr:colOff>2</xdr:colOff>
      <xdr:row>18</xdr:row>
      <xdr:rowOff>95250</xdr:rowOff>
    </xdr:to>
    <xdr:graphicFrame macro="">
      <xdr:nvGraphicFramePr>
        <xdr:cNvPr id="4" name="Chart 3">
          <a:extLst>
            <a:ext uri="{FF2B5EF4-FFF2-40B4-BE49-F238E27FC236}">
              <a16:creationId xmlns:a16="http://schemas.microsoft.com/office/drawing/2014/main" id="{492C0B4F-EC6F-4F9F-BD88-56DABCFCC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38102</xdr:rowOff>
    </xdr:from>
    <xdr:to>
      <xdr:col>2</xdr:col>
      <xdr:colOff>357186</xdr:colOff>
      <xdr:row>10</xdr:row>
      <xdr:rowOff>142876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8A352F7-E581-C5B5-EED6-5F4E4E413B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81102"/>
              <a:ext cx="1559718" cy="86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26194</xdr:rowOff>
    </xdr:from>
    <xdr:to>
      <xdr:col>2</xdr:col>
      <xdr:colOff>345281</xdr:colOff>
      <xdr:row>26</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149B165-9137-9A31-2FA3-E1ACB34A42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4694"/>
              <a:ext cx="1559719" cy="16883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xdr:colOff>
      <xdr:row>10</xdr:row>
      <xdr:rowOff>145257</xdr:rowOff>
    </xdr:from>
    <xdr:to>
      <xdr:col>2</xdr:col>
      <xdr:colOff>345281</xdr:colOff>
      <xdr:row>17</xdr:row>
      <xdr:rowOff>23812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0F6FB2D-54B2-142C-1C23-86A3748871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81" y="2050257"/>
              <a:ext cx="1557338" cy="12120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28.409199884256" createdVersion="8" refreshedVersion="8" minRefreshableVersion="3" recordCount="1000" xr:uid="{30E58D2F-CFC8-4D7D-ADD9-625D487ED79C}">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149244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3E5C4F-C068-47E8-96AB-A7770F9EDDFA}"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3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C9AAF8-E108-4C1B-ADF0-AC985636A39F}"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0BFED5-1AF5-479A-8FE9-758EC3C8D1E9}"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12DB41-EC78-4DCC-A152-8F409FCAF1CD}"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6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EE6FDF5-3514-464B-9BFA-527EBE80F2FC}" sourceName="Marital Status">
  <pivotTables>
    <pivotTable tabId="5" name="PivotTable2"/>
    <pivotTable tabId="5" name="PivotTable3"/>
    <pivotTable tabId="5" name="PivotTable4"/>
    <pivotTable tabId="5" name="PivotTable6"/>
  </pivotTables>
  <data>
    <tabular pivotCacheId="161492447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E392A63-C474-4DCF-8D9F-6C94275AC08C}" sourceName="Education">
  <pivotTables>
    <pivotTable tabId="5" name="PivotTable2"/>
    <pivotTable tabId="5" name="PivotTable3"/>
    <pivotTable tabId="5" name="PivotTable4"/>
    <pivotTable tabId="5" name="PivotTable6"/>
  </pivotTables>
  <data>
    <tabular pivotCacheId="161492447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F940BE-CD6A-44E4-8770-5925BF414E8A}" sourceName="Region">
  <pivotTables>
    <pivotTable tabId="5" name="PivotTable2"/>
    <pivotTable tabId="5" name="PivotTable3"/>
    <pivotTable tabId="5" name="PivotTable4"/>
    <pivotTable tabId="5" name="PivotTable6"/>
  </pivotTables>
  <data>
    <tabular pivotCacheId="161492447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539CE35-A6D7-4A93-9566-F30CC7349DB4}" cache="Slicer_Marital_Status" caption="Marital Status" rowHeight="241300"/>
  <slicer name="Education" xr10:uid="{7A72EA91-195D-4561-BE1A-1F07680A7008}" cache="Slicer_Education" caption="Education" rowHeight="241300"/>
  <slicer name="Region" xr10:uid="{2FF12E43-B57E-4EED-A233-0D36DF15961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4" sqref="E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A68F7-F13B-4CEC-B965-499916DF1998}">
  <dimension ref="A1:N1001"/>
  <sheetViews>
    <sheetView topLeftCell="A975" zoomScale="85" zoomScaleNormal="85" workbookViewId="0">
      <selection activeCell="M1001" sqref="M1001"/>
    </sheetView>
  </sheetViews>
  <sheetFormatPr defaultColWidth="11.85546875" defaultRowHeight="15" x14ac:dyDescent="0.25"/>
  <cols>
    <col min="2" max="2" width="13.85546875" customWidth="1"/>
    <col min="3" max="3" width="14.140625" customWidth="1"/>
    <col min="4" max="4" width="11.85546875" style="3"/>
    <col min="6" max="6" width="18.140625" customWidth="1"/>
    <col min="7" max="7" width="19.28515625" customWidth="1"/>
    <col min="8" max="8" width="16.42578125" customWidth="1"/>
    <col min="10" max="10" width="21" customWidth="1"/>
    <col min="13" max="13" width="12.5703125" customWidth="1"/>
    <col min="14" max="14" width="18.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  IF(L2&lt;31, "Adolescent","Invalid")))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  IF(L3&lt;31, "Adolescent","Invalid")))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  IF(L67&lt;31, "Adolescent","Invalid")))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  IF(L131&lt;31, "Adolescent","Invalid")))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  IF(L195&lt;31, "Adolescent","Invalid")))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  IF(L259&lt;31, "Adolescent","Invalid")))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  IF(L323&lt;31, "Adolescent","Invalid")))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  IF(L387&lt;31, "Adolescent","Invalid")))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  IF(L451&lt;31, "Adolescent","Invalid")))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  IF(L515&lt;31, "Adolescent","Invalid")))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  IF(L579&lt;31, "Adolescent","Invalid")))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  IF(L643&lt;31, "Adolescent","Invalid")))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  IF(L707&lt;31, "Adolescent","Invalid")))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  IF(L771&lt;31, "Adolescent","Invalid")))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  IF(L835&lt;31, "Adolescent","Invalid")))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  IF(L899&lt;31, "Adolescent","Invalid")))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0" si="15">IF(L963&gt;55,"Old",IF(L963&gt;=31,"Middle Age",  IF(L963&lt;31, "Adolescent","Invalid")))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IF(L1001&gt;55,"Old",IF(L1001&gt;=31,"Middle Age",  IF(L1001&lt;31, "Adolescent","Invalid")))</f>
        <v>Middle Age</v>
      </c>
      <c r="N1001" t="s">
        <v>15</v>
      </c>
    </row>
  </sheetData>
  <autoFilter ref="A1:N1001" xr:uid="{9C2A68F7-F13B-4CEC-B965-499916DF199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45B16-9DFA-4E04-8B82-E29C26FF32CF}">
  <dimension ref="A3:D67"/>
  <sheetViews>
    <sheetView topLeftCell="A23" zoomScale="90" zoomScaleNormal="90" workbookViewId="0">
      <selection activeCell="D47" sqref="D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66666.666666666672</v>
      </c>
      <c r="C5" s="6">
        <v>35000</v>
      </c>
      <c r="D5" s="6">
        <v>48571.428571428572</v>
      </c>
    </row>
    <row r="6" spans="1:4" x14ac:dyDescent="0.25">
      <c r="A6" s="5" t="s">
        <v>38</v>
      </c>
      <c r="B6" s="6">
        <v>22500</v>
      </c>
      <c r="C6" s="6">
        <v>33333.333333333336</v>
      </c>
      <c r="D6" s="6">
        <v>30000</v>
      </c>
    </row>
    <row r="7" spans="1:4" x14ac:dyDescent="0.25">
      <c r="A7" s="5" t="s">
        <v>42</v>
      </c>
      <c r="B7" s="6">
        <v>41428.571428571428</v>
      </c>
      <c r="C7" s="6">
        <v>33846.153846153844</v>
      </c>
      <c r="D7" s="6">
        <v>36500</v>
      </c>
    </row>
    <row r="20" spans="1:4" x14ac:dyDescent="0.25">
      <c r="A20" s="4" t="s">
        <v>45</v>
      </c>
      <c r="B20" s="4" t="s">
        <v>44</v>
      </c>
    </row>
    <row r="21" spans="1:4" x14ac:dyDescent="0.25">
      <c r="A21" s="4" t="s">
        <v>41</v>
      </c>
      <c r="B21" t="s">
        <v>18</v>
      </c>
      <c r="C21" t="s">
        <v>15</v>
      </c>
      <c r="D21" t="s">
        <v>42</v>
      </c>
    </row>
    <row r="22" spans="1:4" x14ac:dyDescent="0.25">
      <c r="A22" s="5" t="s">
        <v>16</v>
      </c>
      <c r="B22" s="7">
        <v>3</v>
      </c>
      <c r="C22" s="7">
        <v>11</v>
      </c>
      <c r="D22" s="7">
        <v>14</v>
      </c>
    </row>
    <row r="23" spans="1:4" x14ac:dyDescent="0.25">
      <c r="A23" s="5" t="s">
        <v>26</v>
      </c>
      <c r="B23" s="7">
        <v>1</v>
      </c>
      <c r="C23" s="7">
        <v>2</v>
      </c>
      <c r="D23" s="7">
        <v>3</v>
      </c>
    </row>
    <row r="24" spans="1:4" x14ac:dyDescent="0.25">
      <c r="A24" s="5" t="s">
        <v>22</v>
      </c>
      <c r="B24" s="7">
        <v>1</v>
      </c>
      <c r="C24" s="7"/>
      <c r="D24" s="7">
        <v>1</v>
      </c>
    </row>
    <row r="25" spans="1:4" x14ac:dyDescent="0.25">
      <c r="A25" s="5" t="s">
        <v>46</v>
      </c>
      <c r="B25" s="7">
        <v>2</v>
      </c>
      <c r="C25" s="7"/>
      <c r="D25" s="7">
        <v>2</v>
      </c>
    </row>
    <row r="26" spans="1:4" x14ac:dyDescent="0.25">
      <c r="A26" s="5" t="s">
        <v>42</v>
      </c>
      <c r="B26" s="7">
        <v>7</v>
      </c>
      <c r="C26" s="7">
        <v>13</v>
      </c>
      <c r="D26" s="7">
        <v>20</v>
      </c>
    </row>
    <row r="35" spans="1:4" x14ac:dyDescent="0.25">
      <c r="A35" s="4" t="s">
        <v>45</v>
      </c>
      <c r="B35" s="4" t="s">
        <v>44</v>
      </c>
    </row>
    <row r="36" spans="1:4" x14ac:dyDescent="0.25">
      <c r="A36" s="4" t="s">
        <v>41</v>
      </c>
      <c r="B36" t="s">
        <v>18</v>
      </c>
      <c r="C36" t="s">
        <v>15</v>
      </c>
      <c r="D36" t="s">
        <v>42</v>
      </c>
    </row>
    <row r="37" spans="1:4" x14ac:dyDescent="0.25">
      <c r="A37" s="5" t="s">
        <v>47</v>
      </c>
      <c r="B37" s="7">
        <v>4</v>
      </c>
      <c r="C37" s="7">
        <v>12</v>
      </c>
      <c r="D37" s="7">
        <v>16</v>
      </c>
    </row>
    <row r="38" spans="1:4" x14ac:dyDescent="0.25">
      <c r="A38" s="5" t="s">
        <v>48</v>
      </c>
      <c r="B38" s="7">
        <v>3</v>
      </c>
      <c r="C38" s="7">
        <v>1</v>
      </c>
      <c r="D38" s="7">
        <v>4</v>
      </c>
    </row>
    <row r="39" spans="1:4" x14ac:dyDescent="0.25">
      <c r="A39" s="5" t="s">
        <v>42</v>
      </c>
      <c r="B39" s="7">
        <v>7</v>
      </c>
      <c r="C39" s="7">
        <v>13</v>
      </c>
      <c r="D39" s="7">
        <v>20</v>
      </c>
    </row>
    <row r="52" spans="1:4" x14ac:dyDescent="0.25">
      <c r="A52" s="4" t="s">
        <v>45</v>
      </c>
      <c r="B52" s="4" t="s">
        <v>44</v>
      </c>
    </row>
    <row r="53" spans="1:4" x14ac:dyDescent="0.25">
      <c r="A53" s="4" t="s">
        <v>41</v>
      </c>
      <c r="B53" t="s">
        <v>18</v>
      </c>
      <c r="C53" t="s">
        <v>15</v>
      </c>
      <c r="D53" t="s">
        <v>42</v>
      </c>
    </row>
    <row r="54" spans="1:4" x14ac:dyDescent="0.25">
      <c r="A54" s="5">
        <v>36</v>
      </c>
      <c r="B54" s="7"/>
      <c r="C54" s="7">
        <v>1</v>
      </c>
      <c r="D54" s="7">
        <v>1</v>
      </c>
    </row>
    <row r="55" spans="1:4" x14ac:dyDescent="0.25">
      <c r="A55" s="5">
        <v>37</v>
      </c>
      <c r="B55" s="7"/>
      <c r="C55" s="7">
        <v>1</v>
      </c>
      <c r="D55" s="7">
        <v>1</v>
      </c>
    </row>
    <row r="56" spans="1:4" x14ac:dyDescent="0.25">
      <c r="A56" s="5">
        <v>38</v>
      </c>
      <c r="B56" s="7"/>
      <c r="C56" s="7">
        <v>3</v>
      </c>
      <c r="D56" s="7">
        <v>3</v>
      </c>
    </row>
    <row r="57" spans="1:4" x14ac:dyDescent="0.25">
      <c r="A57" s="5">
        <v>39</v>
      </c>
      <c r="B57" s="7">
        <v>1</v>
      </c>
      <c r="C57" s="7">
        <v>4</v>
      </c>
      <c r="D57" s="7">
        <v>5</v>
      </c>
    </row>
    <row r="58" spans="1:4" x14ac:dyDescent="0.25">
      <c r="A58" s="5">
        <v>40</v>
      </c>
      <c r="B58" s="7"/>
      <c r="C58" s="7">
        <v>1</v>
      </c>
      <c r="D58" s="7">
        <v>1</v>
      </c>
    </row>
    <row r="59" spans="1:4" x14ac:dyDescent="0.25">
      <c r="A59" s="5">
        <v>46</v>
      </c>
      <c r="B59" s="7"/>
      <c r="C59" s="7">
        <v>1</v>
      </c>
      <c r="D59" s="7">
        <v>1</v>
      </c>
    </row>
    <row r="60" spans="1:4" x14ac:dyDescent="0.25">
      <c r="A60" s="5">
        <v>47</v>
      </c>
      <c r="B60" s="7"/>
      <c r="C60" s="7">
        <v>1</v>
      </c>
      <c r="D60" s="7">
        <v>1</v>
      </c>
    </row>
    <row r="61" spans="1:4" x14ac:dyDescent="0.25">
      <c r="A61" s="5">
        <v>48</v>
      </c>
      <c r="B61" s="7">
        <v>1</v>
      </c>
      <c r="C61" s="7"/>
      <c r="D61" s="7">
        <v>1</v>
      </c>
    </row>
    <row r="62" spans="1:4" x14ac:dyDescent="0.25">
      <c r="A62" s="5">
        <v>51</v>
      </c>
      <c r="B62" s="7">
        <v>1</v>
      </c>
      <c r="C62" s="7"/>
      <c r="D62" s="7">
        <v>1</v>
      </c>
    </row>
    <row r="63" spans="1:4" x14ac:dyDescent="0.25">
      <c r="A63" s="5">
        <v>53</v>
      </c>
      <c r="B63" s="7">
        <v>1</v>
      </c>
      <c r="C63" s="7"/>
      <c r="D63" s="7">
        <v>1</v>
      </c>
    </row>
    <row r="64" spans="1:4" x14ac:dyDescent="0.25">
      <c r="A64" s="5">
        <v>62</v>
      </c>
      <c r="B64" s="7">
        <v>1</v>
      </c>
      <c r="C64" s="7">
        <v>1</v>
      </c>
      <c r="D64" s="7">
        <v>2</v>
      </c>
    </row>
    <row r="65" spans="1:4" x14ac:dyDescent="0.25">
      <c r="A65" s="5">
        <v>63</v>
      </c>
      <c r="B65" s="7">
        <v>1</v>
      </c>
      <c r="C65" s="7"/>
      <c r="D65" s="7">
        <v>1</v>
      </c>
    </row>
    <row r="66" spans="1:4" x14ac:dyDescent="0.25">
      <c r="A66" s="5">
        <v>68</v>
      </c>
      <c r="B66" s="7">
        <v>1</v>
      </c>
      <c r="C66" s="7"/>
      <c r="D66" s="7">
        <v>1</v>
      </c>
    </row>
    <row r="67" spans="1:4" x14ac:dyDescent="0.25">
      <c r="A67" s="5" t="s">
        <v>42</v>
      </c>
      <c r="B67" s="7">
        <v>7</v>
      </c>
      <c r="C67" s="7">
        <v>13</v>
      </c>
      <c r="D67" s="7">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E7994-75D8-4DE7-BF86-50E311B37BE3}">
  <dimension ref="A1:O6"/>
  <sheetViews>
    <sheetView showGridLines="0" tabSelected="1" topLeftCell="A3" zoomScale="80" zoomScaleNormal="80" workbookViewId="0">
      <selection activeCell="C28" sqref="C28"/>
    </sheetView>
  </sheetViews>
  <sheetFormatPr defaultRowHeight="15" x14ac:dyDescent="0.25"/>
  <sheetData>
    <row r="1" spans="1:15" x14ac:dyDescent="0.25">
      <c r="A1" s="8" t="s">
        <v>49</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2024-02-06T16:22:35Z</dcterms:modified>
</cp:coreProperties>
</file>