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user\Desktop\3Mtt Live classes\"/>
    </mc:Choice>
  </mc:AlternateContent>
  <xr:revisionPtr revIDLastSave="0" documentId="8_{9D4127DC-6CCE-4E6A-B65A-A3F1631479D7}" xr6:coauthVersionLast="47" xr6:coauthVersionMax="47" xr10:uidLastSave="{00000000-0000-0000-0000-000000000000}"/>
  <bookViews>
    <workbookView xWindow="-120" yWindow="-120" windowWidth="20730" windowHeight="11160" xr2:uid="{00000000-000D-0000-FFFF-FFFF00000000}"/>
  </bookViews>
  <sheets>
    <sheet name="Dashboard" sheetId="3" r:id="rId1"/>
    <sheet name="Sheet1" sheetId="2" r:id="rId2"/>
    <sheet name="Nigerian_Road_Traffic_Crashes_2" sheetId="1" r:id="rId3"/>
  </sheets>
  <definedNames>
    <definedName name="_xlchart.v5.0" hidden="1">Nigerian_Road_Traffic_Crashes_2!$C$1</definedName>
    <definedName name="_xlchart.v5.1" hidden="1">Nigerian_Road_Traffic_Crashes_2!$C$2:$C$519</definedName>
    <definedName name="_xlchart.v5.2" hidden="1">Nigerian_Road_Traffic_Crashes_2!$D$1</definedName>
    <definedName name="_xlchart.v5.3" hidden="1">Nigerian_Road_Traffic_Crashes_2!$D$2:$D$519</definedName>
    <definedName name="_xlchart.v5.4" hidden="1">Nigerian_Road_Traffic_Crashes_2!$C$1</definedName>
    <definedName name="_xlchart.v5.5" hidden="1">Nigerian_Road_Traffic_Crashes_2!$C$2:$C$519</definedName>
    <definedName name="_xlchart.v5.6" hidden="1">Nigerian_Road_Traffic_Crashes_2!$D$1</definedName>
    <definedName name="_xlchart.v5.7" hidden="1">Nigerian_Road_Traffic_Crashes_2!$D$2:$D$519</definedName>
    <definedName name="Slicer_State">#N/A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<sst xmlns="http://schemas.openxmlformats.org/spreadsheetml/2006/main" count="1317" uniqueCount="78">
  <si>
    <t>Quarter</t>
  </si>
  <si>
    <t>Year</t>
  </si>
  <si>
    <t>State</t>
  </si>
  <si>
    <t>Total_Crashes</t>
  </si>
  <si>
    <t>Num_Injured</t>
  </si>
  <si>
    <t>Num_Killed</t>
  </si>
  <si>
    <t>Total_Vehicles_Involved</t>
  </si>
  <si>
    <t>SPV</t>
  </si>
  <si>
    <t>DAD</t>
  </si>
  <si>
    <t>PWR</t>
  </si>
  <si>
    <t>FTQ</t>
  </si>
  <si>
    <t>Other_Factors</t>
  </si>
  <si>
    <t>Q4</t>
  </si>
  <si>
    <t>Abia</t>
  </si>
  <si>
    <t>Adamawa</t>
  </si>
  <si>
    <t>Akwa Ibom</t>
  </si>
  <si>
    <t>Anambra</t>
  </si>
  <si>
    <t>Bauchi</t>
  </si>
  <si>
    <t>Bayelsa</t>
  </si>
  <si>
    <t>Benue</t>
  </si>
  <si>
    <t>Borno</t>
  </si>
  <si>
    <t>Cross River</t>
  </si>
  <si>
    <t>Delta</t>
  </si>
  <si>
    <t>Ebonyi</t>
  </si>
  <si>
    <t>Edo</t>
  </si>
  <si>
    <t>Ekiti</t>
  </si>
  <si>
    <t>Enugu</t>
  </si>
  <si>
    <t>FCT</t>
  </si>
  <si>
    <t>Gombe</t>
  </si>
  <si>
    <t>Imo</t>
  </si>
  <si>
    <t>Jigawa</t>
  </si>
  <si>
    <t>Kaduna</t>
  </si>
  <si>
    <t>Kano</t>
  </si>
  <si>
    <t>Katsina</t>
  </si>
  <si>
    <t>Kebbi</t>
  </si>
  <si>
    <t>Kogi</t>
  </si>
  <si>
    <t>Kwara</t>
  </si>
  <si>
    <t>Lagos</t>
  </si>
  <si>
    <t>Nasarawa</t>
  </si>
  <si>
    <t>Niger</t>
  </si>
  <si>
    <t>Ogun</t>
  </si>
  <si>
    <t>Ondo</t>
  </si>
  <si>
    <t>Osun</t>
  </si>
  <si>
    <t>Oyo</t>
  </si>
  <si>
    <t>Plateau</t>
  </si>
  <si>
    <t>Rivers</t>
  </si>
  <si>
    <t>Sokoto</t>
  </si>
  <si>
    <t>Taraba</t>
  </si>
  <si>
    <t>Yobe</t>
  </si>
  <si>
    <t>Zamfara</t>
  </si>
  <si>
    <t>Q1</t>
  </si>
  <si>
    <t>Q2</t>
  </si>
  <si>
    <t>Q3</t>
  </si>
  <si>
    <t>Sum of Total_Crashes</t>
  </si>
  <si>
    <t>Grand Total</t>
  </si>
  <si>
    <t>Quarters</t>
  </si>
  <si>
    <t>Years</t>
  </si>
  <si>
    <t>States</t>
  </si>
  <si>
    <t>Sum of Num_Injured</t>
  </si>
  <si>
    <t>Sum of Num_Killed</t>
  </si>
  <si>
    <t>Sum of Total_Vehicles_Involved</t>
  </si>
  <si>
    <t>`</t>
  </si>
  <si>
    <t>Factor_Percentage</t>
  </si>
  <si>
    <t>Fatality_to_Injury_Ratio</t>
  </si>
  <si>
    <t>Injury_Rate</t>
  </si>
  <si>
    <t>Fatality_Rate</t>
  </si>
  <si>
    <t>Sum of SPV</t>
  </si>
  <si>
    <t>Sum of DAD</t>
  </si>
  <si>
    <t>Sum of Fatality_Rate</t>
  </si>
  <si>
    <t>Sum of PWR</t>
  </si>
  <si>
    <t>Sum of FTQ</t>
  </si>
  <si>
    <t>Sum of Other_Factors</t>
  </si>
  <si>
    <t>Sum of Injury_Rate</t>
  </si>
  <si>
    <t>Total Sum of SPV</t>
  </si>
  <si>
    <t>Total Sum of DAD</t>
  </si>
  <si>
    <t>Total Sum of PWR</t>
  </si>
  <si>
    <t>Total Sum of FTQ</t>
  </si>
  <si>
    <t>Total Sum of Other_Factors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</si>
</sst>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9" fontId="0" fillId="0" borderId="0" xfId="0" applyNumberFormat="1"/>
    <xf numFmtId="0" fontId="0" fillId="0" borderId="0" xfId="0" pivotButton="1"/>
    <xf numFmtId="0" fontId="0" fillId="0" borderId="0" xfId="0" applyAlignment="1">
      <alignment horizontal="left"/>
    </xf>
    <xf numFmtId="2" fontId="0" fillId="0" borderId="0" xfId="42" applyNumberFormat="1" applyFont="1"/>
    <xf numFmtId="2" fontId="0" fillId="0" borderId="0" xfId="0" applyNumberFormat="1"/>
    <xf numFmtId="164" fontId="0" fillId="0" borderId="0" xfId="42" applyNumberFormat="1" applyFont="1"/>
    <xf numFmtId="164" fontId="0" fillId="0" borderId="0" xfId="0" applyNumberFormat="1"/>
    <xf numFmtId="0" fontId="0" fillId="0" borderId="0" xfId="0" applyAlignment="1">
      <alignment horizontal="left" indent="1"/>
    </xf>
    <xf numFmtId="0" fontId="0" fillId="0" borderId="0" xfId="0" applyFill="1" applyBorder="1"/>
    <xf numFmtId="0" fontId="0" fillId="0"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s>
  <tableStyles count="0" defaultTableStyle="TableStyleMedium2" defaultPivotStyle="PivotStyleLight16"/>
  <colors>
    <mruColors>
      <color rgb="FF357B4B"/>
      <color rgb="FF54AC04"/>
      <color rgb="FFCDECA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[3MTT Nigerian_Road_Traffic_Crashes_2020_2024 RA Reduce.xlsx]Sheet1!PivotTable16</c:name>
    <c:fmtId val="6"/>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Sheet1!$B$27</c:f>
              <c:strCache>
                <c:ptCount val="1"/>
                <c:pt idx="0">
                  <c:v>Sum of Total_Crashes</c:v>
                </c:pt>
              </c:strCache>
            </c:strRef>
          </c:tx>
          <c:spPr>
            <a:solidFill>
              <a:schemeClr val="accent1"/>
            </a:solidFill>
            <a:ln>
              <a:noFill/>
            </a:ln>
            <a:effectLst/>
          </c:spPr>
          <c:invertIfNegative val="0"/>
          <c:cat>
            <c:strRef>
              <c:f>Sheet1!$A$28:$A$38</c:f>
              <c:strCache>
                <c:ptCount val="10"/>
                <c:pt idx="0">
                  <c:v>Ondo</c:v>
                </c:pt>
                <c:pt idx="1">
                  <c:v>Kogi</c:v>
                </c:pt>
                <c:pt idx="2">
                  <c:v>Bauchi</c:v>
                </c:pt>
                <c:pt idx="3">
                  <c:v>Niger</c:v>
                </c:pt>
                <c:pt idx="4">
                  <c:v>Lagos</c:v>
                </c:pt>
                <c:pt idx="5">
                  <c:v>Oyo</c:v>
                </c:pt>
                <c:pt idx="6">
                  <c:v>Kaduna</c:v>
                </c:pt>
                <c:pt idx="7">
                  <c:v>Nasarawa</c:v>
                </c:pt>
                <c:pt idx="8">
                  <c:v>Ogun</c:v>
                </c:pt>
                <c:pt idx="9">
                  <c:v>FCT</c:v>
                </c:pt>
              </c:strCache>
            </c:strRef>
          </c:cat>
          <c:val>
            <c:numRef>
              <c:f>Sheet1!$B$28:$B$38</c:f>
              <c:numCache>
                <c:formatCode>_(* #,##0_);_(* \(#,##0\);_(* "-"??_);_(@_)</c:formatCode>
                <c:ptCount val="10"/>
                <c:pt idx="0">
                  <c:v>1526</c:v>
                </c:pt>
                <c:pt idx="1">
                  <c:v>1651</c:v>
                </c:pt>
                <c:pt idx="2">
                  <c:v>1661</c:v>
                </c:pt>
                <c:pt idx="3">
                  <c:v>1908</c:v>
                </c:pt>
                <c:pt idx="4">
                  <c:v>1939</c:v>
                </c:pt>
                <c:pt idx="5">
                  <c:v>2084</c:v>
                </c:pt>
                <c:pt idx="6">
                  <c:v>2784</c:v>
                </c:pt>
                <c:pt idx="7">
                  <c:v>2946</c:v>
                </c:pt>
                <c:pt idx="8">
                  <c:v>3780</c:v>
                </c:pt>
                <c:pt idx="9">
                  <c:v>4852</c:v>
                </c:pt>
              </c:numCache>
            </c:numRef>
          </c:val>
          <c:extLst>
            <c:ext xmlns:c16="http://schemas.microsoft.com/office/drawing/2014/chart" uri="{C3380CC4-5D6E-409C-BE32-E72D297353CC}">
              <c16:uniqueId val="{00000000-2D0B-43E0-9AEC-445F015015CA}"/>
            </c:ext>
          </c:extLst>
        </c:ser>
        <c:ser>
          <c:idx val="1"/>
          <c:order val="1"/>
          <c:tx>
            <c:strRef>
              <c:f>Sheet1!$C$27</c:f>
              <c:strCache>
                <c:ptCount val="1"/>
                <c:pt idx="0">
                  <c:v>Sum of Num_Injured</c:v>
                </c:pt>
              </c:strCache>
            </c:strRef>
          </c:tx>
          <c:spPr>
            <a:solidFill>
              <a:schemeClr val="accent2"/>
            </a:solidFill>
            <a:ln>
              <a:noFill/>
            </a:ln>
            <a:effectLst/>
          </c:spPr>
          <c:invertIfNegative val="0"/>
          <c:cat>
            <c:strRef>
              <c:f>Sheet1!$A$28:$A$38</c:f>
              <c:strCache>
                <c:ptCount val="10"/>
                <c:pt idx="0">
                  <c:v>Ondo</c:v>
                </c:pt>
                <c:pt idx="1">
                  <c:v>Kogi</c:v>
                </c:pt>
                <c:pt idx="2">
                  <c:v>Bauchi</c:v>
                </c:pt>
                <c:pt idx="3">
                  <c:v>Niger</c:v>
                </c:pt>
                <c:pt idx="4">
                  <c:v>Lagos</c:v>
                </c:pt>
                <c:pt idx="5">
                  <c:v>Oyo</c:v>
                </c:pt>
                <c:pt idx="6">
                  <c:v>Kaduna</c:v>
                </c:pt>
                <c:pt idx="7">
                  <c:v>Nasarawa</c:v>
                </c:pt>
                <c:pt idx="8">
                  <c:v>Ogun</c:v>
                </c:pt>
                <c:pt idx="9">
                  <c:v>FCT</c:v>
                </c:pt>
              </c:strCache>
            </c:strRef>
          </c:cat>
          <c:val>
            <c:numRef>
              <c:f>Sheet1!$C$28:$C$38</c:f>
              <c:numCache>
                <c:formatCode>_(* #,##0_);_(* \(#,##0\);_(* "-"??_);_(@_)</c:formatCode>
                <c:ptCount val="10"/>
                <c:pt idx="0">
                  <c:v>3796</c:v>
                </c:pt>
                <c:pt idx="1">
                  <c:v>5184</c:v>
                </c:pt>
                <c:pt idx="2">
                  <c:v>6889</c:v>
                </c:pt>
                <c:pt idx="3">
                  <c:v>7132</c:v>
                </c:pt>
                <c:pt idx="4">
                  <c:v>3034</c:v>
                </c:pt>
                <c:pt idx="5">
                  <c:v>5496</c:v>
                </c:pt>
                <c:pt idx="6">
                  <c:v>11264</c:v>
                </c:pt>
                <c:pt idx="7">
                  <c:v>7401</c:v>
                </c:pt>
                <c:pt idx="8">
                  <c:v>8713</c:v>
                </c:pt>
                <c:pt idx="9">
                  <c:v>8805</c:v>
                </c:pt>
              </c:numCache>
            </c:numRef>
          </c:val>
          <c:extLst>
            <c:ext xmlns:c16="http://schemas.microsoft.com/office/drawing/2014/chart" uri="{C3380CC4-5D6E-409C-BE32-E72D297353CC}">
              <c16:uniqueId val="{00000001-2D0B-43E0-9AEC-445F015015CA}"/>
            </c:ext>
          </c:extLst>
        </c:ser>
        <c:ser>
          <c:idx val="2"/>
          <c:order val="2"/>
          <c:tx>
            <c:strRef>
              <c:f>Sheet1!$D$27</c:f>
              <c:strCache>
                <c:ptCount val="1"/>
                <c:pt idx="0">
                  <c:v>Sum of Num_Killed</c:v>
                </c:pt>
              </c:strCache>
            </c:strRef>
          </c:tx>
          <c:spPr>
            <a:solidFill>
              <a:schemeClr val="accent3"/>
            </a:solidFill>
            <a:ln>
              <a:noFill/>
            </a:ln>
            <a:effectLst/>
          </c:spPr>
          <c:invertIfNegative val="0"/>
          <c:cat>
            <c:strRef>
              <c:f>Sheet1!$A$28:$A$38</c:f>
              <c:strCache>
                <c:ptCount val="10"/>
                <c:pt idx="0">
                  <c:v>Ondo</c:v>
                </c:pt>
                <c:pt idx="1">
                  <c:v>Kogi</c:v>
                </c:pt>
                <c:pt idx="2">
                  <c:v>Bauchi</c:v>
                </c:pt>
                <c:pt idx="3">
                  <c:v>Niger</c:v>
                </c:pt>
                <c:pt idx="4">
                  <c:v>Lagos</c:v>
                </c:pt>
                <c:pt idx="5">
                  <c:v>Oyo</c:v>
                </c:pt>
                <c:pt idx="6">
                  <c:v>Kaduna</c:v>
                </c:pt>
                <c:pt idx="7">
                  <c:v>Nasarawa</c:v>
                </c:pt>
                <c:pt idx="8">
                  <c:v>Ogun</c:v>
                </c:pt>
                <c:pt idx="9">
                  <c:v>FCT</c:v>
                </c:pt>
              </c:strCache>
            </c:strRef>
          </c:cat>
          <c:val>
            <c:numRef>
              <c:f>Sheet1!$D$28:$D$38</c:f>
              <c:numCache>
                <c:formatCode>_(* #,##0_);_(* \(#,##0\);_(* "-"??_);_(@_)</c:formatCode>
                <c:ptCount val="10"/>
                <c:pt idx="0">
                  <c:v>683</c:v>
                </c:pt>
                <c:pt idx="1">
                  <c:v>898</c:v>
                </c:pt>
                <c:pt idx="2">
                  <c:v>1155</c:v>
                </c:pt>
                <c:pt idx="3">
                  <c:v>1356</c:v>
                </c:pt>
                <c:pt idx="4">
                  <c:v>518</c:v>
                </c:pt>
                <c:pt idx="5">
                  <c:v>1050</c:v>
                </c:pt>
                <c:pt idx="6">
                  <c:v>2242</c:v>
                </c:pt>
                <c:pt idx="7">
                  <c:v>745</c:v>
                </c:pt>
                <c:pt idx="8">
                  <c:v>1400</c:v>
                </c:pt>
                <c:pt idx="9">
                  <c:v>1087</c:v>
                </c:pt>
              </c:numCache>
            </c:numRef>
          </c:val>
          <c:extLst>
            <c:ext xmlns:c16="http://schemas.microsoft.com/office/drawing/2014/chart" uri="{C3380CC4-5D6E-409C-BE32-E72D297353CC}">
              <c16:uniqueId val="{00000002-2D0B-43E0-9AEC-445F015015CA}"/>
            </c:ext>
          </c:extLst>
        </c:ser>
        <c:dLbls>
          <c:showLegendKey val="0"/>
          <c:showVal val="0"/>
          <c:showCatName val="0"/>
          <c:showSerName val="0"/>
          <c:showPercent val="0"/>
          <c:showBubbleSize val="0"/>
        </c:dLbls>
        <c:gapWidth val="150"/>
        <c:axId val="409543048"/>
        <c:axId val="409545208"/>
      </c:barChart>
      <c:catAx>
        <c:axId val="409543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accent5">
                    <a:lumMod val="50000"/>
                  </a:schemeClr>
                </a:solidFill>
                <a:latin typeface="+mn-lt"/>
                <a:ea typeface="+mn-ea"/>
                <a:cs typeface="+mn-cs"/>
              </a:defRPr>
            </a:pPr>
            <a:endParaRPr lang="en-US"/>
          </a:p>
        </c:txPr>
        <c:crossAx val="409545208"/>
        <c:crosses val="autoZero"/>
        <c:auto val="0"/>
        <c:lblAlgn val="ctr"/>
        <c:lblOffset val="100"/>
        <c:noMultiLvlLbl val="0"/>
      </c:catAx>
      <c:valAx>
        <c:axId val="409545208"/>
        <c:scaling>
          <c:orientation val="minMax"/>
        </c:scaling>
        <c:delete val="0"/>
        <c:axPos val="b"/>
        <c:majorGridlines>
          <c:spPr>
            <a:ln w="9525" cap="flat" cmpd="sng" algn="ctr">
              <a:no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rgbClr val="002060"/>
                </a:solidFill>
                <a:latin typeface="+mn-lt"/>
                <a:ea typeface="+mn-ea"/>
                <a:cs typeface="+mn-cs"/>
              </a:defRPr>
            </a:pPr>
            <a:endParaRPr lang="en-US"/>
          </a:p>
        </c:txPr>
        <c:crossAx val="4095430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[3MTT Nigerian_Road_Traffic_Crashes_2020_2024 RA Reduce.xlsx]Sheet1!PivotTable3</c:name>
    <c:fmtId val="4"/>
  </c:pivotSource>
  <c:chart>
    <c:autoTitleDeleted val="1"/>
    <c:pivotFmts>
      <c:pivotFmt>
        <c:idx val="0"/>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5400000" spcFirstLastPara="1" vertOverflow="ellipsis" wrap="square" anchor="ctr" anchorCtr="1"/>
            <a:lstStyle/>
            <a:p>
              <a:pPr>
                <a:defRPr sz="1600" b="0" i="0" u="none" strike="noStrike" kern="1200" baseline="0">
                  <a:solidFill>
                    <a:schemeClr val="accent5">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Sheet1!$B$12</c:f>
              <c:strCache>
                <c:ptCount val="1"/>
                <c:pt idx="0">
                  <c:v>Total</c:v>
                </c:pt>
              </c:strCache>
            </c:strRef>
          </c:tx>
          <c:spPr>
            <a:solidFill>
              <a:schemeClr val="accent1"/>
            </a:solidFill>
            <a:ln>
              <a:noFill/>
            </a:ln>
            <a:effectLst/>
            <a:sp3d/>
          </c:spPr>
          <c:invertIfNegative val="0"/>
          <c:dLbls>
            <c:spPr>
              <a:noFill/>
              <a:ln>
                <a:noFill/>
              </a:ln>
              <a:effectLst/>
            </c:spPr>
            <c:txPr>
              <a:bodyPr rot="-5400000" spcFirstLastPara="1" vertOverflow="ellipsis" wrap="square" anchor="ctr" anchorCtr="1"/>
              <a:lstStyle/>
              <a:p>
                <a:pPr>
                  <a:defRPr sz="1600" b="0" i="0" u="none" strike="noStrike" kern="1200" baseline="0">
                    <a:solidFill>
                      <a:schemeClr val="accent5">
                        <a:lumMod val="20000"/>
                        <a:lumOff val="8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Sheet1!$A$13:$A$17</c:f>
              <c:strCache>
                <c:ptCount val="4"/>
                <c:pt idx="0">
                  <c:v>Q1</c:v>
                </c:pt>
                <c:pt idx="1">
                  <c:v>Q2</c:v>
                </c:pt>
                <c:pt idx="2">
                  <c:v>Q3</c:v>
                </c:pt>
                <c:pt idx="3">
                  <c:v>Q4</c:v>
                </c:pt>
              </c:strCache>
            </c:strRef>
          </c:cat>
          <c:val>
            <c:numRef>
              <c:f>Sheet1!$B$13:$B$17</c:f>
              <c:numCache>
                <c:formatCode>_(* #,##0_);_(* \(#,##0\);_(* "-"??_);_(@_)</c:formatCode>
                <c:ptCount val="4"/>
                <c:pt idx="0">
                  <c:v>12041</c:v>
                </c:pt>
                <c:pt idx="1">
                  <c:v>9434</c:v>
                </c:pt>
                <c:pt idx="2">
                  <c:v>8733</c:v>
                </c:pt>
                <c:pt idx="3">
                  <c:v>13054</c:v>
                </c:pt>
              </c:numCache>
            </c:numRef>
          </c:val>
          <c:extLst>
            <c:ext xmlns:c16="http://schemas.microsoft.com/office/drawing/2014/chart" uri="{C3380CC4-5D6E-409C-BE32-E72D297353CC}">
              <c16:uniqueId val="{00000000-16EF-4814-A694-FB53F6B34B87}"/>
            </c:ext>
          </c:extLst>
        </c:ser>
        <c:dLbls>
          <c:showLegendKey val="0"/>
          <c:showVal val="1"/>
          <c:showCatName val="0"/>
          <c:showSerName val="0"/>
          <c:showPercent val="0"/>
          <c:showBubbleSize val="0"/>
        </c:dLbls>
        <c:gapWidth val="150"/>
        <c:shape val="box"/>
        <c:axId val="674411872"/>
        <c:axId val="674407552"/>
        <c:axId val="0"/>
      </c:bar3DChart>
      <c:catAx>
        <c:axId val="674411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rgbClr val="002060"/>
                </a:solidFill>
                <a:latin typeface="+mn-lt"/>
                <a:ea typeface="+mn-ea"/>
                <a:cs typeface="+mn-cs"/>
              </a:defRPr>
            </a:pPr>
            <a:endParaRPr lang="en-US"/>
          </a:p>
        </c:txPr>
        <c:crossAx val="674407552"/>
        <c:crosses val="autoZero"/>
        <c:auto val="1"/>
        <c:lblAlgn val="ctr"/>
        <c:lblOffset val="100"/>
        <c:noMultiLvlLbl val="0"/>
      </c:catAx>
      <c:valAx>
        <c:axId val="674407552"/>
        <c:scaling>
          <c:orientation val="minMax"/>
        </c:scaling>
        <c:delete val="1"/>
        <c:axPos val="l"/>
        <c:numFmt formatCode="_(* #,##0_);_(* \(#,##0\);_(* &quot;-&quot;??_);_(@_)" sourceLinked="1"/>
        <c:majorTickMark val="none"/>
        <c:minorTickMark val="none"/>
        <c:tickLblPos val="nextTo"/>
        <c:crossAx val="6744118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sz="1600" baseline="0">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[3MTT Nigerian_Road_Traffic_Crashes_2020_2024 RA Reduce.xlsx]Sheet1!PivotTable2</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solidFill>
              <a:srgbClr val="0070C0"/>
            </a:solidFill>
            <a:ln>
              <a:no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s>
    <c:plotArea>
      <c:layout/>
      <c:lineChart>
        <c:grouping val="standard"/>
        <c:varyColors val="0"/>
        <c:ser>
          <c:idx val="0"/>
          <c:order val="0"/>
          <c:tx>
            <c:strRef>
              <c:f>Sheet1!$B$3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solidFill>
                <a:srgbClr val="0070C0"/>
              </a:solidFill>
              <a:ln>
                <a:no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showLeaderLines val="1"/>
                <c15:leaderLines>
                  <c:spPr>
                    <a:ln w="9525">
                      <a:solidFill>
                        <a:schemeClr val="dk1">
                          <a:lumMod val="50000"/>
                          <a:lumOff val="50000"/>
                        </a:schemeClr>
                      </a:solidFill>
                    </a:ln>
                    <a:effectLst/>
                  </c:spPr>
                </c15:leaderLines>
              </c:ext>
            </c:extLst>
          </c:dLbls>
          <c:cat>
            <c:strRef>
              <c:f>Sheet1!$A$4:$A$9</c:f>
              <c:strCache>
                <c:ptCount val="5"/>
                <c:pt idx="0">
                  <c:v>2020</c:v>
                </c:pt>
                <c:pt idx="1">
                  <c:v>2021</c:v>
                </c:pt>
                <c:pt idx="2">
                  <c:v>2022</c:v>
                </c:pt>
                <c:pt idx="3">
                  <c:v>2023</c:v>
                </c:pt>
                <c:pt idx="4">
                  <c:v>2024</c:v>
                </c:pt>
              </c:strCache>
            </c:strRef>
          </c:cat>
          <c:val>
            <c:numRef>
              <c:f>Sheet1!$B$4:$B$9</c:f>
              <c:numCache>
                <c:formatCode>_(* #,##0_);_(* \(#,##0\);_(* "-"??_);_(@_)</c:formatCode>
                <c:ptCount val="5"/>
                <c:pt idx="0">
                  <c:v>3313</c:v>
                </c:pt>
                <c:pt idx="1">
                  <c:v>13027</c:v>
                </c:pt>
                <c:pt idx="2">
                  <c:v>13656</c:v>
                </c:pt>
                <c:pt idx="3">
                  <c:v>10604</c:v>
                </c:pt>
                <c:pt idx="4">
                  <c:v>2662</c:v>
                </c:pt>
              </c:numCache>
            </c:numRef>
          </c:val>
          <c:smooth val="0"/>
          <c:extLst>
            <c:ext xmlns:c16="http://schemas.microsoft.com/office/drawing/2014/chart" uri="{C3380CC4-5D6E-409C-BE32-E72D297353CC}">
              <c16:uniqueId val="{00000000-CE73-46DF-8595-E3ABFBA58A4A}"/>
            </c:ext>
          </c:extLst>
        </c:ser>
        <c:dLbls>
          <c:dLblPos val="ctr"/>
          <c:showLegendKey val="0"/>
          <c:showVal val="1"/>
          <c:showCatName val="0"/>
          <c:showSerName val="0"/>
          <c:showPercent val="0"/>
          <c:showBubbleSize val="0"/>
        </c:dLbls>
        <c:marker val="1"/>
        <c:smooth val="0"/>
        <c:axId val="674402512"/>
        <c:axId val="674404672"/>
      </c:lineChart>
      <c:catAx>
        <c:axId val="674402512"/>
        <c:scaling>
          <c:orientation val="minMax"/>
        </c:scaling>
        <c:delete val="0"/>
        <c:axPos val="b"/>
        <c:numFmt formatCode="General" sourceLinked="1"/>
        <c:majorTickMark val="none"/>
        <c:minorTickMark val="none"/>
        <c:tickLblPos val="nextTo"/>
        <c:spPr>
          <a:noFill/>
          <a:ln w="19050" cap="rnd" cmpd="sng" algn="ctr">
            <a:solidFill>
              <a:schemeClr val="dk1">
                <a:lumMod val="75000"/>
                <a:lumOff val="25000"/>
              </a:schemeClr>
            </a:solidFill>
            <a:round/>
          </a:ln>
          <a:effectLst/>
        </c:spPr>
        <c:txPr>
          <a:bodyPr rot="-60000000" spcFirstLastPara="1" vertOverflow="ellipsis" vert="horz" wrap="square" anchor="ctr" anchorCtr="1"/>
          <a:lstStyle/>
          <a:p>
            <a:pPr>
              <a:defRPr sz="1400" b="0" i="0" u="none" strike="noStrike" kern="1200" cap="all" baseline="0">
                <a:solidFill>
                  <a:srgbClr val="002060"/>
                </a:solidFill>
                <a:latin typeface="+mn-lt"/>
                <a:ea typeface="+mn-ea"/>
                <a:cs typeface="+mn-cs"/>
              </a:defRPr>
            </a:pPr>
            <a:endParaRPr lang="en-US"/>
          </a:p>
        </c:txPr>
        <c:crossAx val="674404672"/>
        <c:crosses val="autoZero"/>
        <c:auto val="1"/>
        <c:lblAlgn val="ctr"/>
        <c:lblOffset val="100"/>
        <c:noMultiLvlLbl val="0"/>
      </c:catAx>
      <c:valAx>
        <c:axId val="674404672"/>
        <c:scaling>
          <c:orientation val="minMax"/>
        </c:scaling>
        <c:delete val="1"/>
        <c:axPos val="l"/>
        <c:numFmt formatCode="_(* #,##0_);_(* \(#,##0\);_(* &quot;-&quot;??_);_(@_)" sourceLinked="1"/>
        <c:majorTickMark val="none"/>
        <c:minorTickMark val="none"/>
        <c:tickLblPos val="nextTo"/>
        <c:crossAx val="67440251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[3MTT Nigerian_Road_Traffic_Crashes_2020_2024 RA Reduce.xlsx]Sheet1!PivotTable5</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2"/>
        <c:spPr>
          <a:solidFill>
            <a:schemeClr val="accent1"/>
          </a:solidFill>
          <a:ln>
            <a:no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pivotFmt>
      <c:pivotFmt>
        <c:idx val="45"/>
        <c:spPr>
          <a:solidFill>
            <a:schemeClr val="accent1"/>
          </a:solidFill>
          <a:ln>
            <a:noFill/>
          </a:ln>
          <a:effectLst>
            <a:outerShdw blurRad="254000" sx="102000" sy="102000" algn="ctr" rotWithShape="0">
              <a:prstClr val="black">
                <a:alpha val="20000"/>
              </a:prstClr>
            </a:outerShdw>
          </a:effectLst>
        </c:spPr>
      </c:pivotFmt>
      <c:pivotFmt>
        <c:idx val="46"/>
        <c:spPr>
          <a:solidFill>
            <a:schemeClr val="accent1"/>
          </a:solidFill>
          <a:ln>
            <a:noFill/>
          </a:ln>
          <a:effectLst>
            <a:outerShdw blurRad="254000" sx="102000" sy="102000" algn="ctr" rotWithShape="0">
              <a:prstClr val="black">
                <a:alpha val="20000"/>
              </a:prstClr>
            </a:outerShdw>
          </a:effectLst>
        </c:spPr>
      </c:pivotFmt>
      <c:pivotFmt>
        <c:idx val="47"/>
        <c:spPr>
          <a:solidFill>
            <a:schemeClr val="accent1"/>
          </a:solidFill>
          <a:ln>
            <a:noFill/>
          </a:ln>
          <a:effectLst>
            <a:outerShdw blurRad="254000" sx="102000" sy="102000" algn="ctr" rotWithShape="0">
              <a:prstClr val="black">
                <a:alpha val="20000"/>
              </a:prstClr>
            </a:outerShdw>
          </a:effectLst>
        </c:spPr>
      </c:pivotFmt>
      <c:pivotFmt>
        <c:idx val="48"/>
        <c:spPr>
          <a:solidFill>
            <a:schemeClr val="accent1"/>
          </a:solidFill>
          <a:ln>
            <a:noFill/>
          </a:ln>
          <a:effectLst>
            <a:outerShdw blurRad="254000" sx="102000" sy="102000" algn="ctr" rotWithShape="0">
              <a:prstClr val="black">
                <a:alpha val="20000"/>
              </a:prstClr>
            </a:outerShdw>
          </a:effectLst>
        </c:spPr>
      </c:pivotFmt>
      <c:pivotFmt>
        <c:idx val="49"/>
        <c:spPr>
          <a:solidFill>
            <a:schemeClr val="accent1"/>
          </a:solidFill>
          <a:ln>
            <a:noFill/>
          </a:ln>
          <a:effectLst>
            <a:outerShdw blurRad="254000" sx="102000" sy="102000" algn="ctr" rotWithShape="0">
              <a:prstClr val="black">
                <a:alpha val="20000"/>
              </a:prstClr>
            </a:outerShdw>
          </a:effectLst>
        </c:spPr>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pivotFmt>
      <c:pivotFmt>
        <c:idx val="54"/>
        <c:spPr>
          <a:solidFill>
            <a:schemeClr val="accent1"/>
          </a:solidFill>
          <a:ln>
            <a:noFill/>
          </a:ln>
          <a:effectLst>
            <a:outerShdw blurRad="254000" sx="102000" sy="102000" algn="ctr" rotWithShape="0">
              <a:prstClr val="black">
                <a:alpha val="20000"/>
              </a:prstClr>
            </a:outerShdw>
          </a:effectLst>
        </c:spPr>
      </c:pivotFmt>
      <c:pivotFmt>
        <c:idx val="55"/>
        <c:spPr>
          <a:solidFill>
            <a:schemeClr val="accent1"/>
          </a:solidFill>
          <a:ln>
            <a:noFill/>
          </a:ln>
          <a:effectLst>
            <a:outerShdw blurRad="254000" sx="102000" sy="102000" algn="ctr" rotWithShape="0">
              <a:prstClr val="black">
                <a:alpha val="20000"/>
              </a:prstClr>
            </a:outerShdw>
          </a:effectLst>
        </c:spPr>
      </c:pivotFmt>
      <c:pivotFmt>
        <c:idx val="56"/>
        <c:spPr>
          <a:solidFill>
            <a:schemeClr val="accent1"/>
          </a:solidFill>
          <a:ln>
            <a:noFill/>
          </a:ln>
          <a:effectLst>
            <a:outerShdw blurRad="254000" sx="102000" sy="102000" algn="ctr" rotWithShape="0">
              <a:prstClr val="black">
                <a:alpha val="20000"/>
              </a:prstClr>
            </a:outerShdw>
          </a:effectLst>
        </c:spPr>
      </c:pivotFmt>
      <c:pivotFmt>
        <c:idx val="57"/>
        <c:spPr>
          <a:solidFill>
            <a:schemeClr val="accent1"/>
          </a:solidFill>
          <a:ln>
            <a:noFill/>
          </a:ln>
          <a:effectLst>
            <a:outerShdw blurRad="254000" sx="102000" sy="102000" algn="ctr" rotWithShape="0">
              <a:prstClr val="black">
                <a:alpha val="20000"/>
              </a:prstClr>
            </a:outerShdw>
          </a:effectLst>
        </c:spPr>
      </c:pivotFmt>
      <c:pivotFmt>
        <c:idx val="58"/>
        <c:spPr>
          <a:solidFill>
            <a:schemeClr val="accent1"/>
          </a:solidFill>
          <a:ln>
            <a:noFill/>
          </a:ln>
          <a:effectLst>
            <a:outerShdw blurRad="254000" sx="102000" sy="102000" algn="ctr" rotWithShape="0">
              <a:prstClr val="black">
                <a:alpha val="20000"/>
              </a:prstClr>
            </a:outerShdw>
          </a:effectLst>
        </c:spPr>
      </c:pivotFmt>
      <c:pivotFmt>
        <c:idx val="59"/>
        <c:spPr>
          <a:solidFill>
            <a:schemeClr val="accent1"/>
          </a:solidFill>
          <a:ln>
            <a:noFill/>
          </a:ln>
          <a:effectLst>
            <a:outerShdw blurRad="254000" sx="102000" sy="102000" algn="ctr" rotWithShape="0">
              <a:prstClr val="black">
                <a:alpha val="20000"/>
              </a:prstClr>
            </a:outerShdw>
          </a:effectLst>
        </c:spPr>
      </c:pivotFmt>
      <c:pivotFmt>
        <c:idx val="60"/>
        <c:spPr>
          <a:solidFill>
            <a:schemeClr val="accent1"/>
          </a:solidFill>
          <a:ln>
            <a:noFill/>
          </a:ln>
          <a:effectLst>
            <a:outerShdw blurRad="254000" sx="102000" sy="102000" algn="ctr" rotWithShape="0">
              <a:prstClr val="black">
                <a:alpha val="20000"/>
              </a:prstClr>
            </a:outerShdw>
          </a:effectLst>
        </c:spPr>
      </c:pivotFmt>
      <c:pivotFmt>
        <c:idx val="61"/>
        <c:spPr>
          <a:solidFill>
            <a:schemeClr val="accent1"/>
          </a:solidFill>
          <a:ln>
            <a:noFill/>
          </a:ln>
          <a:effectLst>
            <a:outerShdw blurRad="254000" sx="102000" sy="102000" algn="ctr" rotWithShape="0">
              <a:prstClr val="black">
                <a:alpha val="20000"/>
              </a:prstClr>
            </a:outerShdw>
          </a:effectLst>
        </c:spPr>
      </c:pivotFmt>
      <c:pivotFmt>
        <c:idx val="62"/>
        <c:spPr>
          <a:solidFill>
            <a:schemeClr val="accent1"/>
          </a:solidFill>
          <a:ln>
            <a:noFill/>
          </a:ln>
          <a:effectLst>
            <a:outerShdw blurRad="254000" sx="102000" sy="102000" algn="ctr" rotWithShape="0">
              <a:prstClr val="black">
                <a:alpha val="20000"/>
              </a:prstClr>
            </a:outerShdw>
          </a:effectLst>
        </c:spPr>
      </c:pivotFmt>
      <c:pivotFmt>
        <c:idx val="63"/>
        <c:spPr>
          <a:solidFill>
            <a:schemeClr val="accent1"/>
          </a:solidFill>
          <a:ln>
            <a:noFill/>
          </a:ln>
          <a:effectLst>
            <a:outerShdw blurRad="254000" sx="102000" sy="102000" algn="ctr" rotWithShape="0">
              <a:prstClr val="black">
                <a:alpha val="20000"/>
              </a:prstClr>
            </a:outerShdw>
          </a:effectLst>
        </c:spPr>
      </c:pivotFmt>
      <c:pivotFmt>
        <c:idx val="64"/>
        <c:spPr>
          <a:solidFill>
            <a:schemeClr val="accent1"/>
          </a:solidFill>
          <a:ln>
            <a:noFill/>
          </a:ln>
          <a:effectLst>
            <a:outerShdw blurRad="254000" sx="102000" sy="102000" algn="ctr" rotWithShape="0">
              <a:prstClr val="black">
                <a:alpha val="20000"/>
              </a:prstClr>
            </a:outerShdw>
          </a:effectLst>
        </c:spPr>
      </c:pivotFmt>
      <c:pivotFmt>
        <c:idx val="65"/>
        <c:spPr>
          <a:solidFill>
            <a:schemeClr val="accent1"/>
          </a:solidFill>
          <a:ln>
            <a:noFill/>
          </a:ln>
          <a:effectLst>
            <a:outerShdw blurRad="254000" sx="102000" sy="102000" algn="ctr" rotWithShape="0">
              <a:prstClr val="black">
                <a:alpha val="20000"/>
              </a:prstClr>
            </a:outerShdw>
          </a:effectLst>
        </c:spPr>
      </c:pivotFmt>
      <c:pivotFmt>
        <c:idx val="66"/>
        <c:spPr>
          <a:solidFill>
            <a:schemeClr val="accent1"/>
          </a:solidFill>
          <a:ln>
            <a:noFill/>
          </a:ln>
          <a:effectLst>
            <a:outerShdw blurRad="254000" sx="102000" sy="102000" algn="ctr" rotWithShape="0">
              <a:prstClr val="black">
                <a:alpha val="20000"/>
              </a:prstClr>
            </a:outerShdw>
          </a:effectLst>
        </c:spPr>
      </c:pivotFmt>
      <c:pivotFmt>
        <c:idx val="67"/>
        <c:spPr>
          <a:solidFill>
            <a:schemeClr val="accent1"/>
          </a:solidFill>
          <a:ln>
            <a:noFill/>
          </a:ln>
          <a:effectLst>
            <a:outerShdw blurRad="254000" sx="102000" sy="102000" algn="ctr" rotWithShape="0">
              <a:prstClr val="black">
                <a:alpha val="20000"/>
              </a:prstClr>
            </a:outerShdw>
          </a:effectLst>
        </c:spPr>
      </c:pivotFmt>
      <c:pivotFmt>
        <c:idx val="68"/>
        <c:spPr>
          <a:solidFill>
            <a:schemeClr val="accent1"/>
          </a:solidFill>
          <a:ln>
            <a:noFill/>
          </a:ln>
          <a:effectLst>
            <a:outerShdw blurRad="254000" sx="102000" sy="102000" algn="ctr" rotWithShape="0">
              <a:prstClr val="black">
                <a:alpha val="20000"/>
              </a:prstClr>
            </a:outerShdw>
          </a:effectLst>
        </c:spPr>
      </c:pivotFmt>
      <c:pivotFmt>
        <c:idx val="69"/>
        <c:spPr>
          <a:solidFill>
            <a:schemeClr val="accent1"/>
          </a:solidFill>
          <a:ln>
            <a:noFill/>
          </a:ln>
          <a:effectLst>
            <a:outerShdw blurRad="254000" sx="102000" sy="102000" algn="ctr" rotWithShape="0">
              <a:prstClr val="black">
                <a:alpha val="20000"/>
              </a:prstClr>
            </a:outerShdw>
          </a:effectLst>
        </c:spPr>
      </c:pivotFmt>
      <c:pivotFmt>
        <c:idx val="70"/>
        <c:spPr>
          <a:solidFill>
            <a:schemeClr val="accent1"/>
          </a:solidFill>
          <a:ln>
            <a:noFill/>
          </a:ln>
          <a:effectLst>
            <a:outerShdw blurRad="254000" sx="102000" sy="102000" algn="ctr" rotWithShape="0">
              <a:prstClr val="black">
                <a:alpha val="20000"/>
              </a:prstClr>
            </a:outerShdw>
          </a:effectLst>
        </c:spPr>
      </c:pivotFmt>
      <c:pivotFmt>
        <c:idx val="71"/>
        <c:spPr>
          <a:solidFill>
            <a:schemeClr val="accent1"/>
          </a:solidFill>
          <a:ln>
            <a:noFill/>
          </a:ln>
          <a:effectLst>
            <a:outerShdw blurRad="254000" sx="102000" sy="102000" algn="ctr" rotWithShape="0">
              <a:prstClr val="black">
                <a:alpha val="20000"/>
              </a:prstClr>
            </a:outerShdw>
          </a:effectLst>
        </c:spPr>
      </c:pivotFmt>
      <c:pivotFmt>
        <c:idx val="72"/>
        <c:spPr>
          <a:solidFill>
            <a:schemeClr val="accent1"/>
          </a:solidFill>
          <a:ln>
            <a:noFill/>
          </a:ln>
          <a:effectLst>
            <a:outerShdw blurRad="254000" sx="102000" sy="102000" algn="ctr" rotWithShape="0">
              <a:prstClr val="black">
                <a:alpha val="20000"/>
              </a:prstClr>
            </a:outerShdw>
          </a:effectLst>
        </c:spPr>
      </c:pivotFmt>
      <c:pivotFmt>
        <c:idx val="73"/>
        <c:spPr>
          <a:solidFill>
            <a:schemeClr val="accent1"/>
          </a:solidFill>
          <a:ln>
            <a:noFill/>
          </a:ln>
          <a:effectLst>
            <a:outerShdw blurRad="254000" sx="102000" sy="102000" algn="ctr" rotWithShape="0">
              <a:prstClr val="black">
                <a:alpha val="20000"/>
              </a:prstClr>
            </a:outerShdw>
          </a:effectLst>
        </c:spPr>
      </c:pivotFmt>
      <c:pivotFmt>
        <c:idx val="74"/>
        <c:spPr>
          <a:solidFill>
            <a:schemeClr val="accent1"/>
          </a:solidFill>
          <a:ln>
            <a:noFill/>
          </a:ln>
          <a:effectLst>
            <a:outerShdw blurRad="254000" sx="102000" sy="102000" algn="ctr" rotWithShape="0">
              <a:prstClr val="black">
                <a:alpha val="20000"/>
              </a:prstClr>
            </a:outerShdw>
          </a:effectLst>
        </c:spPr>
      </c:pivotFmt>
      <c:pivotFmt>
        <c:idx val="75"/>
        <c:spPr>
          <a:solidFill>
            <a:schemeClr val="accent1"/>
          </a:solidFill>
          <a:ln>
            <a:noFill/>
          </a:ln>
          <a:effectLst>
            <a:outerShdw blurRad="254000" sx="102000" sy="102000" algn="ctr" rotWithShape="0">
              <a:prstClr val="black">
                <a:alpha val="20000"/>
              </a:prstClr>
            </a:outerShdw>
          </a:effectLst>
        </c:spPr>
      </c:pivotFmt>
      <c:pivotFmt>
        <c:idx val="76"/>
        <c:spPr>
          <a:solidFill>
            <a:schemeClr val="accent1"/>
          </a:solidFill>
          <a:ln>
            <a:noFill/>
          </a:ln>
          <a:effectLst>
            <a:outerShdw blurRad="254000" sx="102000" sy="102000" algn="ctr" rotWithShape="0">
              <a:prstClr val="black">
                <a:alpha val="20000"/>
              </a:prstClr>
            </a:outerShdw>
          </a:effectLst>
        </c:spPr>
      </c:pivotFmt>
      <c:pivotFmt>
        <c:idx val="77"/>
        <c:spPr>
          <a:solidFill>
            <a:schemeClr val="accent1"/>
          </a:solidFill>
          <a:ln>
            <a:noFill/>
          </a:ln>
          <a:effectLst>
            <a:outerShdw blurRad="254000" sx="102000" sy="102000" algn="ctr" rotWithShape="0">
              <a:prstClr val="black">
                <a:alpha val="20000"/>
              </a:prstClr>
            </a:outerShdw>
          </a:effectLst>
        </c:spPr>
      </c:pivotFmt>
      <c:pivotFmt>
        <c:idx val="78"/>
        <c:spPr>
          <a:solidFill>
            <a:schemeClr val="accent1"/>
          </a:solidFill>
          <a:ln>
            <a:noFill/>
          </a:ln>
          <a:effectLst>
            <a:outerShdw blurRad="254000" sx="102000" sy="102000" algn="ctr" rotWithShape="0">
              <a:prstClr val="black">
                <a:alpha val="20000"/>
              </a:prstClr>
            </a:outerShdw>
          </a:effectLst>
        </c:spPr>
      </c:pivotFmt>
      <c:pivotFmt>
        <c:idx val="7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0"/>
        <c:spPr>
          <a:solidFill>
            <a:schemeClr val="accent1"/>
          </a:solidFill>
          <a:ln>
            <a:noFill/>
          </a:ln>
          <a:effectLst>
            <a:outerShdw blurRad="254000" sx="102000" sy="102000" algn="ctr" rotWithShape="0">
              <a:prstClr val="black">
                <a:alpha val="20000"/>
              </a:prstClr>
            </a:outerShdw>
          </a:effectLst>
        </c:spPr>
      </c:pivotFmt>
      <c:pivotFmt>
        <c:idx val="81"/>
        <c:spPr>
          <a:solidFill>
            <a:schemeClr val="accent1"/>
          </a:solidFill>
          <a:ln>
            <a:noFill/>
          </a:ln>
          <a:effectLst>
            <a:outerShdw blurRad="254000" sx="102000" sy="102000" algn="ctr" rotWithShape="0">
              <a:prstClr val="black">
                <a:alpha val="20000"/>
              </a:prstClr>
            </a:outerShdw>
          </a:effectLst>
        </c:spPr>
      </c:pivotFmt>
      <c:pivotFmt>
        <c:idx val="82"/>
        <c:spPr>
          <a:solidFill>
            <a:schemeClr val="accent1"/>
          </a:solidFill>
          <a:ln>
            <a:noFill/>
          </a:ln>
          <a:effectLst>
            <a:outerShdw blurRad="254000" sx="102000" sy="102000" algn="ctr" rotWithShape="0">
              <a:prstClr val="black">
                <a:alpha val="20000"/>
              </a:prstClr>
            </a:outerShdw>
          </a:effectLst>
        </c:spPr>
      </c:pivotFmt>
      <c:pivotFmt>
        <c:idx val="83"/>
        <c:spPr>
          <a:solidFill>
            <a:schemeClr val="accent1"/>
          </a:solidFill>
          <a:ln>
            <a:noFill/>
          </a:ln>
          <a:effectLst>
            <a:outerShdw blurRad="254000" sx="102000" sy="102000" algn="ctr" rotWithShape="0">
              <a:prstClr val="black">
                <a:alpha val="20000"/>
              </a:prstClr>
            </a:outerShdw>
          </a:effectLst>
        </c:spPr>
      </c:pivotFmt>
      <c:pivotFmt>
        <c:idx val="84"/>
        <c:spPr>
          <a:solidFill>
            <a:schemeClr val="accent1"/>
          </a:solidFill>
          <a:ln>
            <a:noFill/>
          </a:ln>
          <a:effectLst>
            <a:outerShdw blurRad="254000" sx="102000" sy="102000" algn="ctr" rotWithShape="0">
              <a:prstClr val="black">
                <a:alpha val="20000"/>
              </a:prstClr>
            </a:outerShdw>
          </a:effectLst>
        </c:spPr>
      </c:pivotFmt>
      <c:pivotFmt>
        <c:idx val="85"/>
        <c:spPr>
          <a:solidFill>
            <a:schemeClr val="accent1"/>
          </a:solidFill>
          <a:ln>
            <a:noFill/>
          </a:ln>
          <a:effectLst>
            <a:outerShdw blurRad="254000" sx="102000" sy="102000" algn="ctr" rotWithShape="0">
              <a:prstClr val="black">
                <a:alpha val="20000"/>
              </a:prstClr>
            </a:outerShdw>
          </a:effectLst>
        </c:spPr>
      </c:pivotFmt>
      <c:pivotFmt>
        <c:idx val="86"/>
        <c:spPr>
          <a:solidFill>
            <a:schemeClr val="accent1"/>
          </a:solidFill>
          <a:ln>
            <a:noFill/>
          </a:ln>
          <a:effectLst>
            <a:outerShdw blurRad="254000" sx="102000" sy="102000" algn="ctr" rotWithShape="0">
              <a:prstClr val="black">
                <a:alpha val="20000"/>
              </a:prstClr>
            </a:outerShdw>
          </a:effectLst>
        </c:spPr>
      </c:pivotFmt>
      <c:pivotFmt>
        <c:idx val="87"/>
        <c:spPr>
          <a:solidFill>
            <a:schemeClr val="accent1"/>
          </a:solidFill>
          <a:ln>
            <a:noFill/>
          </a:ln>
          <a:effectLst>
            <a:outerShdw blurRad="254000" sx="102000" sy="102000" algn="ctr" rotWithShape="0">
              <a:prstClr val="black">
                <a:alpha val="20000"/>
              </a:prstClr>
            </a:outerShdw>
          </a:effectLst>
        </c:spPr>
      </c:pivotFmt>
      <c:pivotFmt>
        <c:idx val="88"/>
        <c:spPr>
          <a:solidFill>
            <a:schemeClr val="accent1"/>
          </a:solidFill>
          <a:ln>
            <a:noFill/>
          </a:ln>
          <a:effectLst>
            <a:outerShdw blurRad="254000" sx="102000" sy="102000" algn="ctr" rotWithShape="0">
              <a:prstClr val="black">
                <a:alpha val="20000"/>
              </a:prstClr>
            </a:outerShdw>
          </a:effectLst>
        </c:spPr>
      </c:pivotFmt>
      <c:pivotFmt>
        <c:idx val="89"/>
        <c:spPr>
          <a:solidFill>
            <a:schemeClr val="accent1"/>
          </a:solidFill>
          <a:ln>
            <a:noFill/>
          </a:ln>
          <a:effectLst>
            <a:outerShdw blurRad="254000" sx="102000" sy="102000" algn="ctr" rotWithShape="0">
              <a:prstClr val="black">
                <a:alpha val="20000"/>
              </a:prstClr>
            </a:outerShdw>
          </a:effectLst>
        </c:spPr>
      </c:pivotFmt>
      <c:pivotFmt>
        <c:idx val="90"/>
        <c:spPr>
          <a:solidFill>
            <a:schemeClr val="accent1"/>
          </a:solidFill>
          <a:ln>
            <a:noFill/>
          </a:ln>
          <a:effectLst>
            <a:outerShdw blurRad="254000" sx="102000" sy="102000" algn="ctr" rotWithShape="0">
              <a:prstClr val="black">
                <a:alpha val="20000"/>
              </a:prstClr>
            </a:outerShdw>
          </a:effectLst>
        </c:spPr>
      </c:pivotFmt>
      <c:pivotFmt>
        <c:idx val="91"/>
        <c:spPr>
          <a:solidFill>
            <a:schemeClr val="accent1"/>
          </a:solidFill>
          <a:ln>
            <a:noFill/>
          </a:ln>
          <a:effectLst>
            <a:outerShdw blurRad="254000" sx="102000" sy="102000" algn="ctr" rotWithShape="0">
              <a:prstClr val="black">
                <a:alpha val="20000"/>
              </a:prstClr>
            </a:outerShdw>
          </a:effectLst>
        </c:spPr>
      </c:pivotFmt>
      <c:pivotFmt>
        <c:idx val="92"/>
        <c:spPr>
          <a:solidFill>
            <a:schemeClr val="accent1"/>
          </a:solidFill>
          <a:ln>
            <a:noFill/>
          </a:ln>
          <a:effectLst>
            <a:outerShdw blurRad="254000" sx="102000" sy="102000" algn="ctr" rotWithShape="0">
              <a:prstClr val="black">
                <a:alpha val="20000"/>
              </a:prstClr>
            </a:outerShdw>
          </a:effectLst>
        </c:spPr>
      </c:pivotFmt>
      <c:pivotFmt>
        <c:idx val="93"/>
        <c:spPr>
          <a:solidFill>
            <a:schemeClr val="accent1"/>
          </a:solidFill>
          <a:ln>
            <a:noFill/>
          </a:ln>
          <a:effectLst>
            <a:outerShdw blurRad="254000" sx="102000" sy="102000" algn="ctr" rotWithShape="0">
              <a:prstClr val="black">
                <a:alpha val="20000"/>
              </a:prstClr>
            </a:outerShdw>
          </a:effectLst>
        </c:spPr>
      </c:pivotFmt>
      <c:pivotFmt>
        <c:idx val="94"/>
        <c:spPr>
          <a:solidFill>
            <a:schemeClr val="accent1"/>
          </a:solidFill>
          <a:ln>
            <a:noFill/>
          </a:ln>
          <a:effectLst>
            <a:outerShdw blurRad="254000" sx="102000" sy="102000" algn="ctr" rotWithShape="0">
              <a:prstClr val="black">
                <a:alpha val="20000"/>
              </a:prstClr>
            </a:outerShdw>
          </a:effectLst>
        </c:spPr>
      </c:pivotFmt>
      <c:pivotFmt>
        <c:idx val="95"/>
        <c:spPr>
          <a:solidFill>
            <a:schemeClr val="accent1"/>
          </a:solidFill>
          <a:ln>
            <a:noFill/>
          </a:ln>
          <a:effectLst>
            <a:outerShdw blurRad="254000" sx="102000" sy="102000" algn="ctr" rotWithShape="0">
              <a:prstClr val="black">
                <a:alpha val="20000"/>
              </a:prstClr>
            </a:outerShdw>
          </a:effectLst>
        </c:spPr>
      </c:pivotFmt>
      <c:pivotFmt>
        <c:idx val="96"/>
        <c:spPr>
          <a:solidFill>
            <a:schemeClr val="accent1"/>
          </a:solidFill>
          <a:ln>
            <a:noFill/>
          </a:ln>
          <a:effectLst>
            <a:outerShdw blurRad="254000" sx="102000" sy="102000" algn="ctr" rotWithShape="0">
              <a:prstClr val="black">
                <a:alpha val="20000"/>
              </a:prstClr>
            </a:outerShdw>
          </a:effectLst>
        </c:spPr>
      </c:pivotFmt>
      <c:pivotFmt>
        <c:idx val="97"/>
        <c:spPr>
          <a:solidFill>
            <a:schemeClr val="accent1"/>
          </a:solidFill>
          <a:ln>
            <a:noFill/>
          </a:ln>
          <a:effectLst>
            <a:outerShdw blurRad="254000" sx="102000" sy="102000" algn="ctr" rotWithShape="0">
              <a:prstClr val="black">
                <a:alpha val="20000"/>
              </a:prstClr>
            </a:outerShdw>
          </a:effectLst>
        </c:spPr>
      </c:pivotFmt>
      <c:pivotFmt>
        <c:idx val="98"/>
        <c:spPr>
          <a:solidFill>
            <a:schemeClr val="accent1"/>
          </a:solidFill>
          <a:ln>
            <a:noFill/>
          </a:ln>
          <a:effectLst>
            <a:outerShdw blurRad="254000" sx="102000" sy="102000" algn="ctr" rotWithShape="0">
              <a:prstClr val="black">
                <a:alpha val="20000"/>
              </a:prstClr>
            </a:outerShdw>
          </a:effectLst>
        </c:spPr>
      </c:pivotFmt>
      <c:pivotFmt>
        <c:idx val="99"/>
        <c:spPr>
          <a:solidFill>
            <a:schemeClr val="accent1"/>
          </a:solidFill>
          <a:ln>
            <a:noFill/>
          </a:ln>
          <a:effectLst>
            <a:outerShdw blurRad="254000" sx="102000" sy="102000" algn="ctr" rotWithShape="0">
              <a:prstClr val="black">
                <a:alpha val="20000"/>
              </a:prstClr>
            </a:outerShdw>
          </a:effectLst>
        </c:spPr>
      </c:pivotFmt>
      <c:pivotFmt>
        <c:idx val="100"/>
        <c:spPr>
          <a:solidFill>
            <a:schemeClr val="accent1"/>
          </a:solidFill>
          <a:ln>
            <a:noFill/>
          </a:ln>
          <a:effectLst>
            <a:outerShdw blurRad="254000" sx="102000" sy="102000" algn="ctr" rotWithShape="0">
              <a:prstClr val="black">
                <a:alpha val="20000"/>
              </a:prstClr>
            </a:outerShdw>
          </a:effectLst>
        </c:spPr>
      </c:pivotFmt>
      <c:pivotFmt>
        <c:idx val="101"/>
        <c:spPr>
          <a:solidFill>
            <a:schemeClr val="accent1"/>
          </a:solidFill>
          <a:ln>
            <a:noFill/>
          </a:ln>
          <a:effectLst>
            <a:outerShdw blurRad="254000" sx="102000" sy="102000" algn="ctr" rotWithShape="0">
              <a:prstClr val="black">
                <a:alpha val="20000"/>
              </a:prstClr>
            </a:outerShdw>
          </a:effectLst>
        </c:spPr>
      </c:pivotFmt>
      <c:pivotFmt>
        <c:idx val="102"/>
        <c:spPr>
          <a:solidFill>
            <a:schemeClr val="accent1"/>
          </a:solidFill>
          <a:ln>
            <a:noFill/>
          </a:ln>
          <a:effectLst>
            <a:outerShdw blurRad="254000" sx="102000" sy="102000" algn="ctr" rotWithShape="0">
              <a:prstClr val="black">
                <a:alpha val="20000"/>
              </a:prstClr>
            </a:outerShdw>
          </a:effectLst>
        </c:spPr>
      </c:pivotFmt>
      <c:pivotFmt>
        <c:idx val="103"/>
        <c:spPr>
          <a:solidFill>
            <a:schemeClr val="accent1"/>
          </a:solidFill>
          <a:ln>
            <a:noFill/>
          </a:ln>
          <a:effectLst>
            <a:outerShdw blurRad="254000" sx="102000" sy="102000" algn="ctr" rotWithShape="0">
              <a:prstClr val="black">
                <a:alpha val="20000"/>
              </a:prstClr>
            </a:outerShdw>
          </a:effectLst>
        </c:spPr>
      </c:pivotFmt>
      <c:pivotFmt>
        <c:idx val="104"/>
        <c:spPr>
          <a:solidFill>
            <a:schemeClr val="accent1"/>
          </a:solidFill>
          <a:ln>
            <a:noFill/>
          </a:ln>
          <a:effectLst>
            <a:outerShdw blurRad="254000" sx="102000" sy="102000" algn="ctr" rotWithShape="0">
              <a:prstClr val="black">
                <a:alpha val="20000"/>
              </a:prstClr>
            </a:outerShdw>
          </a:effectLst>
        </c:spPr>
      </c:pivotFmt>
      <c:pivotFmt>
        <c:idx val="105"/>
        <c:spPr>
          <a:solidFill>
            <a:schemeClr val="accent1"/>
          </a:solidFill>
          <a:ln>
            <a:noFill/>
          </a:ln>
          <a:effectLst>
            <a:outerShdw blurRad="254000" sx="102000" sy="102000" algn="ctr" rotWithShape="0">
              <a:prstClr val="black">
                <a:alpha val="20000"/>
              </a:prstClr>
            </a:outerShdw>
          </a:effectLst>
        </c:spPr>
      </c:pivotFmt>
      <c:pivotFmt>
        <c:idx val="106"/>
        <c:spPr>
          <a:solidFill>
            <a:schemeClr val="accent1"/>
          </a:solidFill>
          <a:ln>
            <a:noFill/>
          </a:ln>
          <a:effectLst>
            <a:outerShdw blurRad="254000" sx="102000" sy="102000" algn="ctr" rotWithShape="0">
              <a:prstClr val="black">
                <a:alpha val="20000"/>
              </a:prstClr>
            </a:outerShdw>
          </a:effectLst>
        </c:spPr>
      </c:pivotFmt>
      <c:pivotFmt>
        <c:idx val="107"/>
        <c:spPr>
          <a:solidFill>
            <a:schemeClr val="accent1"/>
          </a:solidFill>
          <a:ln>
            <a:noFill/>
          </a:ln>
          <a:effectLst>
            <a:outerShdw blurRad="254000" sx="102000" sy="102000" algn="ctr" rotWithShape="0">
              <a:prstClr val="black">
                <a:alpha val="20000"/>
              </a:prstClr>
            </a:outerShdw>
          </a:effectLst>
        </c:spPr>
      </c:pivotFmt>
      <c:pivotFmt>
        <c:idx val="108"/>
        <c:spPr>
          <a:solidFill>
            <a:schemeClr val="accent1"/>
          </a:solidFill>
          <a:ln>
            <a:noFill/>
          </a:ln>
          <a:effectLst>
            <a:outerShdw blurRad="254000" sx="102000" sy="102000" algn="ctr" rotWithShape="0">
              <a:prstClr val="black">
                <a:alpha val="20000"/>
              </a:prstClr>
            </a:outerShdw>
          </a:effectLst>
        </c:spPr>
      </c:pivotFmt>
      <c:pivotFmt>
        <c:idx val="109"/>
        <c:spPr>
          <a:solidFill>
            <a:schemeClr val="accent1"/>
          </a:solidFill>
          <a:ln>
            <a:noFill/>
          </a:ln>
          <a:effectLst>
            <a:outerShdw blurRad="254000" sx="102000" sy="102000" algn="ctr" rotWithShape="0">
              <a:prstClr val="black">
                <a:alpha val="20000"/>
              </a:prstClr>
            </a:outerShdw>
          </a:effectLst>
        </c:spPr>
      </c:pivotFmt>
      <c:pivotFmt>
        <c:idx val="110"/>
        <c:spPr>
          <a:solidFill>
            <a:schemeClr val="accent1"/>
          </a:solidFill>
          <a:ln>
            <a:noFill/>
          </a:ln>
          <a:effectLst>
            <a:outerShdw blurRad="254000" sx="102000" sy="102000" algn="ctr" rotWithShape="0">
              <a:prstClr val="black">
                <a:alpha val="20000"/>
              </a:prstClr>
            </a:outerShdw>
          </a:effectLst>
        </c:spPr>
      </c:pivotFmt>
      <c:pivotFmt>
        <c:idx val="111"/>
        <c:spPr>
          <a:solidFill>
            <a:schemeClr val="accent1"/>
          </a:solidFill>
          <a:ln>
            <a:noFill/>
          </a:ln>
          <a:effectLst>
            <a:outerShdw blurRad="254000" sx="102000" sy="102000" algn="ctr" rotWithShape="0">
              <a:prstClr val="black">
                <a:alpha val="20000"/>
              </a:prstClr>
            </a:outerShdw>
          </a:effectLst>
        </c:spPr>
      </c:pivotFmt>
      <c:pivotFmt>
        <c:idx val="112"/>
        <c:spPr>
          <a:solidFill>
            <a:schemeClr val="accent1"/>
          </a:solidFill>
          <a:ln>
            <a:noFill/>
          </a:ln>
          <a:effectLst>
            <a:outerShdw blurRad="254000" sx="102000" sy="102000" algn="ctr" rotWithShape="0">
              <a:prstClr val="black">
                <a:alpha val="20000"/>
              </a:prstClr>
            </a:outerShdw>
          </a:effectLst>
        </c:spPr>
      </c:pivotFmt>
      <c:pivotFmt>
        <c:idx val="113"/>
        <c:spPr>
          <a:solidFill>
            <a:schemeClr val="accent1"/>
          </a:solidFill>
          <a:ln>
            <a:noFill/>
          </a:ln>
          <a:effectLst>
            <a:outerShdw blurRad="254000" sx="102000" sy="102000" algn="ctr" rotWithShape="0">
              <a:prstClr val="black">
                <a:alpha val="20000"/>
              </a:prstClr>
            </a:outerShdw>
          </a:effectLst>
        </c:spPr>
      </c:pivotFmt>
      <c:pivotFmt>
        <c:idx val="114"/>
        <c:spPr>
          <a:solidFill>
            <a:schemeClr val="accent1"/>
          </a:solidFill>
          <a:ln>
            <a:noFill/>
          </a:ln>
          <a:effectLst>
            <a:outerShdw blurRad="254000" sx="102000" sy="102000" algn="ctr" rotWithShape="0">
              <a:prstClr val="black">
                <a:alpha val="20000"/>
              </a:prstClr>
            </a:outerShdw>
          </a:effectLst>
        </c:spPr>
      </c:pivotFmt>
      <c:pivotFmt>
        <c:idx val="115"/>
        <c:spPr>
          <a:solidFill>
            <a:schemeClr val="accent1"/>
          </a:solidFill>
          <a:ln>
            <a:noFill/>
          </a:ln>
          <a:effectLst>
            <a:outerShdw blurRad="254000" sx="102000" sy="102000" algn="ctr" rotWithShape="0">
              <a:prstClr val="black">
                <a:alpha val="20000"/>
              </a:prstClr>
            </a:outerShdw>
          </a:effectLst>
        </c:spPr>
      </c:pivotFmt>
      <c:pivotFmt>
        <c:idx val="116"/>
        <c:spPr>
          <a:solidFill>
            <a:schemeClr val="accent1"/>
          </a:solidFill>
          <a:ln>
            <a:noFill/>
          </a:ln>
          <a:effectLst>
            <a:outerShdw blurRad="254000" sx="102000" sy="102000" algn="ctr" rotWithShape="0">
              <a:prstClr val="black">
                <a:alpha val="20000"/>
              </a:prstClr>
            </a:outerShdw>
          </a:effectLst>
        </c:spPr>
      </c:pivotFmt>
      <c:pivotFmt>
        <c:idx val="11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1"/>
        <c:spPr>
          <a:solidFill>
            <a:schemeClr val="accent1"/>
          </a:solidFill>
          <a:ln>
            <a:noFill/>
          </a:ln>
          <a:effectLst>
            <a:outerShdw blurRad="254000" sx="102000" sy="102000" algn="ctr" rotWithShape="0">
              <a:prstClr val="black">
                <a:alpha val="20000"/>
              </a:prstClr>
            </a:outerShdw>
          </a:effectLst>
        </c:spPr>
      </c:pivotFmt>
      <c:pivotFmt>
        <c:idx val="122"/>
        <c:spPr>
          <a:solidFill>
            <a:schemeClr val="accent1"/>
          </a:solidFill>
          <a:ln>
            <a:noFill/>
          </a:ln>
          <a:effectLst>
            <a:outerShdw blurRad="254000" sx="102000" sy="102000" algn="ctr" rotWithShape="0">
              <a:prstClr val="black">
                <a:alpha val="20000"/>
              </a:prstClr>
            </a:outerShdw>
          </a:effectLst>
        </c:spPr>
      </c:pivotFmt>
      <c:pivotFmt>
        <c:idx val="123"/>
        <c:spPr>
          <a:solidFill>
            <a:schemeClr val="accent1"/>
          </a:solidFill>
          <a:ln>
            <a:noFill/>
          </a:ln>
          <a:effectLst>
            <a:outerShdw blurRad="254000" sx="102000" sy="102000" algn="ctr" rotWithShape="0">
              <a:prstClr val="black">
                <a:alpha val="20000"/>
              </a:prstClr>
            </a:outerShdw>
          </a:effectLst>
        </c:spPr>
      </c:pivotFmt>
      <c:pivotFmt>
        <c:idx val="124"/>
        <c:spPr>
          <a:solidFill>
            <a:schemeClr val="accent1"/>
          </a:solidFill>
          <a:ln>
            <a:noFill/>
          </a:ln>
          <a:effectLst>
            <a:outerShdw blurRad="254000" sx="102000" sy="102000" algn="ctr" rotWithShape="0">
              <a:prstClr val="black">
                <a:alpha val="20000"/>
              </a:prstClr>
            </a:outerShdw>
          </a:effectLst>
        </c:spPr>
      </c:pivotFmt>
      <c:pivotFmt>
        <c:idx val="125"/>
        <c:spPr>
          <a:solidFill>
            <a:schemeClr val="accent1"/>
          </a:solidFill>
          <a:ln>
            <a:noFill/>
          </a:ln>
          <a:effectLst>
            <a:outerShdw blurRad="254000" sx="102000" sy="102000" algn="ctr" rotWithShape="0">
              <a:prstClr val="black">
                <a:alpha val="20000"/>
              </a:prstClr>
            </a:outerShdw>
          </a:effectLst>
        </c:spPr>
      </c:pivotFmt>
      <c:pivotFmt>
        <c:idx val="126"/>
        <c:spPr>
          <a:solidFill>
            <a:schemeClr val="accent1"/>
          </a:solidFill>
          <a:ln>
            <a:noFill/>
          </a:ln>
          <a:effectLst>
            <a:outerShdw blurRad="254000" sx="102000" sy="102000" algn="ctr" rotWithShape="0">
              <a:prstClr val="black">
                <a:alpha val="20000"/>
              </a:prstClr>
            </a:outerShdw>
          </a:effectLst>
        </c:spPr>
      </c:pivotFmt>
      <c:pivotFmt>
        <c:idx val="127"/>
        <c:spPr>
          <a:solidFill>
            <a:schemeClr val="accent1"/>
          </a:solidFill>
          <a:ln>
            <a:noFill/>
          </a:ln>
          <a:effectLst>
            <a:outerShdw blurRad="254000" sx="102000" sy="102000" algn="ctr" rotWithShape="0">
              <a:prstClr val="black">
                <a:alpha val="20000"/>
              </a:prstClr>
            </a:outerShdw>
          </a:effectLst>
        </c:spPr>
      </c:pivotFmt>
      <c:pivotFmt>
        <c:idx val="128"/>
        <c:spPr>
          <a:solidFill>
            <a:schemeClr val="accent1"/>
          </a:solidFill>
          <a:ln>
            <a:noFill/>
          </a:ln>
          <a:effectLst>
            <a:outerShdw blurRad="254000" sx="102000" sy="102000" algn="ctr" rotWithShape="0">
              <a:prstClr val="black">
                <a:alpha val="20000"/>
              </a:prstClr>
            </a:outerShdw>
          </a:effectLst>
        </c:spPr>
      </c:pivotFmt>
      <c:pivotFmt>
        <c:idx val="129"/>
        <c:spPr>
          <a:solidFill>
            <a:schemeClr val="accent1"/>
          </a:solidFill>
          <a:ln>
            <a:noFill/>
          </a:ln>
          <a:effectLst>
            <a:outerShdw blurRad="254000" sx="102000" sy="102000" algn="ctr" rotWithShape="0">
              <a:prstClr val="black">
                <a:alpha val="20000"/>
              </a:prstClr>
            </a:outerShdw>
          </a:effectLst>
        </c:spPr>
      </c:pivotFmt>
      <c:pivotFmt>
        <c:idx val="130"/>
        <c:spPr>
          <a:solidFill>
            <a:schemeClr val="accent1"/>
          </a:solidFill>
          <a:ln>
            <a:noFill/>
          </a:ln>
          <a:effectLst>
            <a:outerShdw blurRad="254000" sx="102000" sy="102000" algn="ctr" rotWithShape="0">
              <a:prstClr val="black">
                <a:alpha val="20000"/>
              </a:prstClr>
            </a:outerShdw>
          </a:effectLst>
        </c:spPr>
      </c:pivotFmt>
      <c:pivotFmt>
        <c:idx val="131"/>
        <c:spPr>
          <a:solidFill>
            <a:schemeClr val="accent1"/>
          </a:solidFill>
          <a:ln>
            <a:noFill/>
          </a:ln>
          <a:effectLst>
            <a:outerShdw blurRad="254000" sx="102000" sy="102000" algn="ctr" rotWithShape="0">
              <a:prstClr val="black">
                <a:alpha val="20000"/>
              </a:prstClr>
            </a:outerShdw>
          </a:effectLst>
        </c:spPr>
      </c:pivotFmt>
      <c:pivotFmt>
        <c:idx val="132"/>
        <c:spPr>
          <a:solidFill>
            <a:schemeClr val="accent1"/>
          </a:solidFill>
          <a:ln>
            <a:noFill/>
          </a:ln>
          <a:effectLst>
            <a:outerShdw blurRad="254000" sx="102000" sy="102000" algn="ctr" rotWithShape="0">
              <a:prstClr val="black">
                <a:alpha val="20000"/>
              </a:prstClr>
            </a:outerShdw>
          </a:effectLst>
        </c:spPr>
      </c:pivotFmt>
      <c:pivotFmt>
        <c:idx val="133"/>
        <c:spPr>
          <a:solidFill>
            <a:schemeClr val="accent1"/>
          </a:solidFill>
          <a:ln>
            <a:noFill/>
          </a:ln>
          <a:effectLst>
            <a:outerShdw blurRad="254000" sx="102000" sy="102000" algn="ctr" rotWithShape="0">
              <a:prstClr val="black">
                <a:alpha val="20000"/>
              </a:prstClr>
            </a:outerShdw>
          </a:effectLst>
        </c:spPr>
      </c:pivotFmt>
      <c:pivotFmt>
        <c:idx val="134"/>
        <c:spPr>
          <a:solidFill>
            <a:schemeClr val="accent1"/>
          </a:solidFill>
          <a:ln>
            <a:noFill/>
          </a:ln>
          <a:effectLst>
            <a:outerShdw blurRad="254000" sx="102000" sy="102000" algn="ctr" rotWithShape="0">
              <a:prstClr val="black">
                <a:alpha val="20000"/>
              </a:prstClr>
            </a:outerShdw>
          </a:effectLst>
        </c:spPr>
      </c:pivotFmt>
      <c:pivotFmt>
        <c:idx val="135"/>
        <c:spPr>
          <a:solidFill>
            <a:schemeClr val="accent1"/>
          </a:solidFill>
          <a:ln>
            <a:noFill/>
          </a:ln>
          <a:effectLst>
            <a:outerShdw blurRad="254000" sx="102000" sy="102000" algn="ctr" rotWithShape="0">
              <a:prstClr val="black">
                <a:alpha val="20000"/>
              </a:prstClr>
            </a:outerShdw>
          </a:effectLst>
        </c:spPr>
      </c:pivotFmt>
      <c:pivotFmt>
        <c:idx val="136"/>
        <c:spPr>
          <a:solidFill>
            <a:schemeClr val="accent1"/>
          </a:solidFill>
          <a:ln>
            <a:noFill/>
          </a:ln>
          <a:effectLst>
            <a:outerShdw blurRad="254000" sx="102000" sy="102000" algn="ctr" rotWithShape="0">
              <a:prstClr val="black">
                <a:alpha val="20000"/>
              </a:prstClr>
            </a:outerShdw>
          </a:effectLst>
        </c:spPr>
      </c:pivotFmt>
      <c:pivotFmt>
        <c:idx val="137"/>
        <c:spPr>
          <a:solidFill>
            <a:schemeClr val="accent1"/>
          </a:solidFill>
          <a:ln>
            <a:noFill/>
          </a:ln>
          <a:effectLst>
            <a:outerShdw blurRad="254000" sx="102000" sy="102000" algn="ctr" rotWithShape="0">
              <a:prstClr val="black">
                <a:alpha val="20000"/>
              </a:prstClr>
            </a:outerShdw>
          </a:effectLst>
        </c:spPr>
      </c:pivotFmt>
      <c:pivotFmt>
        <c:idx val="138"/>
        <c:spPr>
          <a:solidFill>
            <a:schemeClr val="accent1"/>
          </a:solidFill>
          <a:ln>
            <a:noFill/>
          </a:ln>
          <a:effectLst>
            <a:outerShdw blurRad="254000" sx="102000" sy="102000" algn="ctr" rotWithShape="0">
              <a:prstClr val="black">
                <a:alpha val="20000"/>
              </a:prstClr>
            </a:outerShdw>
          </a:effectLst>
        </c:spPr>
      </c:pivotFmt>
      <c:pivotFmt>
        <c:idx val="139"/>
        <c:spPr>
          <a:solidFill>
            <a:schemeClr val="accent1"/>
          </a:solidFill>
          <a:ln>
            <a:noFill/>
          </a:ln>
          <a:effectLst>
            <a:outerShdw blurRad="254000" sx="102000" sy="102000" algn="ctr" rotWithShape="0">
              <a:prstClr val="black">
                <a:alpha val="20000"/>
              </a:prstClr>
            </a:outerShdw>
          </a:effectLst>
        </c:spPr>
      </c:pivotFmt>
      <c:pivotFmt>
        <c:idx val="140"/>
        <c:spPr>
          <a:solidFill>
            <a:schemeClr val="accent1"/>
          </a:solidFill>
          <a:ln>
            <a:noFill/>
          </a:ln>
          <a:effectLst>
            <a:outerShdw blurRad="254000" sx="102000" sy="102000" algn="ctr" rotWithShape="0">
              <a:prstClr val="black">
                <a:alpha val="20000"/>
              </a:prstClr>
            </a:outerShdw>
          </a:effectLst>
        </c:spPr>
      </c:pivotFmt>
      <c:pivotFmt>
        <c:idx val="141"/>
        <c:spPr>
          <a:solidFill>
            <a:schemeClr val="accent1"/>
          </a:solidFill>
          <a:ln>
            <a:noFill/>
          </a:ln>
          <a:effectLst>
            <a:outerShdw blurRad="254000" sx="102000" sy="102000" algn="ctr" rotWithShape="0">
              <a:prstClr val="black">
                <a:alpha val="20000"/>
              </a:prstClr>
            </a:outerShdw>
          </a:effectLst>
        </c:spPr>
      </c:pivotFmt>
      <c:pivotFmt>
        <c:idx val="142"/>
        <c:spPr>
          <a:solidFill>
            <a:schemeClr val="accent1"/>
          </a:solidFill>
          <a:ln>
            <a:noFill/>
          </a:ln>
          <a:effectLst>
            <a:outerShdw blurRad="254000" sx="102000" sy="102000" algn="ctr" rotWithShape="0">
              <a:prstClr val="black">
                <a:alpha val="20000"/>
              </a:prstClr>
            </a:outerShdw>
          </a:effectLst>
        </c:spPr>
      </c:pivotFmt>
      <c:pivotFmt>
        <c:idx val="143"/>
        <c:spPr>
          <a:solidFill>
            <a:schemeClr val="accent1"/>
          </a:solidFill>
          <a:ln>
            <a:noFill/>
          </a:ln>
          <a:effectLst>
            <a:outerShdw blurRad="254000" sx="102000" sy="102000" algn="ctr" rotWithShape="0">
              <a:prstClr val="black">
                <a:alpha val="20000"/>
              </a:prstClr>
            </a:outerShdw>
          </a:effectLst>
        </c:spPr>
      </c:pivotFmt>
      <c:pivotFmt>
        <c:idx val="144"/>
        <c:spPr>
          <a:solidFill>
            <a:schemeClr val="accent1"/>
          </a:solidFill>
          <a:ln>
            <a:noFill/>
          </a:ln>
          <a:effectLst>
            <a:outerShdw blurRad="254000" sx="102000" sy="102000" algn="ctr" rotWithShape="0">
              <a:prstClr val="black">
                <a:alpha val="20000"/>
              </a:prstClr>
            </a:outerShdw>
          </a:effectLst>
        </c:spPr>
      </c:pivotFmt>
      <c:pivotFmt>
        <c:idx val="145"/>
        <c:spPr>
          <a:solidFill>
            <a:schemeClr val="accent1"/>
          </a:solidFill>
          <a:ln>
            <a:noFill/>
          </a:ln>
          <a:effectLst>
            <a:outerShdw blurRad="254000" sx="102000" sy="102000" algn="ctr" rotWithShape="0">
              <a:prstClr val="black">
                <a:alpha val="20000"/>
              </a:prstClr>
            </a:outerShdw>
          </a:effectLst>
        </c:spPr>
      </c:pivotFmt>
      <c:pivotFmt>
        <c:idx val="146"/>
        <c:spPr>
          <a:solidFill>
            <a:schemeClr val="accent1"/>
          </a:solidFill>
          <a:ln>
            <a:noFill/>
          </a:ln>
          <a:effectLst>
            <a:outerShdw blurRad="254000" sx="102000" sy="102000" algn="ctr" rotWithShape="0">
              <a:prstClr val="black">
                <a:alpha val="20000"/>
              </a:prstClr>
            </a:outerShdw>
          </a:effectLst>
        </c:spPr>
      </c:pivotFmt>
      <c:pivotFmt>
        <c:idx val="147"/>
        <c:spPr>
          <a:solidFill>
            <a:schemeClr val="accent1"/>
          </a:solidFill>
          <a:ln>
            <a:noFill/>
          </a:ln>
          <a:effectLst>
            <a:outerShdw blurRad="254000" sx="102000" sy="102000" algn="ctr" rotWithShape="0">
              <a:prstClr val="black">
                <a:alpha val="20000"/>
              </a:prstClr>
            </a:outerShdw>
          </a:effectLst>
        </c:spPr>
      </c:pivotFmt>
      <c:pivotFmt>
        <c:idx val="148"/>
        <c:spPr>
          <a:solidFill>
            <a:schemeClr val="accent1"/>
          </a:solidFill>
          <a:ln>
            <a:noFill/>
          </a:ln>
          <a:effectLst>
            <a:outerShdw blurRad="254000" sx="102000" sy="102000" algn="ctr" rotWithShape="0">
              <a:prstClr val="black">
                <a:alpha val="20000"/>
              </a:prstClr>
            </a:outerShdw>
          </a:effectLst>
        </c:spPr>
      </c:pivotFmt>
      <c:pivotFmt>
        <c:idx val="149"/>
        <c:spPr>
          <a:solidFill>
            <a:schemeClr val="accent1"/>
          </a:solidFill>
          <a:ln>
            <a:noFill/>
          </a:ln>
          <a:effectLst>
            <a:outerShdw blurRad="254000" sx="102000" sy="102000" algn="ctr" rotWithShape="0">
              <a:prstClr val="black">
                <a:alpha val="20000"/>
              </a:prstClr>
            </a:outerShdw>
          </a:effectLst>
        </c:spPr>
      </c:pivotFmt>
      <c:pivotFmt>
        <c:idx val="150"/>
        <c:spPr>
          <a:solidFill>
            <a:schemeClr val="accent1"/>
          </a:solidFill>
          <a:ln>
            <a:noFill/>
          </a:ln>
          <a:effectLst>
            <a:outerShdw blurRad="254000" sx="102000" sy="102000" algn="ctr" rotWithShape="0">
              <a:prstClr val="black">
                <a:alpha val="20000"/>
              </a:prstClr>
            </a:outerShdw>
          </a:effectLst>
        </c:spPr>
      </c:pivotFmt>
      <c:pivotFmt>
        <c:idx val="151"/>
        <c:spPr>
          <a:solidFill>
            <a:schemeClr val="accent1"/>
          </a:solidFill>
          <a:ln>
            <a:noFill/>
          </a:ln>
          <a:effectLst>
            <a:outerShdw blurRad="254000" sx="102000" sy="102000" algn="ctr" rotWithShape="0">
              <a:prstClr val="black">
                <a:alpha val="20000"/>
              </a:prstClr>
            </a:outerShdw>
          </a:effectLst>
        </c:spPr>
      </c:pivotFmt>
      <c:pivotFmt>
        <c:idx val="152"/>
        <c:spPr>
          <a:solidFill>
            <a:schemeClr val="accent1"/>
          </a:solidFill>
          <a:ln>
            <a:noFill/>
          </a:ln>
          <a:effectLst>
            <a:outerShdw blurRad="254000" sx="102000" sy="102000" algn="ctr" rotWithShape="0">
              <a:prstClr val="black">
                <a:alpha val="20000"/>
              </a:prstClr>
            </a:outerShdw>
          </a:effectLst>
        </c:spPr>
      </c:pivotFmt>
      <c:pivotFmt>
        <c:idx val="153"/>
        <c:spPr>
          <a:solidFill>
            <a:schemeClr val="accent1"/>
          </a:solidFill>
          <a:ln>
            <a:noFill/>
          </a:ln>
          <a:effectLst>
            <a:outerShdw blurRad="254000" sx="102000" sy="102000" algn="ctr" rotWithShape="0">
              <a:prstClr val="black">
                <a:alpha val="20000"/>
              </a:prstClr>
            </a:outerShdw>
          </a:effectLst>
        </c:spPr>
      </c:pivotFmt>
      <c:pivotFmt>
        <c:idx val="154"/>
        <c:spPr>
          <a:solidFill>
            <a:schemeClr val="accent1"/>
          </a:solidFill>
          <a:ln>
            <a:noFill/>
          </a:ln>
          <a:effectLst>
            <a:outerShdw blurRad="254000" sx="102000" sy="102000" algn="ctr" rotWithShape="0">
              <a:prstClr val="black">
                <a:alpha val="20000"/>
              </a:prstClr>
            </a:outerShdw>
          </a:effectLst>
        </c:spPr>
      </c:pivotFmt>
      <c:pivotFmt>
        <c:idx val="155"/>
        <c:spPr>
          <a:solidFill>
            <a:schemeClr val="accent1"/>
          </a:solidFill>
          <a:ln>
            <a:noFill/>
          </a:ln>
          <a:effectLst>
            <a:outerShdw blurRad="254000" sx="102000" sy="102000" algn="ctr" rotWithShape="0">
              <a:prstClr val="black">
                <a:alpha val="20000"/>
              </a:prstClr>
            </a:outerShdw>
          </a:effectLst>
        </c:spPr>
      </c:pivotFmt>
      <c:pivotFmt>
        <c:idx val="156"/>
        <c:spPr>
          <a:solidFill>
            <a:schemeClr val="accent1"/>
          </a:solidFill>
          <a:ln>
            <a:noFill/>
          </a:ln>
          <a:effectLst>
            <a:outerShdw blurRad="254000" sx="102000" sy="102000" algn="ctr" rotWithShape="0">
              <a:prstClr val="black">
                <a:alpha val="20000"/>
              </a:prstClr>
            </a:outerShdw>
          </a:effectLst>
        </c:spPr>
      </c:pivotFmt>
      <c:pivotFmt>
        <c:idx val="157"/>
        <c:spPr>
          <a:solidFill>
            <a:schemeClr val="accent1"/>
          </a:solidFill>
          <a:ln>
            <a:noFill/>
          </a:ln>
          <a:effectLst>
            <a:outerShdw blurRad="254000" sx="102000" sy="102000" algn="ctr" rotWithShape="0">
              <a:prstClr val="black">
                <a:alpha val="20000"/>
              </a:prstClr>
            </a:outerShdw>
          </a:effectLst>
        </c:spPr>
      </c:pivotFmt>
      <c:pivotFmt>
        <c:idx val="158"/>
        <c:spPr>
          <a:solidFill>
            <a:schemeClr val="accent1"/>
          </a:solidFill>
          <a:ln>
            <a:noFill/>
          </a:ln>
          <a:effectLst>
            <a:outerShdw blurRad="254000" sx="102000" sy="102000" algn="ctr" rotWithShape="0">
              <a:prstClr val="black">
                <a:alpha val="20000"/>
              </a:prstClr>
            </a:outerShdw>
          </a:effectLst>
        </c:spPr>
      </c:pivotFmt>
      <c:pivotFmt>
        <c:idx val="159"/>
        <c:spPr>
          <a:solidFill>
            <a:schemeClr val="accent1"/>
          </a:solidFill>
          <a:ln>
            <a:noFill/>
          </a:ln>
          <a:effectLst>
            <a:outerShdw blurRad="254000" sx="102000" sy="102000" algn="ctr" rotWithShape="0">
              <a:prstClr val="black">
                <a:alpha val="20000"/>
              </a:prstClr>
            </a:outerShdw>
          </a:effectLst>
        </c:spPr>
      </c:pivotFmt>
      <c:pivotFmt>
        <c:idx val="160"/>
        <c:spPr>
          <a:solidFill>
            <a:schemeClr val="accent1"/>
          </a:solidFill>
          <a:ln>
            <a:noFill/>
          </a:ln>
          <a:effectLst>
            <a:outerShdw blurRad="254000" sx="102000" sy="102000" algn="ctr" rotWithShape="0">
              <a:prstClr val="black">
                <a:alpha val="20000"/>
              </a:prstClr>
            </a:outerShdw>
          </a:effectLst>
        </c:spPr>
      </c:pivotFmt>
      <c:pivotFmt>
        <c:idx val="161"/>
        <c:spPr>
          <a:solidFill>
            <a:schemeClr val="accent1"/>
          </a:solidFill>
          <a:ln>
            <a:noFill/>
          </a:ln>
          <a:effectLst>
            <a:outerShdw blurRad="254000" sx="102000" sy="102000" algn="ctr" rotWithShape="0">
              <a:prstClr val="black">
                <a:alpha val="20000"/>
              </a:prstClr>
            </a:outerShdw>
          </a:effectLst>
        </c:spPr>
      </c:pivotFmt>
      <c:pivotFmt>
        <c:idx val="162"/>
        <c:spPr>
          <a:solidFill>
            <a:schemeClr val="accent1"/>
          </a:solidFill>
          <a:ln>
            <a:noFill/>
          </a:ln>
          <a:effectLst>
            <a:outerShdw blurRad="254000" sx="102000" sy="102000" algn="ctr" rotWithShape="0">
              <a:prstClr val="black">
                <a:alpha val="20000"/>
              </a:prstClr>
            </a:outerShdw>
          </a:effectLst>
        </c:spPr>
      </c:pivotFmt>
      <c:pivotFmt>
        <c:idx val="163"/>
        <c:spPr>
          <a:solidFill>
            <a:schemeClr val="accent1"/>
          </a:solidFill>
          <a:ln>
            <a:noFill/>
          </a:ln>
          <a:effectLst>
            <a:outerShdw blurRad="254000" sx="102000" sy="102000" algn="ctr" rotWithShape="0">
              <a:prstClr val="black">
                <a:alpha val="20000"/>
              </a:prstClr>
            </a:outerShdw>
          </a:effectLst>
        </c:spPr>
      </c:pivotFmt>
      <c:pivotFmt>
        <c:idx val="164"/>
        <c:spPr>
          <a:solidFill>
            <a:schemeClr val="accent1"/>
          </a:solidFill>
          <a:ln>
            <a:noFill/>
          </a:ln>
          <a:effectLst>
            <a:outerShdw blurRad="254000" sx="102000" sy="102000" algn="ctr" rotWithShape="0">
              <a:prstClr val="black">
                <a:alpha val="20000"/>
              </a:prstClr>
            </a:outerShdw>
          </a:effectLst>
        </c:spPr>
      </c:pivotFmt>
      <c:pivotFmt>
        <c:idx val="165"/>
        <c:spPr>
          <a:solidFill>
            <a:schemeClr val="accent1"/>
          </a:solidFill>
          <a:ln>
            <a:noFill/>
          </a:ln>
          <a:effectLst>
            <a:outerShdw blurRad="254000" sx="102000" sy="102000" algn="ctr" rotWithShape="0">
              <a:prstClr val="black">
                <a:alpha val="20000"/>
              </a:prstClr>
            </a:outerShdw>
          </a:effectLst>
        </c:spPr>
      </c:pivotFmt>
      <c:pivotFmt>
        <c:idx val="166"/>
        <c:spPr>
          <a:solidFill>
            <a:schemeClr val="accent1"/>
          </a:solidFill>
          <a:ln>
            <a:noFill/>
          </a:ln>
          <a:effectLst>
            <a:outerShdw blurRad="254000" sx="102000" sy="102000" algn="ctr" rotWithShape="0">
              <a:prstClr val="black">
                <a:alpha val="20000"/>
              </a:prstClr>
            </a:outerShdw>
          </a:effectLst>
        </c:spPr>
      </c:pivotFmt>
      <c:pivotFmt>
        <c:idx val="167"/>
        <c:spPr>
          <a:solidFill>
            <a:schemeClr val="accent1"/>
          </a:solidFill>
          <a:ln>
            <a:noFill/>
          </a:ln>
          <a:effectLst>
            <a:outerShdw blurRad="254000" sx="102000" sy="102000" algn="ctr" rotWithShape="0">
              <a:prstClr val="black">
                <a:alpha val="20000"/>
              </a:prstClr>
            </a:outerShdw>
          </a:effectLst>
        </c:spPr>
      </c:pivotFmt>
      <c:pivotFmt>
        <c:idx val="168"/>
        <c:spPr>
          <a:solidFill>
            <a:schemeClr val="accent1"/>
          </a:solidFill>
          <a:ln>
            <a:noFill/>
          </a:ln>
          <a:effectLst>
            <a:outerShdw blurRad="254000" sx="102000" sy="102000" algn="ctr" rotWithShape="0">
              <a:prstClr val="black">
                <a:alpha val="20000"/>
              </a:prstClr>
            </a:outerShdw>
          </a:effectLst>
        </c:spPr>
      </c:pivotFmt>
      <c:pivotFmt>
        <c:idx val="169"/>
        <c:spPr>
          <a:solidFill>
            <a:schemeClr val="accent1"/>
          </a:solidFill>
          <a:ln>
            <a:noFill/>
          </a:ln>
          <a:effectLst>
            <a:outerShdw blurRad="254000" sx="102000" sy="102000" algn="ctr" rotWithShape="0">
              <a:prstClr val="black">
                <a:alpha val="20000"/>
              </a:prstClr>
            </a:outerShdw>
          </a:effectLst>
        </c:spPr>
      </c:pivotFmt>
      <c:pivotFmt>
        <c:idx val="170"/>
        <c:spPr>
          <a:solidFill>
            <a:schemeClr val="accent1"/>
          </a:solidFill>
          <a:ln>
            <a:noFill/>
          </a:ln>
          <a:effectLst>
            <a:outerShdw blurRad="254000" sx="102000" sy="102000" algn="ctr" rotWithShape="0">
              <a:prstClr val="black">
                <a:alpha val="20000"/>
              </a:prstClr>
            </a:outerShdw>
          </a:effectLst>
        </c:spPr>
      </c:pivotFmt>
      <c:pivotFmt>
        <c:idx val="171"/>
        <c:spPr>
          <a:solidFill>
            <a:schemeClr val="accent1"/>
          </a:solidFill>
          <a:ln>
            <a:noFill/>
          </a:ln>
          <a:effectLst>
            <a:outerShdw blurRad="254000" sx="102000" sy="102000" algn="ctr" rotWithShape="0">
              <a:prstClr val="black">
                <a:alpha val="20000"/>
              </a:prstClr>
            </a:outerShdw>
          </a:effectLst>
        </c:spPr>
      </c:pivotFmt>
      <c:pivotFmt>
        <c:idx val="172"/>
        <c:spPr>
          <a:solidFill>
            <a:schemeClr val="accent1"/>
          </a:solidFill>
          <a:ln>
            <a:noFill/>
          </a:ln>
          <a:effectLst>
            <a:outerShdw blurRad="254000" sx="102000" sy="102000" algn="ctr" rotWithShape="0">
              <a:prstClr val="black">
                <a:alpha val="20000"/>
              </a:prstClr>
            </a:outerShdw>
          </a:effectLst>
        </c:spPr>
      </c:pivotFmt>
      <c:pivotFmt>
        <c:idx val="173"/>
        <c:spPr>
          <a:solidFill>
            <a:schemeClr val="accent1"/>
          </a:solidFill>
          <a:ln>
            <a:noFill/>
          </a:ln>
          <a:effectLst>
            <a:outerShdw blurRad="254000" sx="102000" sy="102000" algn="ctr" rotWithShape="0">
              <a:prstClr val="black">
                <a:alpha val="20000"/>
              </a:prstClr>
            </a:outerShdw>
          </a:effectLst>
        </c:spPr>
      </c:pivotFmt>
      <c:pivotFmt>
        <c:idx val="174"/>
        <c:spPr>
          <a:solidFill>
            <a:schemeClr val="accent1"/>
          </a:solidFill>
          <a:ln>
            <a:noFill/>
          </a:ln>
          <a:effectLst>
            <a:outerShdw blurRad="254000" sx="102000" sy="102000" algn="ctr" rotWithShape="0">
              <a:prstClr val="black">
                <a:alpha val="20000"/>
              </a:prstClr>
            </a:outerShdw>
          </a:effectLst>
        </c:spPr>
      </c:pivotFmt>
      <c:pivotFmt>
        <c:idx val="175"/>
        <c:spPr>
          <a:solidFill>
            <a:schemeClr val="accent1"/>
          </a:solidFill>
          <a:ln>
            <a:noFill/>
          </a:ln>
          <a:effectLst>
            <a:outerShdw blurRad="254000" sx="102000" sy="102000" algn="ctr" rotWithShape="0">
              <a:prstClr val="black">
                <a:alpha val="20000"/>
              </a:prstClr>
            </a:outerShdw>
          </a:effectLst>
        </c:spPr>
      </c:pivotFmt>
      <c:pivotFmt>
        <c:idx val="176"/>
        <c:spPr>
          <a:solidFill>
            <a:schemeClr val="accent1"/>
          </a:solidFill>
          <a:ln>
            <a:noFill/>
          </a:ln>
          <a:effectLst>
            <a:outerShdw blurRad="254000" sx="102000" sy="102000" algn="ctr" rotWithShape="0">
              <a:prstClr val="black">
                <a:alpha val="20000"/>
              </a:prstClr>
            </a:outerShdw>
          </a:effectLst>
        </c:spPr>
      </c:pivotFmt>
      <c:pivotFmt>
        <c:idx val="177"/>
        <c:spPr>
          <a:solidFill>
            <a:schemeClr val="accent1"/>
          </a:solidFill>
          <a:ln>
            <a:noFill/>
          </a:ln>
          <a:effectLst>
            <a:outerShdw blurRad="254000" sx="102000" sy="102000" algn="ctr" rotWithShape="0">
              <a:prstClr val="black">
                <a:alpha val="20000"/>
              </a:prstClr>
            </a:outerShdw>
          </a:effectLst>
        </c:spPr>
      </c:pivotFmt>
      <c:pivotFmt>
        <c:idx val="178"/>
        <c:spPr>
          <a:solidFill>
            <a:schemeClr val="accent1"/>
          </a:solidFill>
          <a:ln>
            <a:noFill/>
          </a:ln>
          <a:effectLst>
            <a:outerShdw blurRad="254000" sx="102000" sy="102000" algn="ctr" rotWithShape="0">
              <a:prstClr val="black">
                <a:alpha val="20000"/>
              </a:prstClr>
            </a:outerShdw>
          </a:effectLst>
        </c:spPr>
      </c:pivotFmt>
      <c:pivotFmt>
        <c:idx val="179"/>
        <c:spPr>
          <a:solidFill>
            <a:schemeClr val="accent1"/>
          </a:solidFill>
          <a:ln>
            <a:noFill/>
          </a:ln>
          <a:effectLst>
            <a:outerShdw blurRad="254000" sx="102000" sy="102000" algn="ctr" rotWithShape="0">
              <a:prstClr val="black">
                <a:alpha val="20000"/>
              </a:prstClr>
            </a:outerShdw>
          </a:effectLst>
        </c:spPr>
      </c:pivotFmt>
      <c:pivotFmt>
        <c:idx val="180"/>
        <c:spPr>
          <a:solidFill>
            <a:schemeClr val="accent1"/>
          </a:solidFill>
          <a:ln>
            <a:noFill/>
          </a:ln>
          <a:effectLst>
            <a:outerShdw blurRad="254000" sx="102000" sy="102000" algn="ctr" rotWithShape="0">
              <a:prstClr val="black">
                <a:alpha val="20000"/>
              </a:prstClr>
            </a:outerShdw>
          </a:effectLst>
        </c:spPr>
      </c:pivotFmt>
      <c:pivotFmt>
        <c:idx val="181"/>
        <c:spPr>
          <a:solidFill>
            <a:schemeClr val="accent1"/>
          </a:solidFill>
          <a:ln>
            <a:noFill/>
          </a:ln>
          <a:effectLst>
            <a:outerShdw blurRad="254000" sx="102000" sy="102000" algn="ctr" rotWithShape="0">
              <a:prstClr val="black">
                <a:alpha val="20000"/>
              </a:prstClr>
            </a:outerShdw>
          </a:effectLst>
        </c:spPr>
      </c:pivotFmt>
      <c:pivotFmt>
        <c:idx val="182"/>
        <c:spPr>
          <a:solidFill>
            <a:schemeClr val="accent1"/>
          </a:solidFill>
          <a:ln>
            <a:noFill/>
          </a:ln>
          <a:effectLst>
            <a:outerShdw blurRad="254000" sx="102000" sy="102000" algn="ctr" rotWithShape="0">
              <a:prstClr val="black">
                <a:alpha val="20000"/>
              </a:prstClr>
            </a:outerShdw>
          </a:effectLst>
        </c:spPr>
      </c:pivotFmt>
      <c:pivotFmt>
        <c:idx val="183"/>
        <c:spPr>
          <a:solidFill>
            <a:schemeClr val="accent1"/>
          </a:solidFill>
          <a:ln>
            <a:noFill/>
          </a:ln>
          <a:effectLst>
            <a:outerShdw blurRad="254000" sx="102000" sy="102000" algn="ctr" rotWithShape="0">
              <a:prstClr val="black">
                <a:alpha val="20000"/>
              </a:prstClr>
            </a:outerShdw>
          </a:effectLst>
        </c:spPr>
      </c:pivotFmt>
      <c:pivotFmt>
        <c:idx val="184"/>
        <c:spPr>
          <a:solidFill>
            <a:schemeClr val="accent1"/>
          </a:solidFill>
          <a:ln>
            <a:noFill/>
          </a:ln>
          <a:effectLst>
            <a:outerShdw blurRad="254000" sx="102000" sy="102000" algn="ctr" rotWithShape="0">
              <a:prstClr val="black">
                <a:alpha val="20000"/>
              </a:prstClr>
            </a:outerShdw>
          </a:effectLst>
        </c:spPr>
      </c:pivotFmt>
      <c:pivotFmt>
        <c:idx val="185"/>
        <c:spPr>
          <a:solidFill>
            <a:schemeClr val="accent1"/>
          </a:solidFill>
          <a:ln>
            <a:noFill/>
          </a:ln>
          <a:effectLst>
            <a:outerShdw blurRad="254000" sx="102000" sy="102000" algn="ctr" rotWithShape="0">
              <a:prstClr val="black">
                <a:alpha val="20000"/>
              </a:prstClr>
            </a:outerShdw>
          </a:effectLst>
        </c:spPr>
      </c:pivotFmt>
      <c:pivotFmt>
        <c:idx val="186"/>
        <c:spPr>
          <a:solidFill>
            <a:schemeClr val="accent1"/>
          </a:solidFill>
          <a:ln>
            <a:noFill/>
          </a:ln>
          <a:effectLst>
            <a:outerShdw blurRad="254000" sx="102000" sy="102000" algn="ctr" rotWithShape="0">
              <a:prstClr val="black">
                <a:alpha val="20000"/>
              </a:prstClr>
            </a:outerShdw>
          </a:effectLst>
        </c:spPr>
      </c:pivotFmt>
      <c:pivotFmt>
        <c:idx val="187"/>
        <c:spPr>
          <a:solidFill>
            <a:schemeClr val="accent1"/>
          </a:solidFill>
          <a:ln>
            <a:noFill/>
          </a:ln>
          <a:effectLst>
            <a:outerShdw blurRad="254000" sx="102000" sy="102000" algn="ctr" rotWithShape="0">
              <a:prstClr val="black">
                <a:alpha val="20000"/>
              </a:prstClr>
            </a:outerShdw>
          </a:effectLst>
        </c:spPr>
      </c:pivotFmt>
      <c:pivotFmt>
        <c:idx val="188"/>
        <c:spPr>
          <a:solidFill>
            <a:schemeClr val="accent1"/>
          </a:solidFill>
          <a:ln>
            <a:noFill/>
          </a:ln>
          <a:effectLst>
            <a:outerShdw blurRad="254000" sx="102000" sy="102000" algn="ctr" rotWithShape="0">
              <a:prstClr val="black">
                <a:alpha val="20000"/>
              </a:prstClr>
            </a:outerShdw>
          </a:effectLst>
        </c:spPr>
      </c:pivotFmt>
      <c:pivotFmt>
        <c:idx val="189"/>
        <c:spPr>
          <a:solidFill>
            <a:schemeClr val="accent1"/>
          </a:solidFill>
          <a:ln>
            <a:noFill/>
          </a:ln>
          <a:effectLst>
            <a:outerShdw blurRad="254000" sx="102000" sy="102000" algn="ctr" rotWithShape="0">
              <a:prstClr val="black">
                <a:alpha val="20000"/>
              </a:prstClr>
            </a:outerShdw>
          </a:effectLst>
        </c:spPr>
      </c:pivotFmt>
      <c:pivotFmt>
        <c:idx val="190"/>
        <c:spPr>
          <a:solidFill>
            <a:schemeClr val="accent1"/>
          </a:solidFill>
          <a:ln>
            <a:noFill/>
          </a:ln>
          <a:effectLst>
            <a:outerShdw blurRad="254000" sx="102000" sy="102000" algn="ctr" rotWithShape="0">
              <a:prstClr val="black">
                <a:alpha val="20000"/>
              </a:prstClr>
            </a:outerShdw>
          </a:effectLst>
        </c:spPr>
      </c:pivotFmt>
      <c:pivotFmt>
        <c:idx val="191"/>
        <c:spPr>
          <a:solidFill>
            <a:schemeClr val="accent1"/>
          </a:solidFill>
          <a:ln>
            <a:noFill/>
          </a:ln>
          <a:effectLst>
            <a:outerShdw blurRad="254000" sx="102000" sy="102000" algn="ctr" rotWithShape="0">
              <a:prstClr val="black">
                <a:alpha val="20000"/>
              </a:prstClr>
            </a:outerShdw>
          </a:effectLst>
        </c:spPr>
      </c:pivotFmt>
      <c:pivotFmt>
        <c:idx val="192"/>
        <c:spPr>
          <a:solidFill>
            <a:schemeClr val="accent1"/>
          </a:solidFill>
          <a:ln>
            <a:noFill/>
          </a:ln>
          <a:effectLst>
            <a:outerShdw blurRad="254000" sx="102000" sy="102000" algn="ctr" rotWithShape="0">
              <a:prstClr val="black">
                <a:alpha val="20000"/>
              </a:prstClr>
            </a:outerShdw>
          </a:effectLst>
        </c:spPr>
      </c:pivotFmt>
      <c:pivotFmt>
        <c:idx val="193"/>
        <c:spPr>
          <a:solidFill>
            <a:schemeClr val="accent1"/>
          </a:solidFill>
          <a:ln>
            <a:noFill/>
          </a:ln>
          <a:effectLst>
            <a:outerShdw blurRad="254000" sx="102000" sy="102000" algn="ctr" rotWithShape="0">
              <a:prstClr val="black">
                <a:alpha val="20000"/>
              </a:prstClr>
            </a:outerShdw>
          </a:effectLst>
        </c:spPr>
      </c:pivotFmt>
      <c:pivotFmt>
        <c:idx val="194"/>
        <c:spPr>
          <a:solidFill>
            <a:schemeClr val="accent1"/>
          </a:solidFill>
          <a:ln>
            <a:noFill/>
          </a:ln>
          <a:effectLst>
            <a:outerShdw blurRad="254000" sx="102000" sy="102000" algn="ctr" rotWithShape="0">
              <a:prstClr val="black">
                <a:alpha val="20000"/>
              </a:prstClr>
            </a:outerShdw>
          </a:effectLst>
        </c:spPr>
      </c:pivotFmt>
      <c:pivotFmt>
        <c:idx val="195"/>
        <c:spPr>
          <a:solidFill>
            <a:schemeClr val="accent1"/>
          </a:solidFill>
          <a:ln>
            <a:noFill/>
          </a:ln>
          <a:effectLst>
            <a:outerShdw blurRad="254000" sx="102000" sy="102000" algn="ctr" rotWithShape="0">
              <a:prstClr val="black">
                <a:alpha val="20000"/>
              </a:prstClr>
            </a:outerShdw>
          </a:effectLst>
        </c:spPr>
      </c:pivotFmt>
      <c:pivotFmt>
        <c:idx val="196"/>
        <c:spPr>
          <a:solidFill>
            <a:schemeClr val="accent1"/>
          </a:solidFill>
          <a:ln>
            <a:noFill/>
          </a:ln>
          <a:effectLst>
            <a:outerShdw blurRad="254000" sx="102000" sy="102000" algn="ctr" rotWithShape="0">
              <a:prstClr val="black">
                <a:alpha val="20000"/>
              </a:prstClr>
            </a:outerShdw>
          </a:effectLst>
        </c:spPr>
      </c:pivotFmt>
      <c:pivotFmt>
        <c:idx val="197"/>
        <c:spPr>
          <a:solidFill>
            <a:schemeClr val="accent1"/>
          </a:solidFill>
          <a:ln>
            <a:noFill/>
          </a:ln>
          <a:effectLst>
            <a:outerShdw blurRad="254000" sx="102000" sy="102000" algn="ctr" rotWithShape="0">
              <a:prstClr val="black">
                <a:alpha val="20000"/>
              </a:prstClr>
            </a:outerShdw>
          </a:effectLst>
        </c:spPr>
      </c:pivotFmt>
      <c:pivotFmt>
        <c:idx val="198"/>
        <c:spPr>
          <a:solidFill>
            <a:schemeClr val="accent1"/>
          </a:solidFill>
          <a:ln>
            <a:noFill/>
          </a:ln>
          <a:effectLst>
            <a:outerShdw blurRad="254000" sx="102000" sy="102000" algn="ctr" rotWithShape="0">
              <a:prstClr val="black">
                <a:alpha val="20000"/>
              </a:prstClr>
            </a:outerShdw>
          </a:effectLst>
        </c:spPr>
      </c:pivotFmt>
      <c:pivotFmt>
        <c:idx val="199"/>
        <c:spPr>
          <a:solidFill>
            <a:schemeClr val="accent1"/>
          </a:solidFill>
          <a:ln>
            <a:noFill/>
          </a:ln>
          <a:effectLst>
            <a:outerShdw blurRad="254000" sx="102000" sy="102000" algn="ctr" rotWithShape="0">
              <a:prstClr val="black">
                <a:alpha val="20000"/>
              </a:prstClr>
            </a:outerShdw>
          </a:effectLst>
        </c:spPr>
      </c:pivotFmt>
      <c:pivotFmt>
        <c:idx val="200"/>
        <c:spPr>
          <a:solidFill>
            <a:schemeClr val="accent1"/>
          </a:solidFill>
          <a:ln>
            <a:noFill/>
          </a:ln>
          <a:effectLst>
            <a:outerShdw blurRad="254000" sx="102000" sy="102000" algn="ctr" rotWithShape="0">
              <a:prstClr val="black">
                <a:alpha val="20000"/>
              </a:prstClr>
            </a:outerShdw>
          </a:effectLst>
        </c:spPr>
      </c:pivotFmt>
      <c:pivotFmt>
        <c:idx val="201"/>
        <c:spPr>
          <a:solidFill>
            <a:schemeClr val="accent1"/>
          </a:solidFill>
          <a:ln>
            <a:noFill/>
          </a:ln>
          <a:effectLst>
            <a:outerShdw blurRad="254000" sx="102000" sy="102000" algn="ctr" rotWithShape="0">
              <a:prstClr val="black">
                <a:alpha val="20000"/>
              </a:prstClr>
            </a:outerShdw>
          </a:effectLst>
        </c:spPr>
      </c:pivotFmt>
      <c:pivotFmt>
        <c:idx val="202"/>
        <c:spPr>
          <a:solidFill>
            <a:schemeClr val="accent1"/>
          </a:solidFill>
          <a:ln>
            <a:noFill/>
          </a:ln>
          <a:effectLst>
            <a:outerShdw blurRad="254000" sx="102000" sy="102000" algn="ctr" rotWithShape="0">
              <a:prstClr val="black">
                <a:alpha val="20000"/>
              </a:prstClr>
            </a:outerShdw>
          </a:effectLst>
        </c:spPr>
      </c:pivotFmt>
      <c:pivotFmt>
        <c:idx val="203"/>
        <c:spPr>
          <a:solidFill>
            <a:schemeClr val="accent1"/>
          </a:solidFill>
          <a:ln>
            <a:noFill/>
          </a:ln>
          <a:effectLst>
            <a:outerShdw blurRad="254000" sx="102000" sy="102000" algn="ctr" rotWithShape="0">
              <a:prstClr val="black">
                <a:alpha val="20000"/>
              </a:prstClr>
            </a:outerShdw>
          </a:effectLst>
        </c:spPr>
      </c:pivotFmt>
      <c:pivotFmt>
        <c:idx val="204"/>
        <c:spPr>
          <a:solidFill>
            <a:schemeClr val="accent1"/>
          </a:solidFill>
          <a:ln>
            <a:noFill/>
          </a:ln>
          <a:effectLst>
            <a:outerShdw blurRad="254000" sx="102000" sy="102000" algn="ctr" rotWithShape="0">
              <a:prstClr val="black">
                <a:alpha val="20000"/>
              </a:prstClr>
            </a:outerShdw>
          </a:effectLst>
        </c:spPr>
      </c:pivotFmt>
      <c:pivotFmt>
        <c:idx val="205"/>
        <c:spPr>
          <a:solidFill>
            <a:schemeClr val="accent1"/>
          </a:solidFill>
          <a:ln>
            <a:noFill/>
          </a:ln>
          <a:effectLst>
            <a:outerShdw blurRad="254000" sx="102000" sy="102000" algn="ctr" rotWithShape="0">
              <a:prstClr val="black">
                <a:alpha val="20000"/>
              </a:prstClr>
            </a:outerShdw>
          </a:effectLst>
        </c:spPr>
      </c:pivotFmt>
      <c:pivotFmt>
        <c:idx val="206"/>
        <c:spPr>
          <a:solidFill>
            <a:schemeClr val="accent1"/>
          </a:solidFill>
          <a:ln>
            <a:noFill/>
          </a:ln>
          <a:effectLst>
            <a:outerShdw blurRad="254000" sx="102000" sy="102000" algn="ctr" rotWithShape="0">
              <a:prstClr val="black">
                <a:alpha val="20000"/>
              </a:prstClr>
            </a:outerShdw>
          </a:effectLst>
        </c:spPr>
      </c:pivotFmt>
      <c:pivotFmt>
        <c:idx val="207"/>
        <c:spPr>
          <a:solidFill>
            <a:schemeClr val="accent1"/>
          </a:solidFill>
          <a:ln>
            <a:noFill/>
          </a:ln>
          <a:effectLst>
            <a:outerShdw blurRad="254000" sx="102000" sy="102000" algn="ctr" rotWithShape="0">
              <a:prstClr val="black">
                <a:alpha val="20000"/>
              </a:prstClr>
            </a:outerShdw>
          </a:effectLst>
        </c:spPr>
      </c:pivotFmt>
      <c:pivotFmt>
        <c:idx val="208"/>
        <c:spPr>
          <a:solidFill>
            <a:schemeClr val="accent1"/>
          </a:solidFill>
          <a:ln>
            <a:noFill/>
          </a:ln>
          <a:effectLst>
            <a:outerShdw blurRad="254000" sx="102000" sy="102000" algn="ctr" rotWithShape="0">
              <a:prstClr val="black">
                <a:alpha val="20000"/>
              </a:prstClr>
            </a:outerShdw>
          </a:effectLst>
        </c:spPr>
      </c:pivotFmt>
      <c:pivotFmt>
        <c:idx val="209"/>
        <c:spPr>
          <a:solidFill>
            <a:schemeClr val="accent1"/>
          </a:solidFill>
          <a:ln>
            <a:noFill/>
          </a:ln>
          <a:effectLst>
            <a:outerShdw blurRad="254000" sx="102000" sy="102000" algn="ctr" rotWithShape="0">
              <a:prstClr val="black">
                <a:alpha val="20000"/>
              </a:prstClr>
            </a:outerShdw>
          </a:effectLst>
        </c:spPr>
      </c:pivotFmt>
      <c:pivotFmt>
        <c:idx val="210"/>
        <c:spPr>
          <a:solidFill>
            <a:schemeClr val="accent1"/>
          </a:solidFill>
          <a:ln>
            <a:noFill/>
          </a:ln>
          <a:effectLst>
            <a:outerShdw blurRad="254000" sx="102000" sy="102000" algn="ctr" rotWithShape="0">
              <a:prstClr val="black">
                <a:alpha val="20000"/>
              </a:prstClr>
            </a:outerShdw>
          </a:effectLst>
        </c:spPr>
      </c:pivotFmt>
      <c:pivotFmt>
        <c:idx val="211"/>
        <c:spPr>
          <a:solidFill>
            <a:schemeClr val="accent1"/>
          </a:solidFill>
          <a:ln>
            <a:noFill/>
          </a:ln>
          <a:effectLst>
            <a:outerShdw blurRad="254000" sx="102000" sy="102000" algn="ctr" rotWithShape="0">
              <a:prstClr val="black">
                <a:alpha val="20000"/>
              </a:prstClr>
            </a:outerShdw>
          </a:effectLst>
        </c:spPr>
      </c:pivotFmt>
      <c:pivotFmt>
        <c:idx val="212"/>
        <c:spPr>
          <a:solidFill>
            <a:schemeClr val="accent1"/>
          </a:solidFill>
          <a:ln>
            <a:noFill/>
          </a:ln>
          <a:effectLst>
            <a:outerShdw blurRad="254000" sx="102000" sy="102000" algn="ctr" rotWithShape="0">
              <a:prstClr val="black">
                <a:alpha val="20000"/>
              </a:prstClr>
            </a:outerShdw>
          </a:effectLst>
        </c:spPr>
      </c:pivotFmt>
      <c:pivotFmt>
        <c:idx val="213"/>
        <c:spPr>
          <a:solidFill>
            <a:schemeClr val="accent1"/>
          </a:solidFill>
          <a:ln>
            <a:noFill/>
          </a:ln>
          <a:effectLst>
            <a:outerShdw blurRad="254000" sx="102000" sy="102000" algn="ctr" rotWithShape="0">
              <a:prstClr val="black">
                <a:alpha val="20000"/>
              </a:prstClr>
            </a:outerShdw>
          </a:effectLst>
        </c:spPr>
      </c:pivotFmt>
      <c:pivotFmt>
        <c:idx val="214"/>
        <c:spPr>
          <a:solidFill>
            <a:schemeClr val="accent1"/>
          </a:solidFill>
          <a:ln>
            <a:noFill/>
          </a:ln>
          <a:effectLst>
            <a:outerShdw blurRad="254000" sx="102000" sy="102000" algn="ctr" rotWithShape="0">
              <a:prstClr val="black">
                <a:alpha val="20000"/>
              </a:prstClr>
            </a:outerShdw>
          </a:effectLst>
        </c:spPr>
      </c:pivotFmt>
      <c:pivotFmt>
        <c:idx val="215"/>
        <c:spPr>
          <a:solidFill>
            <a:schemeClr val="accent1"/>
          </a:solidFill>
          <a:ln>
            <a:noFill/>
          </a:ln>
          <a:effectLst>
            <a:outerShdw blurRad="254000" sx="102000" sy="102000" algn="ctr" rotWithShape="0">
              <a:prstClr val="black">
                <a:alpha val="20000"/>
              </a:prstClr>
            </a:outerShdw>
          </a:effectLst>
        </c:spPr>
      </c:pivotFmt>
      <c:pivotFmt>
        <c:idx val="216"/>
        <c:spPr>
          <a:solidFill>
            <a:schemeClr val="accent1"/>
          </a:solidFill>
          <a:ln>
            <a:noFill/>
          </a:ln>
          <a:effectLst>
            <a:outerShdw blurRad="254000" sx="102000" sy="102000" algn="ctr" rotWithShape="0">
              <a:prstClr val="black">
                <a:alpha val="20000"/>
              </a:prstClr>
            </a:outerShdw>
          </a:effectLst>
        </c:spPr>
      </c:pivotFmt>
      <c:pivotFmt>
        <c:idx val="217"/>
        <c:spPr>
          <a:solidFill>
            <a:schemeClr val="accent1"/>
          </a:solidFill>
          <a:ln>
            <a:noFill/>
          </a:ln>
          <a:effectLst>
            <a:outerShdw blurRad="254000" sx="102000" sy="102000" algn="ctr" rotWithShape="0">
              <a:prstClr val="black">
                <a:alpha val="20000"/>
              </a:prstClr>
            </a:outerShdw>
          </a:effectLst>
        </c:spPr>
      </c:pivotFmt>
      <c:pivotFmt>
        <c:idx val="218"/>
        <c:spPr>
          <a:solidFill>
            <a:schemeClr val="accent1"/>
          </a:solidFill>
          <a:ln>
            <a:noFill/>
          </a:ln>
          <a:effectLst>
            <a:outerShdw blurRad="254000" sx="102000" sy="102000" algn="ctr" rotWithShape="0">
              <a:prstClr val="black">
                <a:alpha val="20000"/>
              </a:prstClr>
            </a:outerShdw>
          </a:effectLst>
        </c:spPr>
      </c:pivotFmt>
      <c:pivotFmt>
        <c:idx val="219"/>
        <c:spPr>
          <a:solidFill>
            <a:schemeClr val="accent1"/>
          </a:solidFill>
          <a:ln>
            <a:noFill/>
          </a:ln>
          <a:effectLst>
            <a:outerShdw blurRad="254000" sx="102000" sy="102000" algn="ctr" rotWithShape="0">
              <a:prstClr val="black">
                <a:alpha val="20000"/>
              </a:prstClr>
            </a:outerShdw>
          </a:effectLst>
        </c:spPr>
      </c:pivotFmt>
      <c:pivotFmt>
        <c:idx val="220"/>
        <c:spPr>
          <a:solidFill>
            <a:schemeClr val="accent1"/>
          </a:solidFill>
          <a:ln>
            <a:noFill/>
          </a:ln>
          <a:effectLst>
            <a:outerShdw blurRad="254000" sx="102000" sy="102000" algn="ctr" rotWithShape="0">
              <a:prstClr val="black">
                <a:alpha val="20000"/>
              </a:prstClr>
            </a:outerShdw>
          </a:effectLst>
        </c:spPr>
      </c:pivotFmt>
      <c:pivotFmt>
        <c:idx val="221"/>
        <c:spPr>
          <a:solidFill>
            <a:schemeClr val="accent1"/>
          </a:solidFill>
          <a:ln>
            <a:noFill/>
          </a:ln>
          <a:effectLst>
            <a:outerShdw blurRad="254000" sx="102000" sy="102000" algn="ctr" rotWithShape="0">
              <a:prstClr val="black">
                <a:alpha val="20000"/>
              </a:prstClr>
            </a:outerShdw>
          </a:effectLst>
        </c:spPr>
      </c:pivotFmt>
      <c:pivotFmt>
        <c:idx val="222"/>
        <c:spPr>
          <a:solidFill>
            <a:schemeClr val="accent1"/>
          </a:solidFill>
          <a:ln>
            <a:noFill/>
          </a:ln>
          <a:effectLst>
            <a:outerShdw blurRad="254000" sx="102000" sy="102000" algn="ctr" rotWithShape="0">
              <a:prstClr val="black">
                <a:alpha val="20000"/>
              </a:prstClr>
            </a:outerShdw>
          </a:effectLst>
        </c:spPr>
      </c:pivotFmt>
      <c:pivotFmt>
        <c:idx val="223"/>
        <c:spPr>
          <a:solidFill>
            <a:schemeClr val="accent1"/>
          </a:solidFill>
          <a:ln>
            <a:noFill/>
          </a:ln>
          <a:effectLst>
            <a:outerShdw blurRad="254000" sx="102000" sy="102000" algn="ctr" rotWithShape="0">
              <a:prstClr val="black">
                <a:alpha val="20000"/>
              </a:prstClr>
            </a:outerShdw>
          </a:effectLst>
        </c:spPr>
      </c:pivotFmt>
      <c:pivotFmt>
        <c:idx val="224"/>
        <c:spPr>
          <a:solidFill>
            <a:schemeClr val="accent1"/>
          </a:solidFill>
          <a:ln>
            <a:noFill/>
          </a:ln>
          <a:effectLst>
            <a:outerShdw blurRad="254000" sx="102000" sy="102000" algn="ctr" rotWithShape="0">
              <a:prstClr val="black">
                <a:alpha val="20000"/>
              </a:prstClr>
            </a:outerShdw>
          </a:effectLst>
        </c:spPr>
      </c:pivotFmt>
      <c:pivotFmt>
        <c:idx val="225"/>
        <c:spPr>
          <a:solidFill>
            <a:schemeClr val="accent1"/>
          </a:solidFill>
          <a:ln>
            <a:noFill/>
          </a:ln>
          <a:effectLst>
            <a:outerShdw blurRad="254000" sx="102000" sy="102000" algn="ctr" rotWithShape="0">
              <a:prstClr val="black">
                <a:alpha val="20000"/>
              </a:prstClr>
            </a:outerShdw>
          </a:effectLst>
        </c:spPr>
      </c:pivotFmt>
      <c:pivotFmt>
        <c:idx val="226"/>
        <c:spPr>
          <a:solidFill>
            <a:schemeClr val="accent1"/>
          </a:solidFill>
          <a:ln>
            <a:noFill/>
          </a:ln>
          <a:effectLst>
            <a:outerShdw blurRad="254000" sx="102000" sy="102000" algn="ctr" rotWithShape="0">
              <a:prstClr val="black">
                <a:alpha val="20000"/>
              </a:prstClr>
            </a:outerShdw>
          </a:effectLst>
        </c:spPr>
      </c:pivotFmt>
      <c:pivotFmt>
        <c:idx val="227"/>
        <c:spPr>
          <a:solidFill>
            <a:schemeClr val="accent1"/>
          </a:solidFill>
          <a:ln>
            <a:noFill/>
          </a:ln>
          <a:effectLst>
            <a:outerShdw blurRad="254000" sx="102000" sy="102000" algn="ctr" rotWithShape="0">
              <a:prstClr val="black">
                <a:alpha val="20000"/>
              </a:prstClr>
            </a:outerShdw>
          </a:effectLst>
        </c:spPr>
      </c:pivotFmt>
      <c:pivotFmt>
        <c:idx val="228"/>
        <c:spPr>
          <a:solidFill>
            <a:schemeClr val="accent1"/>
          </a:solidFill>
          <a:ln>
            <a:noFill/>
          </a:ln>
          <a:effectLst>
            <a:outerShdw blurRad="254000" sx="102000" sy="102000" algn="ctr" rotWithShape="0">
              <a:prstClr val="black">
                <a:alpha val="20000"/>
              </a:prstClr>
            </a:outerShdw>
          </a:effectLst>
        </c:spPr>
      </c:pivotFmt>
      <c:pivotFmt>
        <c:idx val="229"/>
        <c:spPr>
          <a:solidFill>
            <a:schemeClr val="accent1"/>
          </a:solidFill>
          <a:ln>
            <a:noFill/>
          </a:ln>
          <a:effectLst>
            <a:outerShdw blurRad="254000" sx="102000" sy="102000" algn="ctr" rotWithShape="0">
              <a:prstClr val="black">
                <a:alpha val="20000"/>
              </a:prstClr>
            </a:outerShdw>
          </a:effectLst>
        </c:spPr>
      </c:pivotFmt>
      <c:pivotFmt>
        <c:idx val="230"/>
        <c:spPr>
          <a:solidFill>
            <a:schemeClr val="accent1"/>
          </a:solidFill>
          <a:ln>
            <a:noFill/>
          </a:ln>
          <a:effectLst>
            <a:outerShdw blurRad="254000" sx="102000" sy="102000" algn="ctr" rotWithShape="0">
              <a:prstClr val="black">
                <a:alpha val="20000"/>
              </a:prstClr>
            </a:outerShdw>
          </a:effectLst>
        </c:spPr>
      </c:pivotFmt>
      <c:pivotFmt>
        <c:idx val="231"/>
        <c:spPr>
          <a:solidFill>
            <a:schemeClr val="accent1"/>
          </a:solidFill>
          <a:ln>
            <a:noFill/>
          </a:ln>
          <a:effectLst>
            <a:outerShdw blurRad="254000" sx="102000" sy="102000" algn="ctr" rotWithShape="0">
              <a:prstClr val="black">
                <a:alpha val="20000"/>
              </a:prstClr>
            </a:outerShdw>
          </a:effectLst>
        </c:spPr>
      </c:pivotFmt>
      <c:pivotFmt>
        <c:idx val="232"/>
        <c:spPr>
          <a:solidFill>
            <a:schemeClr val="accent1"/>
          </a:solidFill>
          <a:ln>
            <a:noFill/>
          </a:ln>
          <a:effectLst>
            <a:outerShdw blurRad="254000" sx="102000" sy="102000" algn="ctr" rotWithShape="0">
              <a:prstClr val="black">
                <a:alpha val="20000"/>
              </a:prstClr>
            </a:outerShdw>
          </a:effectLst>
        </c:spPr>
      </c:pivotFmt>
      <c:pivotFmt>
        <c:idx val="233"/>
        <c:spPr>
          <a:solidFill>
            <a:schemeClr val="accent1"/>
          </a:solidFill>
          <a:ln>
            <a:noFill/>
          </a:ln>
          <a:effectLst>
            <a:outerShdw blurRad="254000" sx="102000" sy="102000" algn="ctr" rotWithShape="0">
              <a:prstClr val="black">
                <a:alpha val="20000"/>
              </a:prstClr>
            </a:outerShdw>
          </a:effectLst>
        </c:spPr>
      </c:pivotFmt>
      <c:pivotFmt>
        <c:idx val="234"/>
        <c:spPr>
          <a:solidFill>
            <a:schemeClr val="accent1"/>
          </a:solidFill>
          <a:ln>
            <a:noFill/>
          </a:ln>
          <a:effectLst>
            <a:outerShdw blurRad="254000" sx="102000" sy="102000" algn="ctr" rotWithShape="0">
              <a:prstClr val="black">
                <a:alpha val="20000"/>
              </a:prstClr>
            </a:outerShdw>
          </a:effectLst>
        </c:spPr>
      </c:pivotFmt>
      <c:pivotFmt>
        <c:idx val="235"/>
        <c:spPr>
          <a:solidFill>
            <a:schemeClr val="accent1"/>
          </a:solidFill>
          <a:ln>
            <a:noFill/>
          </a:ln>
          <a:effectLst>
            <a:outerShdw blurRad="254000" sx="102000" sy="102000" algn="ctr" rotWithShape="0">
              <a:prstClr val="black">
                <a:alpha val="20000"/>
              </a:prstClr>
            </a:outerShdw>
          </a:effectLst>
        </c:spPr>
      </c:pivotFmt>
      <c:pivotFmt>
        <c:idx val="236"/>
        <c:spPr>
          <a:solidFill>
            <a:schemeClr val="accent1"/>
          </a:solidFill>
          <a:ln>
            <a:noFill/>
          </a:ln>
          <a:effectLst>
            <a:outerShdw blurRad="254000" sx="102000" sy="102000" algn="ctr" rotWithShape="0">
              <a:prstClr val="black">
                <a:alpha val="20000"/>
              </a:prstClr>
            </a:outerShdw>
          </a:effectLst>
        </c:spPr>
      </c:pivotFmt>
      <c:pivotFmt>
        <c:idx val="237"/>
        <c:spPr>
          <a:solidFill>
            <a:schemeClr val="accent1"/>
          </a:solidFill>
          <a:ln>
            <a:noFill/>
          </a:ln>
          <a:effectLst>
            <a:outerShdw blurRad="254000" sx="102000" sy="102000" algn="ctr" rotWithShape="0">
              <a:prstClr val="black">
                <a:alpha val="20000"/>
              </a:prstClr>
            </a:outerShdw>
          </a:effectLst>
        </c:spPr>
      </c:pivotFmt>
      <c:pivotFmt>
        <c:idx val="238"/>
        <c:spPr>
          <a:solidFill>
            <a:schemeClr val="accent1"/>
          </a:solidFill>
          <a:ln>
            <a:noFill/>
          </a:ln>
          <a:effectLst>
            <a:outerShdw blurRad="254000" sx="102000" sy="102000" algn="ctr" rotWithShape="0">
              <a:prstClr val="black">
                <a:alpha val="20000"/>
              </a:prstClr>
            </a:outerShdw>
          </a:effectLst>
        </c:spPr>
      </c:pivotFmt>
      <c:pivotFmt>
        <c:idx val="239"/>
        <c:spPr>
          <a:solidFill>
            <a:schemeClr val="accent1"/>
          </a:solidFill>
          <a:ln>
            <a:noFill/>
          </a:ln>
          <a:effectLst>
            <a:outerShdw blurRad="254000" sx="102000" sy="102000" algn="ctr" rotWithShape="0">
              <a:prstClr val="black">
                <a:alpha val="20000"/>
              </a:prstClr>
            </a:outerShdw>
          </a:effectLst>
        </c:spPr>
      </c:pivotFmt>
      <c:pivotFmt>
        <c:idx val="240"/>
        <c:spPr>
          <a:solidFill>
            <a:schemeClr val="accent1"/>
          </a:solidFill>
          <a:ln>
            <a:noFill/>
          </a:ln>
          <a:effectLst>
            <a:outerShdw blurRad="254000" sx="102000" sy="102000" algn="ctr" rotWithShape="0">
              <a:prstClr val="black">
                <a:alpha val="20000"/>
              </a:prstClr>
            </a:outerShdw>
          </a:effectLst>
        </c:spPr>
      </c:pivotFmt>
      <c:pivotFmt>
        <c:idx val="241"/>
        <c:spPr>
          <a:solidFill>
            <a:schemeClr val="accent1"/>
          </a:solidFill>
          <a:ln>
            <a:noFill/>
          </a:ln>
          <a:effectLst>
            <a:outerShdw blurRad="254000" sx="102000" sy="102000" algn="ctr" rotWithShape="0">
              <a:prstClr val="black">
                <a:alpha val="20000"/>
              </a:prstClr>
            </a:outerShdw>
          </a:effectLst>
        </c:spPr>
      </c:pivotFmt>
      <c:pivotFmt>
        <c:idx val="242"/>
        <c:spPr>
          <a:solidFill>
            <a:schemeClr val="accent1"/>
          </a:solidFill>
          <a:ln>
            <a:noFill/>
          </a:ln>
          <a:effectLst>
            <a:outerShdw blurRad="254000" sx="102000" sy="102000" algn="ctr" rotWithShape="0">
              <a:prstClr val="black">
                <a:alpha val="20000"/>
              </a:prstClr>
            </a:outerShdw>
          </a:effectLst>
        </c:spPr>
      </c:pivotFmt>
      <c:pivotFmt>
        <c:idx val="243"/>
        <c:spPr>
          <a:solidFill>
            <a:schemeClr val="accent1"/>
          </a:solidFill>
          <a:ln>
            <a:noFill/>
          </a:ln>
          <a:effectLst>
            <a:outerShdw blurRad="254000" sx="102000" sy="102000" algn="ctr" rotWithShape="0">
              <a:prstClr val="black">
                <a:alpha val="20000"/>
              </a:prstClr>
            </a:outerShdw>
          </a:effectLst>
        </c:spPr>
      </c:pivotFmt>
      <c:pivotFmt>
        <c:idx val="244"/>
        <c:spPr>
          <a:solidFill>
            <a:schemeClr val="accent1"/>
          </a:solidFill>
          <a:ln>
            <a:noFill/>
          </a:ln>
          <a:effectLst>
            <a:outerShdw blurRad="254000" sx="102000" sy="102000" algn="ctr" rotWithShape="0">
              <a:prstClr val="black">
                <a:alpha val="20000"/>
              </a:prstClr>
            </a:outerShdw>
          </a:effectLst>
        </c:spPr>
      </c:pivotFmt>
      <c:pivotFmt>
        <c:idx val="245"/>
        <c:spPr>
          <a:solidFill>
            <a:schemeClr val="accent1"/>
          </a:solidFill>
          <a:ln>
            <a:noFill/>
          </a:ln>
          <a:effectLst>
            <a:outerShdw blurRad="254000" sx="102000" sy="102000" algn="ctr" rotWithShape="0">
              <a:prstClr val="black">
                <a:alpha val="20000"/>
              </a:prstClr>
            </a:outerShdw>
          </a:effectLst>
        </c:spPr>
      </c:pivotFmt>
      <c:pivotFmt>
        <c:idx val="246"/>
        <c:spPr>
          <a:solidFill>
            <a:schemeClr val="accent1"/>
          </a:solidFill>
          <a:ln>
            <a:noFill/>
          </a:ln>
          <a:effectLst>
            <a:outerShdw blurRad="254000" sx="102000" sy="102000" algn="ctr" rotWithShape="0">
              <a:prstClr val="black">
                <a:alpha val="20000"/>
              </a:prstClr>
            </a:outerShdw>
          </a:effectLst>
        </c:spPr>
      </c:pivotFmt>
      <c:pivotFmt>
        <c:idx val="247"/>
        <c:spPr>
          <a:solidFill>
            <a:schemeClr val="accent1"/>
          </a:solidFill>
          <a:ln>
            <a:noFill/>
          </a:ln>
          <a:effectLst>
            <a:outerShdw blurRad="254000" sx="102000" sy="102000" algn="ctr" rotWithShape="0">
              <a:prstClr val="black">
                <a:alpha val="20000"/>
              </a:prstClr>
            </a:outerShdw>
          </a:effectLst>
        </c:spPr>
      </c:pivotFmt>
      <c:pivotFmt>
        <c:idx val="248"/>
        <c:spPr>
          <a:solidFill>
            <a:schemeClr val="accent1"/>
          </a:solidFill>
          <a:ln>
            <a:noFill/>
          </a:ln>
          <a:effectLst>
            <a:outerShdw blurRad="254000" sx="102000" sy="102000" algn="ctr" rotWithShape="0">
              <a:prstClr val="black">
                <a:alpha val="20000"/>
              </a:prstClr>
            </a:outerShdw>
          </a:effectLst>
        </c:spPr>
      </c:pivotFmt>
      <c:pivotFmt>
        <c:idx val="249"/>
        <c:spPr>
          <a:solidFill>
            <a:schemeClr val="accent1"/>
          </a:solidFill>
          <a:ln>
            <a:noFill/>
          </a:ln>
          <a:effectLst>
            <a:outerShdw blurRad="254000" sx="102000" sy="102000" algn="ctr" rotWithShape="0">
              <a:prstClr val="black">
                <a:alpha val="20000"/>
              </a:prstClr>
            </a:outerShdw>
          </a:effectLst>
        </c:spPr>
      </c:pivotFmt>
      <c:pivotFmt>
        <c:idx val="250"/>
        <c:spPr>
          <a:solidFill>
            <a:schemeClr val="accent1"/>
          </a:solidFill>
          <a:ln>
            <a:noFill/>
          </a:ln>
          <a:effectLst>
            <a:outerShdw blurRad="254000" sx="102000" sy="102000" algn="ctr" rotWithShape="0">
              <a:prstClr val="black">
                <a:alpha val="20000"/>
              </a:prstClr>
            </a:outerShdw>
          </a:effectLst>
        </c:spPr>
      </c:pivotFmt>
      <c:pivotFmt>
        <c:idx val="251"/>
        <c:spPr>
          <a:solidFill>
            <a:schemeClr val="accent1"/>
          </a:solidFill>
          <a:ln>
            <a:noFill/>
          </a:ln>
          <a:effectLst>
            <a:outerShdw blurRad="254000" sx="102000" sy="102000" algn="ctr" rotWithShape="0">
              <a:prstClr val="black">
                <a:alpha val="20000"/>
              </a:prstClr>
            </a:outerShdw>
          </a:effectLst>
        </c:spPr>
      </c:pivotFmt>
      <c:pivotFmt>
        <c:idx val="252"/>
        <c:spPr>
          <a:solidFill>
            <a:schemeClr val="accent1"/>
          </a:solidFill>
          <a:ln>
            <a:noFill/>
          </a:ln>
          <a:effectLst>
            <a:outerShdw blurRad="254000" sx="102000" sy="102000" algn="ctr" rotWithShape="0">
              <a:prstClr val="black">
                <a:alpha val="20000"/>
              </a:prstClr>
            </a:outerShdw>
          </a:effectLst>
        </c:spPr>
      </c:pivotFmt>
      <c:pivotFmt>
        <c:idx val="253"/>
        <c:spPr>
          <a:solidFill>
            <a:schemeClr val="accent1"/>
          </a:solidFill>
          <a:ln>
            <a:noFill/>
          </a:ln>
          <a:effectLst>
            <a:outerShdw blurRad="254000" sx="102000" sy="102000" algn="ctr" rotWithShape="0">
              <a:prstClr val="black">
                <a:alpha val="20000"/>
              </a:prstClr>
            </a:outerShdw>
          </a:effectLst>
        </c:spPr>
      </c:pivotFmt>
      <c:pivotFmt>
        <c:idx val="254"/>
        <c:spPr>
          <a:solidFill>
            <a:schemeClr val="accent1"/>
          </a:solidFill>
          <a:ln>
            <a:noFill/>
          </a:ln>
          <a:effectLst>
            <a:outerShdw blurRad="254000" sx="102000" sy="102000" algn="ctr" rotWithShape="0">
              <a:prstClr val="black">
                <a:alpha val="20000"/>
              </a:prstClr>
            </a:outerShdw>
          </a:effectLst>
        </c:spPr>
      </c:pivotFmt>
      <c:pivotFmt>
        <c:idx val="255"/>
        <c:spPr>
          <a:solidFill>
            <a:schemeClr val="accent1"/>
          </a:solidFill>
          <a:ln>
            <a:noFill/>
          </a:ln>
          <a:effectLst>
            <a:outerShdw blurRad="254000" sx="102000" sy="102000" algn="ctr" rotWithShape="0">
              <a:prstClr val="black">
                <a:alpha val="20000"/>
              </a:prstClr>
            </a:outerShdw>
          </a:effectLst>
        </c:spPr>
      </c:pivotFmt>
      <c:pivotFmt>
        <c:idx val="256"/>
        <c:spPr>
          <a:solidFill>
            <a:schemeClr val="accent1"/>
          </a:solidFill>
          <a:ln>
            <a:noFill/>
          </a:ln>
          <a:effectLst>
            <a:outerShdw blurRad="254000" sx="102000" sy="102000" algn="ctr" rotWithShape="0">
              <a:prstClr val="black">
                <a:alpha val="20000"/>
              </a:prstClr>
            </a:outerShdw>
          </a:effectLst>
        </c:spPr>
      </c:pivotFmt>
      <c:pivotFmt>
        <c:idx val="257"/>
        <c:spPr>
          <a:solidFill>
            <a:schemeClr val="accent1"/>
          </a:solidFill>
          <a:ln>
            <a:noFill/>
          </a:ln>
          <a:effectLst>
            <a:outerShdw blurRad="254000" sx="102000" sy="102000" algn="ctr" rotWithShape="0">
              <a:prstClr val="black">
                <a:alpha val="20000"/>
              </a:prstClr>
            </a:outerShdw>
          </a:effectLst>
        </c:spPr>
      </c:pivotFmt>
      <c:pivotFmt>
        <c:idx val="258"/>
        <c:spPr>
          <a:solidFill>
            <a:schemeClr val="accent1"/>
          </a:solidFill>
          <a:ln>
            <a:noFill/>
          </a:ln>
          <a:effectLst>
            <a:outerShdw blurRad="254000" sx="102000" sy="102000" algn="ctr" rotWithShape="0">
              <a:prstClr val="black">
                <a:alpha val="20000"/>
              </a:prstClr>
            </a:outerShdw>
          </a:effectLst>
        </c:spPr>
      </c:pivotFmt>
      <c:pivotFmt>
        <c:idx val="259"/>
        <c:spPr>
          <a:solidFill>
            <a:schemeClr val="accent1"/>
          </a:solidFill>
          <a:ln>
            <a:noFill/>
          </a:ln>
          <a:effectLst>
            <a:outerShdw blurRad="254000" sx="102000" sy="102000" algn="ctr" rotWithShape="0">
              <a:prstClr val="black">
                <a:alpha val="20000"/>
              </a:prstClr>
            </a:outerShdw>
          </a:effectLst>
        </c:spPr>
      </c:pivotFmt>
      <c:pivotFmt>
        <c:idx val="260"/>
        <c:spPr>
          <a:solidFill>
            <a:schemeClr val="accent1"/>
          </a:solidFill>
          <a:ln>
            <a:noFill/>
          </a:ln>
          <a:effectLst>
            <a:outerShdw blurRad="254000" sx="102000" sy="102000" algn="ctr" rotWithShape="0">
              <a:prstClr val="black">
                <a:alpha val="20000"/>
              </a:prstClr>
            </a:outerShdw>
          </a:effectLst>
        </c:spPr>
      </c:pivotFmt>
      <c:pivotFmt>
        <c:idx val="261"/>
        <c:spPr>
          <a:solidFill>
            <a:schemeClr val="accent1"/>
          </a:solidFill>
          <a:ln>
            <a:noFill/>
          </a:ln>
          <a:effectLst>
            <a:outerShdw blurRad="254000" sx="102000" sy="102000" algn="ctr" rotWithShape="0">
              <a:prstClr val="black">
                <a:alpha val="20000"/>
              </a:prstClr>
            </a:outerShdw>
          </a:effectLst>
        </c:spPr>
      </c:pivotFmt>
      <c:pivotFmt>
        <c:idx val="262"/>
        <c:spPr>
          <a:solidFill>
            <a:schemeClr val="accent1"/>
          </a:solidFill>
          <a:ln>
            <a:noFill/>
          </a:ln>
          <a:effectLst>
            <a:outerShdw blurRad="254000" sx="102000" sy="102000" algn="ctr" rotWithShape="0">
              <a:prstClr val="black">
                <a:alpha val="20000"/>
              </a:prstClr>
            </a:outerShdw>
          </a:effectLst>
        </c:spPr>
      </c:pivotFmt>
      <c:pivotFmt>
        <c:idx val="263"/>
        <c:spPr>
          <a:solidFill>
            <a:schemeClr val="accent1"/>
          </a:solidFill>
          <a:ln>
            <a:noFill/>
          </a:ln>
          <a:effectLst>
            <a:outerShdw blurRad="254000" sx="102000" sy="102000" algn="ctr" rotWithShape="0">
              <a:prstClr val="black">
                <a:alpha val="20000"/>
              </a:prstClr>
            </a:outerShdw>
          </a:effectLst>
        </c:spPr>
      </c:pivotFmt>
      <c:pivotFmt>
        <c:idx val="264"/>
        <c:spPr>
          <a:solidFill>
            <a:schemeClr val="accent1"/>
          </a:solidFill>
          <a:ln>
            <a:noFill/>
          </a:ln>
          <a:effectLst>
            <a:outerShdw blurRad="254000" sx="102000" sy="102000" algn="ctr" rotWithShape="0">
              <a:prstClr val="black">
                <a:alpha val="20000"/>
              </a:prstClr>
            </a:outerShdw>
          </a:effectLst>
        </c:spPr>
      </c:pivotFmt>
      <c:pivotFmt>
        <c:idx val="265"/>
        <c:spPr>
          <a:solidFill>
            <a:schemeClr val="accent1"/>
          </a:solidFill>
          <a:ln>
            <a:noFill/>
          </a:ln>
          <a:effectLst>
            <a:outerShdw blurRad="254000" sx="102000" sy="102000" algn="ctr" rotWithShape="0">
              <a:prstClr val="black">
                <a:alpha val="20000"/>
              </a:prstClr>
            </a:outerShdw>
          </a:effectLst>
        </c:spPr>
      </c:pivotFmt>
      <c:pivotFmt>
        <c:idx val="266"/>
        <c:spPr>
          <a:solidFill>
            <a:schemeClr val="accent1"/>
          </a:solidFill>
          <a:ln>
            <a:noFill/>
          </a:ln>
          <a:effectLst>
            <a:outerShdw blurRad="254000" sx="102000" sy="102000" algn="ctr" rotWithShape="0">
              <a:prstClr val="black">
                <a:alpha val="20000"/>
              </a:prstClr>
            </a:outerShdw>
          </a:effectLst>
        </c:spPr>
      </c:pivotFmt>
      <c:pivotFmt>
        <c:idx val="267"/>
        <c:spPr>
          <a:solidFill>
            <a:schemeClr val="accent1"/>
          </a:solidFill>
          <a:ln>
            <a:noFill/>
          </a:ln>
          <a:effectLst>
            <a:outerShdw blurRad="254000" sx="102000" sy="102000" algn="ctr" rotWithShape="0">
              <a:prstClr val="black">
                <a:alpha val="20000"/>
              </a:prstClr>
            </a:outerShdw>
          </a:effectLst>
        </c:spPr>
      </c:pivotFmt>
      <c:pivotFmt>
        <c:idx val="26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Sheet1!$P$3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4F7-4B26-8817-8CF50862282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4F7-4B26-8817-8CF50862282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4F7-4B26-8817-8CF50862282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4F7-4B26-8817-8CF50862282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4F7-4B26-8817-8CF508622828}"/>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34F7-4B26-8817-8CF508622828}"/>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34F7-4B26-8817-8CF508622828}"/>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34F7-4B26-8817-8CF508622828}"/>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34F7-4B26-8817-8CF508622828}"/>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34F7-4B26-8817-8CF508622828}"/>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34F7-4B26-8817-8CF508622828}"/>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34F7-4B26-8817-8CF508622828}"/>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34F7-4B26-8817-8CF508622828}"/>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34F7-4B26-8817-8CF508622828}"/>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34F7-4B26-8817-8CF508622828}"/>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34F7-4B26-8817-8CF508622828}"/>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34F7-4B26-8817-8CF508622828}"/>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34F7-4B26-8817-8CF508622828}"/>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34F7-4B26-8817-8CF508622828}"/>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34F7-4B26-8817-8CF508622828}"/>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34F7-4B26-8817-8CF508622828}"/>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34F7-4B26-8817-8CF508622828}"/>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34F7-4B26-8817-8CF508622828}"/>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34F7-4B26-8817-8CF508622828}"/>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34F7-4B26-8817-8CF508622828}"/>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34F7-4B26-8817-8CF508622828}"/>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34F7-4B26-8817-8CF508622828}"/>
              </c:ext>
            </c:extLst>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34F7-4B26-8817-8CF508622828}"/>
              </c:ext>
            </c:extLst>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34F7-4B26-8817-8CF508622828}"/>
              </c:ext>
            </c:extLst>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34F7-4B26-8817-8CF508622828}"/>
              </c:ext>
            </c:extLst>
          </c:dPt>
          <c:dPt>
            <c:idx val="30"/>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D-34F7-4B26-8817-8CF508622828}"/>
              </c:ext>
            </c:extLst>
          </c:dPt>
          <c:dPt>
            <c:idx val="31"/>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F-34F7-4B26-8817-8CF508622828}"/>
              </c:ext>
            </c:extLst>
          </c:dPt>
          <c:dPt>
            <c:idx val="32"/>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1-34F7-4B26-8817-8CF508622828}"/>
              </c:ext>
            </c:extLst>
          </c:dPt>
          <c:dPt>
            <c:idx val="33"/>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3-34F7-4B26-8817-8CF508622828}"/>
              </c:ext>
            </c:extLst>
          </c:dPt>
          <c:dPt>
            <c:idx val="34"/>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5-34F7-4B26-8817-8CF508622828}"/>
              </c:ext>
            </c:extLst>
          </c:dPt>
          <c:dPt>
            <c:idx val="35"/>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7-34F7-4B26-8817-8CF508622828}"/>
              </c:ext>
            </c:extLst>
          </c:dPt>
          <c:dPt>
            <c:idx val="36"/>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9-34F7-4B26-8817-8CF508622828}"/>
              </c:ext>
            </c:extLst>
          </c:dPt>
          <c:dPt>
            <c:idx val="37"/>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B-C693-4B1B-8F75-D554519BC51E}"/>
              </c:ext>
            </c:extLst>
          </c:dPt>
          <c:dPt>
            <c:idx val="38"/>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D-C693-4B1B-8F75-D554519BC51E}"/>
              </c:ext>
            </c:extLst>
          </c:dPt>
          <c:dPt>
            <c:idx val="39"/>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F-C693-4B1B-8F75-D554519BC51E}"/>
              </c:ext>
            </c:extLst>
          </c:dPt>
          <c:dPt>
            <c:idx val="40"/>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1-C693-4B1B-8F75-D554519BC51E}"/>
              </c:ext>
            </c:extLst>
          </c:dPt>
          <c:dPt>
            <c:idx val="41"/>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3-C693-4B1B-8F75-D554519BC51E}"/>
              </c:ext>
            </c:extLst>
          </c:dPt>
          <c:dPt>
            <c:idx val="42"/>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5-C693-4B1B-8F75-D554519BC51E}"/>
              </c:ext>
            </c:extLst>
          </c:dPt>
          <c:dPt>
            <c:idx val="43"/>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7-C693-4B1B-8F75-D554519BC51E}"/>
              </c:ext>
            </c:extLst>
          </c:dPt>
          <c:dPt>
            <c:idx val="44"/>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9-C693-4B1B-8F75-D554519BC51E}"/>
              </c:ext>
            </c:extLst>
          </c:dPt>
          <c:dPt>
            <c:idx val="45"/>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B-C693-4B1B-8F75-D554519BC51E}"/>
              </c:ext>
            </c:extLst>
          </c:dPt>
          <c:dPt>
            <c:idx val="46"/>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D-C693-4B1B-8F75-D554519BC51E}"/>
              </c:ext>
            </c:extLst>
          </c:dPt>
          <c:dPt>
            <c:idx val="47"/>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F-C693-4B1B-8F75-D554519BC51E}"/>
              </c:ext>
            </c:extLst>
          </c:dPt>
          <c:dPt>
            <c:idx val="48"/>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1-C693-4B1B-8F75-D554519BC51E}"/>
              </c:ext>
            </c:extLst>
          </c:dPt>
          <c:dPt>
            <c:idx val="49"/>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3-C693-4B1B-8F75-D554519BC51E}"/>
              </c:ext>
            </c:extLst>
          </c:dPt>
          <c:dPt>
            <c:idx val="50"/>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5-C693-4B1B-8F75-D554519BC51E}"/>
              </c:ext>
            </c:extLst>
          </c:dPt>
          <c:dPt>
            <c:idx val="51"/>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7-C693-4B1B-8F75-D554519BC51E}"/>
              </c:ext>
            </c:extLst>
          </c:dPt>
          <c:dPt>
            <c:idx val="52"/>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9-C693-4B1B-8F75-D554519BC51E}"/>
              </c:ext>
            </c:extLst>
          </c:dPt>
          <c:dPt>
            <c:idx val="53"/>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B-C693-4B1B-8F75-D554519BC51E}"/>
              </c:ext>
            </c:extLst>
          </c:dPt>
          <c:dPt>
            <c:idx val="54"/>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D-C693-4B1B-8F75-D554519BC51E}"/>
              </c:ext>
            </c:extLst>
          </c:dPt>
          <c:dPt>
            <c:idx val="55"/>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F-C693-4B1B-8F75-D554519BC51E}"/>
              </c:ext>
            </c:extLst>
          </c:dPt>
          <c:dPt>
            <c:idx val="56"/>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1-C693-4B1B-8F75-D554519BC51E}"/>
              </c:ext>
            </c:extLst>
          </c:dPt>
          <c:dPt>
            <c:idx val="57"/>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3-C693-4B1B-8F75-D554519BC51E}"/>
              </c:ext>
            </c:extLst>
          </c:dPt>
          <c:dPt>
            <c:idx val="58"/>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5-C693-4B1B-8F75-D554519BC51E}"/>
              </c:ext>
            </c:extLst>
          </c:dPt>
          <c:dPt>
            <c:idx val="59"/>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7-C693-4B1B-8F75-D554519BC51E}"/>
              </c:ext>
            </c:extLst>
          </c:dPt>
          <c:dPt>
            <c:idx val="60"/>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9-C693-4B1B-8F75-D554519BC51E}"/>
              </c:ext>
            </c:extLst>
          </c:dPt>
          <c:dPt>
            <c:idx val="61"/>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B-C693-4B1B-8F75-D554519BC51E}"/>
              </c:ext>
            </c:extLst>
          </c:dPt>
          <c:dPt>
            <c:idx val="62"/>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D-C693-4B1B-8F75-D554519BC51E}"/>
              </c:ext>
            </c:extLst>
          </c:dPt>
          <c:dPt>
            <c:idx val="63"/>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F-C693-4B1B-8F75-D554519BC51E}"/>
              </c:ext>
            </c:extLst>
          </c:dPt>
          <c:dPt>
            <c:idx val="6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1-C693-4B1B-8F75-D554519BC51E}"/>
              </c:ext>
            </c:extLst>
          </c:dPt>
          <c:dPt>
            <c:idx val="65"/>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3-C693-4B1B-8F75-D554519BC51E}"/>
              </c:ext>
            </c:extLst>
          </c:dPt>
          <c:dPt>
            <c:idx val="66"/>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5-C693-4B1B-8F75-D554519BC51E}"/>
              </c:ext>
            </c:extLst>
          </c:dPt>
          <c:dPt>
            <c:idx val="67"/>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7-C693-4B1B-8F75-D554519BC51E}"/>
              </c:ext>
            </c:extLst>
          </c:dPt>
          <c:dPt>
            <c:idx val="68"/>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9-C693-4B1B-8F75-D554519BC51E}"/>
              </c:ext>
            </c:extLst>
          </c:dPt>
          <c:dPt>
            <c:idx val="69"/>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B-C693-4B1B-8F75-D554519BC51E}"/>
              </c:ext>
            </c:extLst>
          </c:dPt>
          <c:dPt>
            <c:idx val="70"/>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D-C693-4B1B-8F75-D554519BC51E}"/>
              </c:ext>
            </c:extLst>
          </c:dPt>
          <c:dPt>
            <c:idx val="71"/>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F-C693-4B1B-8F75-D554519BC51E}"/>
              </c:ext>
            </c:extLst>
          </c:dPt>
          <c:dPt>
            <c:idx val="72"/>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1-C693-4B1B-8F75-D554519BC51E}"/>
              </c:ext>
            </c:extLst>
          </c:dPt>
          <c:dPt>
            <c:idx val="73"/>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3-C693-4B1B-8F75-D554519BC51E}"/>
              </c:ext>
            </c:extLst>
          </c:dPt>
          <c:dPt>
            <c:idx val="74"/>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5-C693-4B1B-8F75-D554519BC51E}"/>
              </c:ext>
            </c:extLst>
          </c:dPt>
          <c:dPt>
            <c:idx val="75"/>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7-C693-4B1B-8F75-D554519BC51E}"/>
              </c:ext>
            </c:extLst>
          </c:dPt>
          <c:dPt>
            <c:idx val="76"/>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9-C693-4B1B-8F75-D554519BC51E}"/>
              </c:ext>
            </c:extLst>
          </c:dPt>
          <c:dPt>
            <c:idx val="77"/>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B-C693-4B1B-8F75-D554519BC51E}"/>
              </c:ext>
            </c:extLst>
          </c:dPt>
          <c:dPt>
            <c:idx val="78"/>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D-C693-4B1B-8F75-D554519BC51E}"/>
              </c:ext>
            </c:extLst>
          </c:dPt>
          <c:dPt>
            <c:idx val="79"/>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F-C693-4B1B-8F75-D554519BC51E}"/>
              </c:ext>
            </c:extLst>
          </c:dPt>
          <c:dPt>
            <c:idx val="80"/>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1-C693-4B1B-8F75-D554519BC51E}"/>
              </c:ext>
            </c:extLst>
          </c:dPt>
          <c:dPt>
            <c:idx val="81"/>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3-C693-4B1B-8F75-D554519BC51E}"/>
              </c:ext>
            </c:extLst>
          </c:dPt>
          <c:dPt>
            <c:idx val="82"/>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5-C693-4B1B-8F75-D554519BC51E}"/>
              </c:ext>
            </c:extLst>
          </c:dPt>
          <c:dPt>
            <c:idx val="83"/>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7-C693-4B1B-8F75-D554519BC51E}"/>
              </c:ext>
            </c:extLst>
          </c:dPt>
          <c:dPt>
            <c:idx val="84"/>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9-C693-4B1B-8F75-D554519BC51E}"/>
              </c:ext>
            </c:extLst>
          </c:dPt>
          <c:dPt>
            <c:idx val="85"/>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B-C693-4B1B-8F75-D554519BC51E}"/>
              </c:ext>
            </c:extLst>
          </c:dPt>
          <c:dPt>
            <c:idx val="86"/>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D-C693-4B1B-8F75-D554519BC51E}"/>
              </c:ext>
            </c:extLst>
          </c:dPt>
          <c:dPt>
            <c:idx val="87"/>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F-C693-4B1B-8F75-D554519BC51E}"/>
              </c:ext>
            </c:extLst>
          </c:dPt>
          <c:dPt>
            <c:idx val="88"/>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1-C693-4B1B-8F75-D554519BC51E}"/>
              </c:ext>
            </c:extLst>
          </c:dPt>
          <c:dPt>
            <c:idx val="89"/>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3-C693-4B1B-8F75-D554519BC51E}"/>
              </c:ext>
            </c:extLst>
          </c:dPt>
          <c:dPt>
            <c:idx val="90"/>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5-C693-4B1B-8F75-D554519BC51E}"/>
              </c:ext>
            </c:extLst>
          </c:dPt>
          <c:dPt>
            <c:idx val="91"/>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7-C693-4B1B-8F75-D554519BC51E}"/>
              </c:ext>
            </c:extLst>
          </c:dPt>
          <c:dPt>
            <c:idx val="92"/>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9-C693-4B1B-8F75-D554519BC51E}"/>
              </c:ext>
            </c:extLst>
          </c:dPt>
          <c:dPt>
            <c:idx val="93"/>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B-C693-4B1B-8F75-D554519BC51E}"/>
              </c:ext>
            </c:extLst>
          </c:dPt>
          <c:dPt>
            <c:idx val="94"/>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D-C693-4B1B-8F75-D554519BC51E}"/>
              </c:ext>
            </c:extLst>
          </c:dPt>
          <c:dPt>
            <c:idx val="95"/>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F-C693-4B1B-8F75-D554519BC51E}"/>
              </c:ext>
            </c:extLst>
          </c:dPt>
          <c:dPt>
            <c:idx val="96"/>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1-C693-4B1B-8F75-D554519BC51E}"/>
              </c:ext>
            </c:extLst>
          </c:dPt>
          <c:dPt>
            <c:idx val="97"/>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3-C693-4B1B-8F75-D554519BC51E}"/>
              </c:ext>
            </c:extLst>
          </c:dPt>
          <c:dPt>
            <c:idx val="98"/>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5-C693-4B1B-8F75-D554519BC51E}"/>
              </c:ext>
            </c:extLst>
          </c:dPt>
          <c:dPt>
            <c:idx val="99"/>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7-C693-4B1B-8F75-D554519BC51E}"/>
              </c:ext>
            </c:extLst>
          </c:dPt>
          <c:dPt>
            <c:idx val="100"/>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9-C693-4B1B-8F75-D554519BC51E}"/>
              </c:ext>
            </c:extLst>
          </c:dPt>
          <c:dPt>
            <c:idx val="101"/>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B-C693-4B1B-8F75-D554519BC51E}"/>
              </c:ext>
            </c:extLst>
          </c:dPt>
          <c:dPt>
            <c:idx val="102"/>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D-C693-4B1B-8F75-D554519BC51E}"/>
              </c:ext>
            </c:extLst>
          </c:dPt>
          <c:dPt>
            <c:idx val="103"/>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F-C693-4B1B-8F75-D554519BC51E}"/>
              </c:ext>
            </c:extLst>
          </c:dPt>
          <c:dPt>
            <c:idx val="104"/>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1-C693-4B1B-8F75-D554519BC51E}"/>
              </c:ext>
            </c:extLst>
          </c:dPt>
          <c:dPt>
            <c:idx val="105"/>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3-C693-4B1B-8F75-D554519BC51E}"/>
              </c:ext>
            </c:extLst>
          </c:dPt>
          <c:dPt>
            <c:idx val="106"/>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5-C693-4B1B-8F75-D554519BC51E}"/>
              </c:ext>
            </c:extLst>
          </c:dPt>
          <c:dPt>
            <c:idx val="107"/>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7-C693-4B1B-8F75-D554519BC51E}"/>
              </c:ext>
            </c:extLst>
          </c:dPt>
          <c:dPt>
            <c:idx val="108"/>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9-C693-4B1B-8F75-D554519BC51E}"/>
              </c:ext>
            </c:extLst>
          </c:dPt>
          <c:dPt>
            <c:idx val="109"/>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B-C693-4B1B-8F75-D554519BC51E}"/>
              </c:ext>
            </c:extLst>
          </c:dPt>
          <c:dPt>
            <c:idx val="110"/>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D-C693-4B1B-8F75-D554519BC51E}"/>
              </c:ext>
            </c:extLst>
          </c:dPt>
          <c:dPt>
            <c:idx val="11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F-C693-4B1B-8F75-D554519BC51E}"/>
              </c:ext>
            </c:extLst>
          </c:dPt>
          <c:dPt>
            <c:idx val="11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1-C693-4B1B-8F75-D554519BC51E}"/>
              </c:ext>
            </c:extLst>
          </c:dPt>
          <c:dPt>
            <c:idx val="113"/>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3-C693-4B1B-8F75-D554519BC51E}"/>
              </c:ext>
            </c:extLst>
          </c:dPt>
          <c:dPt>
            <c:idx val="114"/>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5-C693-4B1B-8F75-D554519BC51E}"/>
              </c:ext>
            </c:extLst>
          </c:dPt>
          <c:dPt>
            <c:idx val="115"/>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7-C693-4B1B-8F75-D554519BC51E}"/>
              </c:ext>
            </c:extLst>
          </c:dPt>
          <c:dPt>
            <c:idx val="116"/>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9-C693-4B1B-8F75-D554519BC51E}"/>
              </c:ext>
            </c:extLst>
          </c:dPt>
          <c:dPt>
            <c:idx val="117"/>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B-C693-4B1B-8F75-D554519BC51E}"/>
              </c:ext>
            </c:extLst>
          </c:dPt>
          <c:dPt>
            <c:idx val="118"/>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D-C693-4B1B-8F75-D554519BC51E}"/>
              </c:ext>
            </c:extLst>
          </c:dPt>
          <c:dPt>
            <c:idx val="119"/>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F-C693-4B1B-8F75-D554519BC51E}"/>
              </c:ext>
            </c:extLst>
          </c:dPt>
          <c:dPt>
            <c:idx val="120"/>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1-C693-4B1B-8F75-D554519BC51E}"/>
              </c:ext>
            </c:extLst>
          </c:dPt>
          <c:dPt>
            <c:idx val="121"/>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3-C693-4B1B-8F75-D554519BC51E}"/>
              </c:ext>
            </c:extLst>
          </c:dPt>
          <c:dPt>
            <c:idx val="122"/>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5-C693-4B1B-8F75-D554519BC51E}"/>
              </c:ext>
            </c:extLst>
          </c:dPt>
          <c:dPt>
            <c:idx val="123"/>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7-C693-4B1B-8F75-D554519BC51E}"/>
              </c:ext>
            </c:extLst>
          </c:dPt>
          <c:dPt>
            <c:idx val="124"/>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9-C693-4B1B-8F75-D554519BC51E}"/>
              </c:ext>
            </c:extLst>
          </c:dPt>
          <c:dPt>
            <c:idx val="125"/>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B-C693-4B1B-8F75-D554519BC51E}"/>
              </c:ext>
            </c:extLst>
          </c:dPt>
          <c:dPt>
            <c:idx val="126"/>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D-C693-4B1B-8F75-D554519BC51E}"/>
              </c:ext>
            </c:extLst>
          </c:dPt>
          <c:dPt>
            <c:idx val="127"/>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F-C693-4B1B-8F75-D554519BC51E}"/>
              </c:ext>
            </c:extLst>
          </c:dPt>
          <c:dPt>
            <c:idx val="128"/>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1-C693-4B1B-8F75-D554519BC51E}"/>
              </c:ext>
            </c:extLst>
          </c:dPt>
          <c:dPt>
            <c:idx val="129"/>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3-C693-4B1B-8F75-D554519BC51E}"/>
              </c:ext>
            </c:extLst>
          </c:dPt>
          <c:dPt>
            <c:idx val="130"/>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5-C693-4B1B-8F75-D554519BC51E}"/>
              </c:ext>
            </c:extLst>
          </c:dPt>
          <c:dPt>
            <c:idx val="131"/>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7-C693-4B1B-8F75-D554519BC51E}"/>
              </c:ext>
            </c:extLst>
          </c:dPt>
          <c:dPt>
            <c:idx val="132"/>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9-C693-4B1B-8F75-D554519BC51E}"/>
              </c:ext>
            </c:extLst>
          </c:dPt>
          <c:dPt>
            <c:idx val="133"/>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B-C693-4B1B-8F75-D554519BC51E}"/>
              </c:ext>
            </c:extLst>
          </c:dPt>
          <c:dPt>
            <c:idx val="134"/>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D-C693-4B1B-8F75-D554519BC51E}"/>
              </c:ext>
            </c:extLst>
          </c:dPt>
          <c:dPt>
            <c:idx val="135"/>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F-C693-4B1B-8F75-D554519BC51E}"/>
              </c:ext>
            </c:extLst>
          </c:dPt>
          <c:dPt>
            <c:idx val="136"/>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1-C693-4B1B-8F75-D554519BC51E}"/>
              </c:ext>
            </c:extLst>
          </c:dPt>
          <c:dPt>
            <c:idx val="137"/>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3-C693-4B1B-8F75-D554519BC51E}"/>
              </c:ext>
            </c:extLst>
          </c:dPt>
          <c:dPt>
            <c:idx val="138"/>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5-C693-4B1B-8F75-D554519BC51E}"/>
              </c:ext>
            </c:extLst>
          </c:dPt>
          <c:dPt>
            <c:idx val="139"/>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7-C693-4B1B-8F75-D554519BC51E}"/>
              </c:ext>
            </c:extLst>
          </c:dPt>
          <c:dPt>
            <c:idx val="140"/>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9-C693-4B1B-8F75-D554519BC51E}"/>
              </c:ext>
            </c:extLst>
          </c:dPt>
          <c:dPt>
            <c:idx val="141"/>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B-C693-4B1B-8F75-D554519BC51E}"/>
              </c:ext>
            </c:extLst>
          </c:dPt>
          <c:dPt>
            <c:idx val="142"/>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D-C693-4B1B-8F75-D554519BC51E}"/>
              </c:ext>
            </c:extLst>
          </c:dPt>
          <c:dPt>
            <c:idx val="143"/>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F-C693-4B1B-8F75-D554519BC51E}"/>
              </c:ext>
            </c:extLst>
          </c:dPt>
          <c:dPt>
            <c:idx val="144"/>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1-C693-4B1B-8F75-D554519BC51E}"/>
              </c:ext>
            </c:extLst>
          </c:dPt>
          <c:dPt>
            <c:idx val="145"/>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3-C693-4B1B-8F75-D554519BC51E}"/>
              </c:ext>
            </c:extLst>
          </c:dPt>
          <c:dPt>
            <c:idx val="146"/>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5-C693-4B1B-8F75-D554519BC51E}"/>
              </c:ext>
            </c:extLst>
          </c:dPt>
          <c:dPt>
            <c:idx val="147"/>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7-C693-4B1B-8F75-D554519BC51E}"/>
              </c:ext>
            </c:extLst>
          </c:dPt>
          <c:dPt>
            <c:idx val="148"/>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9-C693-4B1B-8F75-D554519BC51E}"/>
              </c:ext>
            </c:extLst>
          </c:dPt>
          <c:dPt>
            <c:idx val="149"/>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B-C693-4B1B-8F75-D554519BC51E}"/>
              </c:ext>
            </c:extLst>
          </c:dPt>
          <c:dPt>
            <c:idx val="150"/>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D-C693-4B1B-8F75-D554519BC51E}"/>
              </c:ext>
            </c:extLst>
          </c:dPt>
          <c:dPt>
            <c:idx val="151"/>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F-C693-4B1B-8F75-D554519BC51E}"/>
              </c:ext>
            </c:extLst>
          </c:dPt>
          <c:dPt>
            <c:idx val="152"/>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1-C693-4B1B-8F75-D554519BC51E}"/>
              </c:ext>
            </c:extLst>
          </c:dPt>
          <c:dPt>
            <c:idx val="153"/>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3-C693-4B1B-8F75-D554519BC51E}"/>
              </c:ext>
            </c:extLst>
          </c:dPt>
          <c:dPt>
            <c:idx val="154"/>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5-C693-4B1B-8F75-D554519BC51E}"/>
              </c:ext>
            </c:extLst>
          </c:dPt>
          <c:dPt>
            <c:idx val="155"/>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7-C693-4B1B-8F75-D554519BC51E}"/>
              </c:ext>
            </c:extLst>
          </c:dPt>
          <c:dPt>
            <c:idx val="156"/>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9-C693-4B1B-8F75-D554519BC51E}"/>
              </c:ext>
            </c:extLst>
          </c:dPt>
          <c:dPt>
            <c:idx val="157"/>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B-C693-4B1B-8F75-D554519BC51E}"/>
              </c:ext>
            </c:extLst>
          </c:dPt>
          <c:dPt>
            <c:idx val="158"/>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D-C693-4B1B-8F75-D554519BC51E}"/>
              </c:ext>
            </c:extLst>
          </c:dPt>
          <c:dPt>
            <c:idx val="159"/>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F-C693-4B1B-8F75-D554519BC51E}"/>
              </c:ext>
            </c:extLst>
          </c:dPt>
          <c:dPt>
            <c:idx val="160"/>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1-C693-4B1B-8F75-D554519BC51E}"/>
              </c:ext>
            </c:extLst>
          </c:dPt>
          <c:dPt>
            <c:idx val="161"/>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3-C693-4B1B-8F75-D554519BC51E}"/>
              </c:ext>
            </c:extLst>
          </c:dPt>
          <c:dPt>
            <c:idx val="162"/>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5-C693-4B1B-8F75-D554519BC51E}"/>
              </c:ext>
            </c:extLst>
          </c:dPt>
          <c:dPt>
            <c:idx val="163"/>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7-C693-4B1B-8F75-D554519BC51E}"/>
              </c:ext>
            </c:extLst>
          </c:dPt>
          <c:dPt>
            <c:idx val="164"/>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9-C693-4B1B-8F75-D554519BC51E}"/>
              </c:ext>
            </c:extLst>
          </c:dPt>
          <c:dPt>
            <c:idx val="165"/>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B-C693-4B1B-8F75-D554519BC51E}"/>
              </c:ext>
            </c:extLst>
          </c:dPt>
          <c:dPt>
            <c:idx val="166"/>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D-C693-4B1B-8F75-D554519BC51E}"/>
              </c:ext>
            </c:extLst>
          </c:dPt>
          <c:dPt>
            <c:idx val="167"/>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F-C693-4B1B-8F75-D554519BC51E}"/>
              </c:ext>
            </c:extLst>
          </c:dPt>
          <c:dPt>
            <c:idx val="168"/>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1-C693-4B1B-8F75-D554519BC51E}"/>
              </c:ext>
            </c:extLst>
          </c:dPt>
          <c:dPt>
            <c:idx val="169"/>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3-C693-4B1B-8F75-D554519BC51E}"/>
              </c:ext>
            </c:extLst>
          </c:dPt>
          <c:dPt>
            <c:idx val="170"/>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5-C693-4B1B-8F75-D554519BC51E}"/>
              </c:ext>
            </c:extLst>
          </c:dPt>
          <c:dPt>
            <c:idx val="171"/>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7-C693-4B1B-8F75-D554519BC51E}"/>
              </c:ext>
            </c:extLst>
          </c:dPt>
          <c:dPt>
            <c:idx val="172"/>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9-C693-4B1B-8F75-D554519BC51E}"/>
              </c:ext>
            </c:extLst>
          </c:dPt>
          <c:dPt>
            <c:idx val="17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B-C693-4B1B-8F75-D554519BC51E}"/>
              </c:ext>
            </c:extLst>
          </c:dPt>
          <c:dPt>
            <c:idx val="174"/>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D-C693-4B1B-8F75-D554519BC51E}"/>
              </c:ext>
            </c:extLst>
          </c:dPt>
          <c:dPt>
            <c:idx val="175"/>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F-C693-4B1B-8F75-D554519BC51E}"/>
              </c:ext>
            </c:extLst>
          </c:dPt>
          <c:dPt>
            <c:idx val="176"/>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1-C693-4B1B-8F75-D554519BC51E}"/>
              </c:ext>
            </c:extLst>
          </c:dPt>
          <c:dPt>
            <c:idx val="177"/>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3-C693-4B1B-8F75-D554519BC51E}"/>
              </c:ext>
            </c:extLst>
          </c:dPt>
          <c:dPt>
            <c:idx val="178"/>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5-C693-4B1B-8F75-D554519BC51E}"/>
              </c:ext>
            </c:extLst>
          </c:dPt>
          <c:dPt>
            <c:idx val="179"/>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7-C693-4B1B-8F75-D554519BC51E}"/>
              </c:ext>
            </c:extLst>
          </c:dPt>
          <c:dPt>
            <c:idx val="180"/>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9-C693-4B1B-8F75-D554519BC51E}"/>
              </c:ext>
            </c:extLst>
          </c:dPt>
          <c:dPt>
            <c:idx val="181"/>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B-C693-4B1B-8F75-D554519BC51E}"/>
              </c:ext>
            </c:extLst>
          </c:dPt>
          <c:dPt>
            <c:idx val="182"/>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D-C693-4B1B-8F75-D554519BC51E}"/>
              </c:ext>
            </c:extLst>
          </c:dPt>
          <c:dPt>
            <c:idx val="183"/>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F-C693-4B1B-8F75-D554519BC51E}"/>
              </c:ext>
            </c:extLst>
          </c:dPt>
          <c:dPt>
            <c:idx val="184"/>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71-C693-4B1B-8F75-D554519BC51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Sheet1!$O$4:$O$230</c:f>
              <c:multiLvlStrCache>
                <c:ptCount val="185"/>
                <c:lvl>
                  <c:pt idx="0">
                    <c:v>Sum of SPV</c:v>
                  </c:pt>
                  <c:pt idx="1">
                    <c:v>Sum of DAD</c:v>
                  </c:pt>
                  <c:pt idx="2">
                    <c:v>Sum of PWR</c:v>
                  </c:pt>
                  <c:pt idx="3">
                    <c:v>Sum of FTQ</c:v>
                  </c:pt>
                  <c:pt idx="4">
                    <c:v>Sum of Other_Factors</c:v>
                  </c:pt>
                  <c:pt idx="5">
                    <c:v>Sum of SPV</c:v>
                  </c:pt>
                  <c:pt idx="6">
                    <c:v>Sum of DAD</c:v>
                  </c:pt>
                  <c:pt idx="7">
                    <c:v>Sum of PWR</c:v>
                  </c:pt>
                  <c:pt idx="8">
                    <c:v>Sum of FTQ</c:v>
                  </c:pt>
                  <c:pt idx="9">
                    <c:v>Sum of Other_Factors</c:v>
                  </c:pt>
                  <c:pt idx="10">
                    <c:v>Sum of SPV</c:v>
                  </c:pt>
                  <c:pt idx="11">
                    <c:v>Sum of DAD</c:v>
                  </c:pt>
                  <c:pt idx="12">
                    <c:v>Sum of PWR</c:v>
                  </c:pt>
                  <c:pt idx="13">
                    <c:v>Sum of FTQ</c:v>
                  </c:pt>
                  <c:pt idx="14">
                    <c:v>Sum of Other_Factors</c:v>
                  </c:pt>
                  <c:pt idx="15">
                    <c:v>Sum of SPV</c:v>
                  </c:pt>
                  <c:pt idx="16">
                    <c:v>Sum of DAD</c:v>
                  </c:pt>
                  <c:pt idx="17">
                    <c:v>Sum of PWR</c:v>
                  </c:pt>
                  <c:pt idx="18">
                    <c:v>Sum of FTQ</c:v>
                  </c:pt>
                  <c:pt idx="19">
                    <c:v>Sum of Other_Factors</c:v>
                  </c:pt>
                  <c:pt idx="20">
                    <c:v>Sum of SPV</c:v>
                  </c:pt>
                  <c:pt idx="21">
                    <c:v>Sum of DAD</c:v>
                  </c:pt>
                  <c:pt idx="22">
                    <c:v>Sum of PWR</c:v>
                  </c:pt>
                  <c:pt idx="23">
                    <c:v>Sum of FTQ</c:v>
                  </c:pt>
                  <c:pt idx="24">
                    <c:v>Sum of Other_Factors</c:v>
                  </c:pt>
                  <c:pt idx="25">
                    <c:v>Sum of SPV</c:v>
                  </c:pt>
                  <c:pt idx="26">
                    <c:v>Sum of DAD</c:v>
                  </c:pt>
                  <c:pt idx="27">
                    <c:v>Sum of PWR</c:v>
                  </c:pt>
                  <c:pt idx="28">
                    <c:v>Sum of FTQ</c:v>
                  </c:pt>
                  <c:pt idx="29">
                    <c:v>Sum of Other_Factors</c:v>
                  </c:pt>
                  <c:pt idx="30">
                    <c:v>Sum of SPV</c:v>
                  </c:pt>
                  <c:pt idx="31">
                    <c:v>Sum of DAD</c:v>
                  </c:pt>
                  <c:pt idx="32">
                    <c:v>Sum of PWR</c:v>
                  </c:pt>
                  <c:pt idx="33">
                    <c:v>Sum of FTQ</c:v>
                  </c:pt>
                  <c:pt idx="34">
                    <c:v>Sum of Other_Factors</c:v>
                  </c:pt>
                  <c:pt idx="35">
                    <c:v>Sum of SPV</c:v>
                  </c:pt>
                  <c:pt idx="36">
                    <c:v>Sum of DAD</c:v>
                  </c:pt>
                  <c:pt idx="37">
                    <c:v>Sum of PWR</c:v>
                  </c:pt>
                  <c:pt idx="38">
                    <c:v>Sum of FTQ</c:v>
                  </c:pt>
                  <c:pt idx="39">
                    <c:v>Sum of Other_Factors</c:v>
                  </c:pt>
                  <c:pt idx="40">
                    <c:v>Sum of SPV</c:v>
                  </c:pt>
                  <c:pt idx="41">
                    <c:v>Sum of DAD</c:v>
                  </c:pt>
                  <c:pt idx="42">
                    <c:v>Sum of PWR</c:v>
                  </c:pt>
                  <c:pt idx="43">
                    <c:v>Sum of FTQ</c:v>
                  </c:pt>
                  <c:pt idx="44">
                    <c:v>Sum of Other_Factors</c:v>
                  </c:pt>
                  <c:pt idx="45">
                    <c:v>Sum of SPV</c:v>
                  </c:pt>
                  <c:pt idx="46">
                    <c:v>Sum of DAD</c:v>
                  </c:pt>
                  <c:pt idx="47">
                    <c:v>Sum of PWR</c:v>
                  </c:pt>
                  <c:pt idx="48">
                    <c:v>Sum of FTQ</c:v>
                  </c:pt>
                  <c:pt idx="49">
                    <c:v>Sum of Other_Factors</c:v>
                  </c:pt>
                  <c:pt idx="50">
                    <c:v>Sum of SPV</c:v>
                  </c:pt>
                  <c:pt idx="51">
                    <c:v>Sum of DAD</c:v>
                  </c:pt>
                  <c:pt idx="52">
                    <c:v>Sum of PWR</c:v>
                  </c:pt>
                  <c:pt idx="53">
                    <c:v>Sum of FTQ</c:v>
                  </c:pt>
                  <c:pt idx="54">
                    <c:v>Sum of Other_Factors</c:v>
                  </c:pt>
                  <c:pt idx="55">
                    <c:v>Sum of SPV</c:v>
                  </c:pt>
                  <c:pt idx="56">
                    <c:v>Sum of DAD</c:v>
                  </c:pt>
                  <c:pt idx="57">
                    <c:v>Sum of PWR</c:v>
                  </c:pt>
                  <c:pt idx="58">
                    <c:v>Sum of FTQ</c:v>
                  </c:pt>
                  <c:pt idx="59">
                    <c:v>Sum of Other_Factors</c:v>
                  </c:pt>
                  <c:pt idx="60">
                    <c:v>Sum of SPV</c:v>
                  </c:pt>
                  <c:pt idx="61">
                    <c:v>Sum of DAD</c:v>
                  </c:pt>
                  <c:pt idx="62">
                    <c:v>Sum of PWR</c:v>
                  </c:pt>
                  <c:pt idx="63">
                    <c:v>Sum of FTQ</c:v>
                  </c:pt>
                  <c:pt idx="64">
                    <c:v>Sum of Other_Factors</c:v>
                  </c:pt>
                  <c:pt idx="65">
                    <c:v>Sum of SPV</c:v>
                  </c:pt>
                  <c:pt idx="66">
                    <c:v>Sum of DAD</c:v>
                  </c:pt>
                  <c:pt idx="67">
                    <c:v>Sum of PWR</c:v>
                  </c:pt>
                  <c:pt idx="68">
                    <c:v>Sum of FTQ</c:v>
                  </c:pt>
                  <c:pt idx="69">
                    <c:v>Sum of Other_Factors</c:v>
                  </c:pt>
                  <c:pt idx="70">
                    <c:v>Sum of SPV</c:v>
                  </c:pt>
                  <c:pt idx="71">
                    <c:v>Sum of DAD</c:v>
                  </c:pt>
                  <c:pt idx="72">
                    <c:v>Sum of PWR</c:v>
                  </c:pt>
                  <c:pt idx="73">
                    <c:v>Sum of FTQ</c:v>
                  </c:pt>
                  <c:pt idx="74">
                    <c:v>Sum of Other_Factors</c:v>
                  </c:pt>
                  <c:pt idx="75">
                    <c:v>Sum of SPV</c:v>
                  </c:pt>
                  <c:pt idx="76">
                    <c:v>Sum of DAD</c:v>
                  </c:pt>
                  <c:pt idx="77">
                    <c:v>Sum of PWR</c:v>
                  </c:pt>
                  <c:pt idx="78">
                    <c:v>Sum of FTQ</c:v>
                  </c:pt>
                  <c:pt idx="79">
                    <c:v>Sum of Other_Factors</c:v>
                  </c:pt>
                  <c:pt idx="80">
                    <c:v>Sum of SPV</c:v>
                  </c:pt>
                  <c:pt idx="81">
                    <c:v>Sum of DAD</c:v>
                  </c:pt>
                  <c:pt idx="82">
                    <c:v>Sum of PWR</c:v>
                  </c:pt>
                  <c:pt idx="83">
                    <c:v>Sum of FTQ</c:v>
                  </c:pt>
                  <c:pt idx="84">
                    <c:v>Sum of Other_Factors</c:v>
                  </c:pt>
                  <c:pt idx="85">
                    <c:v>Sum of SPV</c:v>
                  </c:pt>
                  <c:pt idx="86">
                    <c:v>Sum of DAD</c:v>
                  </c:pt>
                  <c:pt idx="87">
                    <c:v>Sum of PWR</c:v>
                  </c:pt>
                  <c:pt idx="88">
                    <c:v>Sum of FTQ</c:v>
                  </c:pt>
                  <c:pt idx="89">
                    <c:v>Sum of Other_Factors</c:v>
                  </c:pt>
                  <c:pt idx="90">
                    <c:v>Sum of SPV</c:v>
                  </c:pt>
                  <c:pt idx="91">
                    <c:v>Sum of DAD</c:v>
                  </c:pt>
                  <c:pt idx="92">
                    <c:v>Sum of PWR</c:v>
                  </c:pt>
                  <c:pt idx="93">
                    <c:v>Sum of FTQ</c:v>
                  </c:pt>
                  <c:pt idx="94">
                    <c:v>Sum of Other_Factors</c:v>
                  </c:pt>
                  <c:pt idx="95">
                    <c:v>Sum of SPV</c:v>
                  </c:pt>
                  <c:pt idx="96">
                    <c:v>Sum of DAD</c:v>
                  </c:pt>
                  <c:pt idx="97">
                    <c:v>Sum of PWR</c:v>
                  </c:pt>
                  <c:pt idx="98">
                    <c:v>Sum of FTQ</c:v>
                  </c:pt>
                  <c:pt idx="99">
                    <c:v>Sum of Other_Factors</c:v>
                  </c:pt>
                  <c:pt idx="100">
                    <c:v>Sum of SPV</c:v>
                  </c:pt>
                  <c:pt idx="101">
                    <c:v>Sum of DAD</c:v>
                  </c:pt>
                  <c:pt idx="102">
                    <c:v>Sum of PWR</c:v>
                  </c:pt>
                  <c:pt idx="103">
                    <c:v>Sum of FTQ</c:v>
                  </c:pt>
                  <c:pt idx="104">
                    <c:v>Sum of Other_Factors</c:v>
                  </c:pt>
                  <c:pt idx="105">
                    <c:v>Sum of SPV</c:v>
                  </c:pt>
                  <c:pt idx="106">
                    <c:v>Sum of DAD</c:v>
                  </c:pt>
                  <c:pt idx="107">
                    <c:v>Sum of PWR</c:v>
                  </c:pt>
                  <c:pt idx="108">
                    <c:v>Sum of FTQ</c:v>
                  </c:pt>
                  <c:pt idx="109">
                    <c:v>Sum of Other_Factors</c:v>
                  </c:pt>
                  <c:pt idx="110">
                    <c:v>Sum of SPV</c:v>
                  </c:pt>
                  <c:pt idx="111">
                    <c:v>Sum of DAD</c:v>
                  </c:pt>
                  <c:pt idx="112">
                    <c:v>Sum of PWR</c:v>
                  </c:pt>
                  <c:pt idx="113">
                    <c:v>Sum of FTQ</c:v>
                  </c:pt>
                  <c:pt idx="114">
                    <c:v>Sum of Other_Factors</c:v>
                  </c:pt>
                  <c:pt idx="115">
                    <c:v>Sum of SPV</c:v>
                  </c:pt>
                  <c:pt idx="116">
                    <c:v>Sum of DAD</c:v>
                  </c:pt>
                  <c:pt idx="117">
                    <c:v>Sum of PWR</c:v>
                  </c:pt>
                  <c:pt idx="118">
                    <c:v>Sum of FTQ</c:v>
                  </c:pt>
                  <c:pt idx="119">
                    <c:v>Sum of Other_Factors</c:v>
                  </c:pt>
                  <c:pt idx="120">
                    <c:v>Sum of SPV</c:v>
                  </c:pt>
                  <c:pt idx="121">
                    <c:v>Sum of DAD</c:v>
                  </c:pt>
                  <c:pt idx="122">
                    <c:v>Sum of PWR</c:v>
                  </c:pt>
                  <c:pt idx="123">
                    <c:v>Sum of FTQ</c:v>
                  </c:pt>
                  <c:pt idx="124">
                    <c:v>Sum of Other_Factors</c:v>
                  </c:pt>
                  <c:pt idx="125">
                    <c:v>Sum of SPV</c:v>
                  </c:pt>
                  <c:pt idx="126">
                    <c:v>Sum of DAD</c:v>
                  </c:pt>
                  <c:pt idx="127">
                    <c:v>Sum of PWR</c:v>
                  </c:pt>
                  <c:pt idx="128">
                    <c:v>Sum of FTQ</c:v>
                  </c:pt>
                  <c:pt idx="129">
                    <c:v>Sum of Other_Factors</c:v>
                  </c:pt>
                  <c:pt idx="130">
                    <c:v>Sum of SPV</c:v>
                  </c:pt>
                  <c:pt idx="131">
                    <c:v>Sum of DAD</c:v>
                  </c:pt>
                  <c:pt idx="132">
                    <c:v>Sum of PWR</c:v>
                  </c:pt>
                  <c:pt idx="133">
                    <c:v>Sum of FTQ</c:v>
                  </c:pt>
                  <c:pt idx="134">
                    <c:v>Sum of Other_Factors</c:v>
                  </c:pt>
                  <c:pt idx="135">
                    <c:v>Sum of SPV</c:v>
                  </c:pt>
                  <c:pt idx="136">
                    <c:v>Sum of DAD</c:v>
                  </c:pt>
                  <c:pt idx="137">
                    <c:v>Sum of PWR</c:v>
                  </c:pt>
                  <c:pt idx="138">
                    <c:v>Sum of FTQ</c:v>
                  </c:pt>
                  <c:pt idx="139">
                    <c:v>Sum of Other_Factors</c:v>
                  </c:pt>
                  <c:pt idx="140">
                    <c:v>Sum of SPV</c:v>
                  </c:pt>
                  <c:pt idx="141">
                    <c:v>Sum of DAD</c:v>
                  </c:pt>
                  <c:pt idx="142">
                    <c:v>Sum of PWR</c:v>
                  </c:pt>
                  <c:pt idx="143">
                    <c:v>Sum of FTQ</c:v>
                  </c:pt>
                  <c:pt idx="144">
                    <c:v>Sum of Other_Factors</c:v>
                  </c:pt>
                  <c:pt idx="145">
                    <c:v>Sum of SPV</c:v>
                  </c:pt>
                  <c:pt idx="146">
                    <c:v>Sum of DAD</c:v>
                  </c:pt>
                  <c:pt idx="147">
                    <c:v>Sum of PWR</c:v>
                  </c:pt>
                  <c:pt idx="148">
                    <c:v>Sum of FTQ</c:v>
                  </c:pt>
                  <c:pt idx="149">
                    <c:v>Sum of Other_Factors</c:v>
                  </c:pt>
                  <c:pt idx="150">
                    <c:v>Sum of SPV</c:v>
                  </c:pt>
                  <c:pt idx="151">
                    <c:v>Sum of DAD</c:v>
                  </c:pt>
                  <c:pt idx="152">
                    <c:v>Sum of PWR</c:v>
                  </c:pt>
                  <c:pt idx="153">
                    <c:v>Sum of FTQ</c:v>
                  </c:pt>
                  <c:pt idx="154">
                    <c:v>Sum of Other_Factors</c:v>
                  </c:pt>
                  <c:pt idx="155">
                    <c:v>Sum of SPV</c:v>
                  </c:pt>
                  <c:pt idx="156">
                    <c:v>Sum of DAD</c:v>
                  </c:pt>
                  <c:pt idx="157">
                    <c:v>Sum of PWR</c:v>
                  </c:pt>
                  <c:pt idx="158">
                    <c:v>Sum of FTQ</c:v>
                  </c:pt>
                  <c:pt idx="159">
                    <c:v>Sum of Other_Factors</c:v>
                  </c:pt>
                  <c:pt idx="160">
                    <c:v>Sum of SPV</c:v>
                  </c:pt>
                  <c:pt idx="161">
                    <c:v>Sum of DAD</c:v>
                  </c:pt>
                  <c:pt idx="162">
                    <c:v>Sum of PWR</c:v>
                  </c:pt>
                  <c:pt idx="163">
                    <c:v>Sum of FTQ</c:v>
                  </c:pt>
                  <c:pt idx="164">
                    <c:v>Sum of Other_Factors</c:v>
                  </c:pt>
                  <c:pt idx="165">
                    <c:v>Sum of SPV</c:v>
                  </c:pt>
                  <c:pt idx="166">
                    <c:v>Sum of DAD</c:v>
                  </c:pt>
                  <c:pt idx="167">
                    <c:v>Sum of PWR</c:v>
                  </c:pt>
                  <c:pt idx="168">
                    <c:v>Sum of FTQ</c:v>
                  </c:pt>
                  <c:pt idx="169">
                    <c:v>Sum of Other_Factors</c:v>
                  </c:pt>
                  <c:pt idx="170">
                    <c:v>Sum of SPV</c:v>
                  </c:pt>
                  <c:pt idx="171">
                    <c:v>Sum of DAD</c:v>
                  </c:pt>
                  <c:pt idx="172">
                    <c:v>Sum of PWR</c:v>
                  </c:pt>
                  <c:pt idx="173">
                    <c:v>Sum of FTQ</c:v>
                  </c:pt>
                  <c:pt idx="174">
                    <c:v>Sum of Other_Factors</c:v>
                  </c:pt>
                  <c:pt idx="175">
                    <c:v>Sum of SPV</c:v>
                  </c:pt>
                  <c:pt idx="176">
                    <c:v>Sum of DAD</c:v>
                  </c:pt>
                  <c:pt idx="177">
                    <c:v>Sum of PWR</c:v>
                  </c:pt>
                  <c:pt idx="178">
                    <c:v>Sum of FTQ</c:v>
                  </c:pt>
                  <c:pt idx="179">
                    <c:v>Sum of Other_Factors</c:v>
                  </c:pt>
                  <c:pt idx="180">
                    <c:v>Sum of SPV</c:v>
                  </c:pt>
                  <c:pt idx="181">
                    <c:v>Sum of DAD</c:v>
                  </c:pt>
                  <c:pt idx="182">
                    <c:v>Sum of PWR</c:v>
                  </c:pt>
                  <c:pt idx="183">
                    <c:v>Sum of FTQ</c:v>
                  </c:pt>
                  <c:pt idx="184">
                    <c:v>Sum of Other_Factors</c:v>
                  </c:pt>
                </c:lvl>
                <c:lvl>
                  <c:pt idx="0">
                    <c:v>Abia</c:v>
                  </c:pt>
                  <c:pt idx="5">
                    <c:v>Adamawa</c:v>
                  </c:pt>
                  <c:pt idx="10">
                    <c:v>Akwa Ibom</c:v>
                  </c:pt>
                  <c:pt idx="15">
                    <c:v>Anambra</c:v>
                  </c:pt>
                  <c:pt idx="20">
                    <c:v>Bauchi</c:v>
                  </c:pt>
                  <c:pt idx="25">
                    <c:v>Bayelsa</c:v>
                  </c:pt>
                  <c:pt idx="30">
                    <c:v>Benue</c:v>
                  </c:pt>
                  <c:pt idx="35">
                    <c:v>Borno</c:v>
                  </c:pt>
                  <c:pt idx="40">
                    <c:v>Cross River</c:v>
                  </c:pt>
                  <c:pt idx="45">
                    <c:v>Delta</c:v>
                  </c:pt>
                  <c:pt idx="50">
                    <c:v>Ebonyi</c:v>
                  </c:pt>
                  <c:pt idx="55">
                    <c:v>Edo</c:v>
                  </c:pt>
                  <c:pt idx="60">
                    <c:v>Ekiti</c:v>
                  </c:pt>
                  <c:pt idx="65">
                    <c:v>Enugu</c:v>
                  </c:pt>
                  <c:pt idx="70">
                    <c:v>FCT</c:v>
                  </c:pt>
                  <c:pt idx="75">
                    <c:v>Gombe</c:v>
                  </c:pt>
                  <c:pt idx="80">
                    <c:v>Imo</c:v>
                  </c:pt>
                  <c:pt idx="85">
                    <c:v>Jigawa</c:v>
                  </c:pt>
                  <c:pt idx="90">
                    <c:v>Kaduna</c:v>
                  </c:pt>
                  <c:pt idx="95">
                    <c:v>Kano</c:v>
                  </c:pt>
                  <c:pt idx="100">
                    <c:v>Katsina</c:v>
                  </c:pt>
                  <c:pt idx="105">
                    <c:v>Kebbi</c:v>
                  </c:pt>
                  <c:pt idx="110">
                    <c:v>Kogi</c:v>
                  </c:pt>
                  <c:pt idx="115">
                    <c:v>Kwara</c:v>
                  </c:pt>
                  <c:pt idx="120">
                    <c:v>Lagos</c:v>
                  </c:pt>
                  <c:pt idx="125">
                    <c:v>Nasarawa</c:v>
                  </c:pt>
                  <c:pt idx="130">
                    <c:v>Niger</c:v>
                  </c:pt>
                  <c:pt idx="135">
                    <c:v>Ogun</c:v>
                  </c:pt>
                  <c:pt idx="140">
                    <c:v>Ondo</c:v>
                  </c:pt>
                  <c:pt idx="145">
                    <c:v>Osun</c:v>
                  </c:pt>
                  <c:pt idx="150">
                    <c:v>Oyo</c:v>
                  </c:pt>
                  <c:pt idx="155">
                    <c:v>Plateau</c:v>
                  </c:pt>
                  <c:pt idx="160">
                    <c:v>Rivers</c:v>
                  </c:pt>
                  <c:pt idx="165">
                    <c:v>Sokoto</c:v>
                  </c:pt>
                  <c:pt idx="170">
                    <c:v>Taraba</c:v>
                  </c:pt>
                  <c:pt idx="175">
                    <c:v>Yobe</c:v>
                  </c:pt>
                  <c:pt idx="180">
                    <c:v>Zamfara</c:v>
                  </c:pt>
                </c:lvl>
              </c:multiLvlStrCache>
            </c:multiLvlStrRef>
          </c:cat>
          <c:val>
            <c:numRef>
              <c:f>Sheet1!$P$4:$P$230</c:f>
              <c:numCache>
                <c:formatCode>_(* #,##0_);_(* \(#,##0\);_(* "-"??_);_(@_)</c:formatCode>
                <c:ptCount val="185"/>
                <c:pt idx="0">
                  <c:v>93</c:v>
                </c:pt>
                <c:pt idx="1">
                  <c:v>1</c:v>
                </c:pt>
                <c:pt idx="2">
                  <c:v>2</c:v>
                </c:pt>
                <c:pt idx="3">
                  <c:v>75</c:v>
                </c:pt>
                <c:pt idx="4">
                  <c:v>196</c:v>
                </c:pt>
                <c:pt idx="5">
                  <c:v>367</c:v>
                </c:pt>
                <c:pt idx="6">
                  <c:v>0</c:v>
                </c:pt>
                <c:pt idx="7">
                  <c:v>0</c:v>
                </c:pt>
                <c:pt idx="8">
                  <c:v>274</c:v>
                </c:pt>
                <c:pt idx="9">
                  <c:v>326</c:v>
                </c:pt>
                <c:pt idx="10">
                  <c:v>94</c:v>
                </c:pt>
                <c:pt idx="11">
                  <c:v>0</c:v>
                </c:pt>
                <c:pt idx="12">
                  <c:v>1</c:v>
                </c:pt>
                <c:pt idx="13">
                  <c:v>73</c:v>
                </c:pt>
                <c:pt idx="14">
                  <c:v>73</c:v>
                </c:pt>
                <c:pt idx="15">
                  <c:v>226</c:v>
                </c:pt>
                <c:pt idx="16">
                  <c:v>1</c:v>
                </c:pt>
                <c:pt idx="17">
                  <c:v>2</c:v>
                </c:pt>
                <c:pt idx="18">
                  <c:v>97</c:v>
                </c:pt>
                <c:pt idx="19">
                  <c:v>470</c:v>
                </c:pt>
                <c:pt idx="20">
                  <c:v>595</c:v>
                </c:pt>
                <c:pt idx="21">
                  <c:v>1</c:v>
                </c:pt>
                <c:pt idx="22">
                  <c:v>2</c:v>
                </c:pt>
                <c:pt idx="23">
                  <c:v>447</c:v>
                </c:pt>
                <c:pt idx="24">
                  <c:v>780</c:v>
                </c:pt>
                <c:pt idx="25">
                  <c:v>47</c:v>
                </c:pt>
                <c:pt idx="26">
                  <c:v>0</c:v>
                </c:pt>
                <c:pt idx="27">
                  <c:v>2</c:v>
                </c:pt>
                <c:pt idx="28">
                  <c:v>97</c:v>
                </c:pt>
                <c:pt idx="29">
                  <c:v>33</c:v>
                </c:pt>
                <c:pt idx="30">
                  <c:v>444</c:v>
                </c:pt>
                <c:pt idx="31">
                  <c:v>3</c:v>
                </c:pt>
                <c:pt idx="32">
                  <c:v>0</c:v>
                </c:pt>
                <c:pt idx="33">
                  <c:v>226</c:v>
                </c:pt>
                <c:pt idx="34">
                  <c:v>180</c:v>
                </c:pt>
                <c:pt idx="35">
                  <c:v>111</c:v>
                </c:pt>
                <c:pt idx="36">
                  <c:v>0</c:v>
                </c:pt>
                <c:pt idx="37">
                  <c:v>0</c:v>
                </c:pt>
                <c:pt idx="38">
                  <c:v>53</c:v>
                </c:pt>
                <c:pt idx="39">
                  <c:v>228</c:v>
                </c:pt>
                <c:pt idx="40">
                  <c:v>171</c:v>
                </c:pt>
                <c:pt idx="41">
                  <c:v>0</c:v>
                </c:pt>
                <c:pt idx="42">
                  <c:v>1</c:v>
                </c:pt>
                <c:pt idx="43">
                  <c:v>131</c:v>
                </c:pt>
                <c:pt idx="44">
                  <c:v>155</c:v>
                </c:pt>
                <c:pt idx="45">
                  <c:v>304</c:v>
                </c:pt>
                <c:pt idx="46">
                  <c:v>1</c:v>
                </c:pt>
                <c:pt idx="47">
                  <c:v>4</c:v>
                </c:pt>
                <c:pt idx="48">
                  <c:v>159</c:v>
                </c:pt>
                <c:pt idx="49">
                  <c:v>424</c:v>
                </c:pt>
                <c:pt idx="50">
                  <c:v>170</c:v>
                </c:pt>
                <c:pt idx="51">
                  <c:v>1</c:v>
                </c:pt>
                <c:pt idx="52">
                  <c:v>0</c:v>
                </c:pt>
                <c:pt idx="53">
                  <c:v>100</c:v>
                </c:pt>
                <c:pt idx="54">
                  <c:v>216</c:v>
                </c:pt>
                <c:pt idx="55">
                  <c:v>400</c:v>
                </c:pt>
                <c:pt idx="56">
                  <c:v>1</c:v>
                </c:pt>
                <c:pt idx="57">
                  <c:v>1</c:v>
                </c:pt>
                <c:pt idx="58">
                  <c:v>310</c:v>
                </c:pt>
                <c:pt idx="59">
                  <c:v>451</c:v>
                </c:pt>
                <c:pt idx="60">
                  <c:v>267</c:v>
                </c:pt>
                <c:pt idx="61">
                  <c:v>7</c:v>
                </c:pt>
                <c:pt idx="62">
                  <c:v>0</c:v>
                </c:pt>
                <c:pt idx="63">
                  <c:v>159</c:v>
                </c:pt>
                <c:pt idx="64">
                  <c:v>156</c:v>
                </c:pt>
                <c:pt idx="65">
                  <c:v>196</c:v>
                </c:pt>
                <c:pt idx="66">
                  <c:v>1</c:v>
                </c:pt>
                <c:pt idx="67">
                  <c:v>0</c:v>
                </c:pt>
                <c:pt idx="68">
                  <c:v>132</c:v>
                </c:pt>
                <c:pt idx="69">
                  <c:v>506</c:v>
                </c:pt>
                <c:pt idx="70">
                  <c:v>2101</c:v>
                </c:pt>
                <c:pt idx="71">
                  <c:v>7</c:v>
                </c:pt>
                <c:pt idx="72">
                  <c:v>12</c:v>
                </c:pt>
                <c:pt idx="73">
                  <c:v>1636</c:v>
                </c:pt>
                <c:pt idx="74">
                  <c:v>2790</c:v>
                </c:pt>
                <c:pt idx="75">
                  <c:v>373</c:v>
                </c:pt>
                <c:pt idx="76">
                  <c:v>0</c:v>
                </c:pt>
                <c:pt idx="77">
                  <c:v>0</c:v>
                </c:pt>
                <c:pt idx="78">
                  <c:v>197</c:v>
                </c:pt>
                <c:pt idx="79">
                  <c:v>613</c:v>
                </c:pt>
                <c:pt idx="80">
                  <c:v>104</c:v>
                </c:pt>
                <c:pt idx="81">
                  <c:v>3</c:v>
                </c:pt>
                <c:pt idx="82">
                  <c:v>1</c:v>
                </c:pt>
                <c:pt idx="83">
                  <c:v>44</c:v>
                </c:pt>
                <c:pt idx="84">
                  <c:v>180</c:v>
                </c:pt>
                <c:pt idx="85">
                  <c:v>1076</c:v>
                </c:pt>
                <c:pt idx="86">
                  <c:v>3</c:v>
                </c:pt>
                <c:pt idx="87">
                  <c:v>3</c:v>
                </c:pt>
                <c:pt idx="88">
                  <c:v>706</c:v>
                </c:pt>
                <c:pt idx="89">
                  <c:v>570</c:v>
                </c:pt>
                <c:pt idx="90">
                  <c:v>1238</c:v>
                </c:pt>
                <c:pt idx="91">
                  <c:v>3</c:v>
                </c:pt>
                <c:pt idx="92">
                  <c:v>19</c:v>
                </c:pt>
                <c:pt idx="93">
                  <c:v>623</c:v>
                </c:pt>
                <c:pt idx="94">
                  <c:v>1047</c:v>
                </c:pt>
                <c:pt idx="95">
                  <c:v>552</c:v>
                </c:pt>
                <c:pt idx="96">
                  <c:v>0</c:v>
                </c:pt>
                <c:pt idx="97">
                  <c:v>1</c:v>
                </c:pt>
                <c:pt idx="98">
                  <c:v>299</c:v>
                </c:pt>
                <c:pt idx="99">
                  <c:v>402</c:v>
                </c:pt>
                <c:pt idx="100">
                  <c:v>344</c:v>
                </c:pt>
                <c:pt idx="101">
                  <c:v>0</c:v>
                </c:pt>
                <c:pt idx="102">
                  <c:v>1</c:v>
                </c:pt>
                <c:pt idx="103">
                  <c:v>106</c:v>
                </c:pt>
                <c:pt idx="104">
                  <c:v>147</c:v>
                </c:pt>
                <c:pt idx="105">
                  <c:v>273</c:v>
                </c:pt>
                <c:pt idx="106">
                  <c:v>1</c:v>
                </c:pt>
                <c:pt idx="107">
                  <c:v>1</c:v>
                </c:pt>
                <c:pt idx="108">
                  <c:v>223</c:v>
                </c:pt>
                <c:pt idx="109">
                  <c:v>92</c:v>
                </c:pt>
                <c:pt idx="110">
                  <c:v>687</c:v>
                </c:pt>
                <c:pt idx="111">
                  <c:v>3</c:v>
                </c:pt>
                <c:pt idx="112">
                  <c:v>9</c:v>
                </c:pt>
                <c:pt idx="113">
                  <c:v>542</c:v>
                </c:pt>
                <c:pt idx="114">
                  <c:v>984</c:v>
                </c:pt>
                <c:pt idx="115">
                  <c:v>633</c:v>
                </c:pt>
                <c:pt idx="116">
                  <c:v>3</c:v>
                </c:pt>
                <c:pt idx="117">
                  <c:v>0</c:v>
                </c:pt>
                <c:pt idx="118">
                  <c:v>403</c:v>
                </c:pt>
                <c:pt idx="119">
                  <c:v>686</c:v>
                </c:pt>
                <c:pt idx="120">
                  <c:v>645</c:v>
                </c:pt>
                <c:pt idx="121">
                  <c:v>9</c:v>
                </c:pt>
                <c:pt idx="122">
                  <c:v>11</c:v>
                </c:pt>
                <c:pt idx="123">
                  <c:v>419</c:v>
                </c:pt>
                <c:pt idx="124">
                  <c:v>722</c:v>
                </c:pt>
                <c:pt idx="125">
                  <c:v>1047</c:v>
                </c:pt>
                <c:pt idx="126">
                  <c:v>9</c:v>
                </c:pt>
                <c:pt idx="127">
                  <c:v>4</c:v>
                </c:pt>
                <c:pt idx="128">
                  <c:v>664</c:v>
                </c:pt>
                <c:pt idx="129">
                  <c:v>1767</c:v>
                </c:pt>
                <c:pt idx="130">
                  <c:v>1012</c:v>
                </c:pt>
                <c:pt idx="131">
                  <c:v>4</c:v>
                </c:pt>
                <c:pt idx="132">
                  <c:v>64</c:v>
                </c:pt>
                <c:pt idx="133">
                  <c:v>740</c:v>
                </c:pt>
                <c:pt idx="134">
                  <c:v>545</c:v>
                </c:pt>
                <c:pt idx="135">
                  <c:v>2455</c:v>
                </c:pt>
                <c:pt idx="136">
                  <c:v>3</c:v>
                </c:pt>
                <c:pt idx="137">
                  <c:v>0</c:v>
                </c:pt>
                <c:pt idx="138">
                  <c:v>1316</c:v>
                </c:pt>
                <c:pt idx="139">
                  <c:v>1257</c:v>
                </c:pt>
                <c:pt idx="140">
                  <c:v>756</c:v>
                </c:pt>
                <c:pt idx="141">
                  <c:v>2</c:v>
                </c:pt>
                <c:pt idx="142">
                  <c:v>5</c:v>
                </c:pt>
                <c:pt idx="143">
                  <c:v>470</c:v>
                </c:pt>
                <c:pt idx="144">
                  <c:v>568</c:v>
                </c:pt>
                <c:pt idx="145">
                  <c:v>619</c:v>
                </c:pt>
                <c:pt idx="146">
                  <c:v>0</c:v>
                </c:pt>
                <c:pt idx="147">
                  <c:v>6</c:v>
                </c:pt>
                <c:pt idx="148">
                  <c:v>374</c:v>
                </c:pt>
                <c:pt idx="149">
                  <c:v>580</c:v>
                </c:pt>
                <c:pt idx="150">
                  <c:v>963</c:v>
                </c:pt>
                <c:pt idx="151">
                  <c:v>0</c:v>
                </c:pt>
                <c:pt idx="152">
                  <c:v>22</c:v>
                </c:pt>
                <c:pt idx="153">
                  <c:v>542</c:v>
                </c:pt>
                <c:pt idx="154">
                  <c:v>806</c:v>
                </c:pt>
                <c:pt idx="155">
                  <c:v>281</c:v>
                </c:pt>
                <c:pt idx="156">
                  <c:v>3</c:v>
                </c:pt>
                <c:pt idx="157">
                  <c:v>3</c:v>
                </c:pt>
                <c:pt idx="158">
                  <c:v>147</c:v>
                </c:pt>
                <c:pt idx="159">
                  <c:v>584</c:v>
                </c:pt>
                <c:pt idx="160">
                  <c:v>122</c:v>
                </c:pt>
                <c:pt idx="161">
                  <c:v>1</c:v>
                </c:pt>
                <c:pt idx="162">
                  <c:v>0</c:v>
                </c:pt>
                <c:pt idx="163">
                  <c:v>65</c:v>
                </c:pt>
                <c:pt idx="164">
                  <c:v>166</c:v>
                </c:pt>
                <c:pt idx="165">
                  <c:v>243</c:v>
                </c:pt>
                <c:pt idx="166">
                  <c:v>2</c:v>
                </c:pt>
                <c:pt idx="167">
                  <c:v>2</c:v>
                </c:pt>
                <c:pt idx="168">
                  <c:v>157</c:v>
                </c:pt>
                <c:pt idx="169">
                  <c:v>133</c:v>
                </c:pt>
                <c:pt idx="170">
                  <c:v>189</c:v>
                </c:pt>
                <c:pt idx="171">
                  <c:v>0</c:v>
                </c:pt>
                <c:pt idx="172">
                  <c:v>5</c:v>
                </c:pt>
                <c:pt idx="173">
                  <c:v>107</c:v>
                </c:pt>
                <c:pt idx="174">
                  <c:v>591</c:v>
                </c:pt>
                <c:pt idx="175">
                  <c:v>252</c:v>
                </c:pt>
                <c:pt idx="176">
                  <c:v>0</c:v>
                </c:pt>
                <c:pt idx="177">
                  <c:v>0</c:v>
                </c:pt>
                <c:pt idx="178">
                  <c:v>136</c:v>
                </c:pt>
                <c:pt idx="179">
                  <c:v>340</c:v>
                </c:pt>
                <c:pt idx="180">
                  <c:v>184</c:v>
                </c:pt>
                <c:pt idx="181">
                  <c:v>0</c:v>
                </c:pt>
                <c:pt idx="182">
                  <c:v>0</c:v>
                </c:pt>
                <c:pt idx="183">
                  <c:v>92</c:v>
                </c:pt>
                <c:pt idx="184">
                  <c:v>150</c:v>
                </c:pt>
              </c:numCache>
            </c:numRef>
          </c:val>
          <c:extLst>
            <c:ext xmlns:c16="http://schemas.microsoft.com/office/drawing/2014/chart" uri="{C3380CC4-5D6E-409C-BE32-E72D297353CC}">
              <c16:uniqueId val="{0000004A-34F7-4B26-8817-8CF50862282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[3MTT Nigerian_Road_Traffic_Crashes_2020_2024 RA Reduce.xlsx]Sheet1!PivotTable2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Crashes</a:t>
            </a:r>
            <a:r>
              <a:rPr lang="en-US" baseline="0"/>
              <a:t> by Year</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cat>
            <c:strRef>
              <c:f>Sheet1!$A$4:$A$9</c:f>
              <c:strCache>
                <c:ptCount val="5"/>
                <c:pt idx="0">
                  <c:v>2020</c:v>
                </c:pt>
                <c:pt idx="1">
                  <c:v>2021</c:v>
                </c:pt>
                <c:pt idx="2">
                  <c:v>2022</c:v>
                </c:pt>
                <c:pt idx="3">
                  <c:v>2023</c:v>
                </c:pt>
                <c:pt idx="4">
                  <c:v>2024</c:v>
                </c:pt>
              </c:strCache>
            </c:strRef>
          </c:cat>
          <c:val>
            <c:numRef>
              <c:f>Sheet1!$B$4:$B$9</c:f>
              <c:numCache>
                <c:formatCode>_(* #,##0_);_(* \(#,##0\);_(* "-"??_);_(@_)</c:formatCode>
                <c:ptCount val="5"/>
                <c:pt idx="0">
                  <c:v>3313</c:v>
                </c:pt>
                <c:pt idx="1">
                  <c:v>13027</c:v>
                </c:pt>
                <c:pt idx="2">
                  <c:v>13656</c:v>
                </c:pt>
                <c:pt idx="3">
                  <c:v>10604</c:v>
                </c:pt>
                <c:pt idx="4">
                  <c:v>2662</c:v>
                </c:pt>
              </c:numCache>
            </c:numRef>
          </c:val>
          <c:smooth val="0"/>
          <c:extLst>
            <c:ext xmlns:c16="http://schemas.microsoft.com/office/drawing/2014/chart" uri="{C3380CC4-5D6E-409C-BE32-E72D297353CC}">
              <c16:uniqueId val="{00000000-0D5D-4FD2-BDB9-C97347442334}"/>
            </c:ext>
          </c:extLst>
        </c:ser>
        <c:dLbls>
          <c:showLegendKey val="0"/>
          <c:showVal val="0"/>
          <c:showCatName val="0"/>
          <c:showSerName val="0"/>
          <c:showPercent val="0"/>
          <c:showBubbleSize val="0"/>
        </c:dLbls>
        <c:marker val="1"/>
        <c:smooth val="0"/>
        <c:axId val="674402512"/>
        <c:axId val="674404672"/>
      </c:lineChart>
      <c:catAx>
        <c:axId val="67440251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74404672"/>
        <c:crosses val="autoZero"/>
        <c:auto val="1"/>
        <c:lblAlgn val="ctr"/>
        <c:lblOffset val="100"/>
        <c:noMultiLvlLbl val="0"/>
      </c:catAx>
      <c:valAx>
        <c:axId val="674404672"/>
        <c:scaling>
          <c:orientation val="minMax"/>
        </c:scaling>
        <c:delete val="1"/>
        <c:axPos val="l"/>
        <c:numFmt formatCode="_(* #,##0_);_(* \(#,##0\);_(* &quot;-&quot;??_);_(@_)" sourceLinked="1"/>
        <c:majorTickMark val="none"/>
        <c:minorTickMark val="none"/>
        <c:tickLblPos val="nextTo"/>
        <c:crossAx val="674402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[3MTT Nigerian_Road_Traffic_Crashes_2020_2024 RA Reduce.xlsx]Sheet1!PivotTable3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Crashes by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Sheet1!$B$12</c:f>
              <c:strCache>
                <c:ptCount val="1"/>
                <c:pt idx="0">
                  <c:v>Total</c:v>
                </c:pt>
              </c:strCache>
            </c:strRef>
          </c:tx>
          <c:spPr>
            <a:solidFill>
              <a:schemeClr val="accent1"/>
            </a:solidFill>
            <a:ln>
              <a:noFill/>
            </a:ln>
            <a:effectLst/>
            <a:sp3d/>
          </c:spPr>
          <c:invertIfNegative val="0"/>
          <c:cat>
            <c:strRef>
              <c:f>Sheet1!$A$13:$A$17</c:f>
              <c:strCache>
                <c:ptCount val="4"/>
                <c:pt idx="0">
                  <c:v>Q1</c:v>
                </c:pt>
                <c:pt idx="1">
                  <c:v>Q2</c:v>
                </c:pt>
                <c:pt idx="2">
                  <c:v>Q3</c:v>
                </c:pt>
                <c:pt idx="3">
                  <c:v>Q4</c:v>
                </c:pt>
              </c:strCache>
            </c:strRef>
          </c:cat>
          <c:val>
            <c:numRef>
              <c:f>Sheet1!$B$13:$B$17</c:f>
              <c:numCache>
                <c:formatCode>_(* #,##0_);_(* \(#,##0\);_(* "-"??_);_(@_)</c:formatCode>
                <c:ptCount val="4"/>
                <c:pt idx="0">
                  <c:v>12041</c:v>
                </c:pt>
                <c:pt idx="1">
                  <c:v>9434</c:v>
                </c:pt>
                <c:pt idx="2">
                  <c:v>8733</c:v>
                </c:pt>
                <c:pt idx="3">
                  <c:v>13054</c:v>
                </c:pt>
              </c:numCache>
            </c:numRef>
          </c:val>
          <c:extLst>
            <c:ext xmlns:c16="http://schemas.microsoft.com/office/drawing/2014/chart" uri="{C3380CC4-5D6E-409C-BE32-E72D297353CC}">
              <c16:uniqueId val="{00000000-4526-4523-8947-6A8D31DE9173}"/>
            </c:ext>
          </c:extLst>
        </c:ser>
        <c:dLbls>
          <c:showLegendKey val="0"/>
          <c:showVal val="0"/>
          <c:showCatName val="0"/>
          <c:showSerName val="0"/>
          <c:showPercent val="0"/>
          <c:showBubbleSize val="0"/>
        </c:dLbls>
        <c:gapWidth val="150"/>
        <c:shape val="box"/>
        <c:axId val="674411872"/>
        <c:axId val="674407552"/>
        <c:axId val="0"/>
      </c:bar3DChart>
      <c:catAx>
        <c:axId val="674411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407552"/>
        <c:crosses val="autoZero"/>
        <c:auto val="1"/>
        <c:lblAlgn val="ctr"/>
        <c:lblOffset val="100"/>
        <c:noMultiLvlLbl val="0"/>
      </c:catAx>
      <c:valAx>
        <c:axId val="674407552"/>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4118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[3MTT Nigerian_Road_Traffic_Crashes_2020_2024 RA Reduce.xlsx]Sheet1!PivotTable16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a:t>
            </a:r>
            <a:r>
              <a:rPr lang="en-US"/>
              <a:t>Crashes</a:t>
            </a:r>
            <a:r>
              <a:rPr lang="en-US" baseline="0"/>
              <a:t> by Numbers Injured and Numbers Killed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Sheet1!$B$27</c:f>
              <c:strCache>
                <c:ptCount val="1"/>
                <c:pt idx="0">
                  <c:v>Sum of Total_Crashes</c:v>
                </c:pt>
              </c:strCache>
            </c:strRef>
          </c:tx>
          <c:spPr>
            <a:solidFill>
              <a:schemeClr val="accent1"/>
            </a:solidFill>
            <a:ln>
              <a:noFill/>
            </a:ln>
            <a:effectLst/>
          </c:spPr>
          <c:invertIfNegative val="0"/>
          <c:cat>
            <c:strRef>
              <c:f>Sheet1!$A$28:$A$38</c:f>
              <c:strCache>
                <c:ptCount val="10"/>
                <c:pt idx="0">
                  <c:v>Ondo</c:v>
                </c:pt>
                <c:pt idx="1">
                  <c:v>Kogi</c:v>
                </c:pt>
                <c:pt idx="2">
                  <c:v>Bauchi</c:v>
                </c:pt>
                <c:pt idx="3">
                  <c:v>Niger</c:v>
                </c:pt>
                <c:pt idx="4">
                  <c:v>Lagos</c:v>
                </c:pt>
                <c:pt idx="5">
                  <c:v>Oyo</c:v>
                </c:pt>
                <c:pt idx="6">
                  <c:v>Kaduna</c:v>
                </c:pt>
                <c:pt idx="7">
                  <c:v>Nasarawa</c:v>
                </c:pt>
                <c:pt idx="8">
                  <c:v>Ogun</c:v>
                </c:pt>
                <c:pt idx="9">
                  <c:v>FCT</c:v>
                </c:pt>
              </c:strCache>
            </c:strRef>
          </c:cat>
          <c:val>
            <c:numRef>
              <c:f>Sheet1!$B$28:$B$38</c:f>
              <c:numCache>
                <c:formatCode>_(* #,##0_);_(* \(#,##0\);_(* "-"??_);_(@_)</c:formatCode>
                <c:ptCount val="10"/>
                <c:pt idx="0">
                  <c:v>1526</c:v>
                </c:pt>
                <c:pt idx="1">
                  <c:v>1651</c:v>
                </c:pt>
                <c:pt idx="2">
                  <c:v>1661</c:v>
                </c:pt>
                <c:pt idx="3">
                  <c:v>1908</c:v>
                </c:pt>
                <c:pt idx="4">
                  <c:v>1939</c:v>
                </c:pt>
                <c:pt idx="5">
                  <c:v>2084</c:v>
                </c:pt>
                <c:pt idx="6">
                  <c:v>2784</c:v>
                </c:pt>
                <c:pt idx="7">
                  <c:v>2946</c:v>
                </c:pt>
                <c:pt idx="8">
                  <c:v>3780</c:v>
                </c:pt>
                <c:pt idx="9">
                  <c:v>4852</c:v>
                </c:pt>
              </c:numCache>
            </c:numRef>
          </c:val>
          <c:extLst>
            <c:ext xmlns:c16="http://schemas.microsoft.com/office/drawing/2014/chart" uri="{C3380CC4-5D6E-409C-BE32-E72D297353CC}">
              <c16:uniqueId val="{00000000-53AA-4847-91A9-10EE1FF37AD9}"/>
            </c:ext>
          </c:extLst>
        </c:ser>
        <c:ser>
          <c:idx val="1"/>
          <c:order val="1"/>
          <c:tx>
            <c:strRef>
              <c:f>Sheet1!$C$27</c:f>
              <c:strCache>
                <c:ptCount val="1"/>
                <c:pt idx="0">
                  <c:v>Sum of Num_Injured</c:v>
                </c:pt>
              </c:strCache>
            </c:strRef>
          </c:tx>
          <c:spPr>
            <a:solidFill>
              <a:schemeClr val="accent2"/>
            </a:solidFill>
            <a:ln>
              <a:noFill/>
            </a:ln>
            <a:effectLst/>
          </c:spPr>
          <c:invertIfNegative val="0"/>
          <c:cat>
            <c:strRef>
              <c:f>Sheet1!$A$28:$A$38</c:f>
              <c:strCache>
                <c:ptCount val="10"/>
                <c:pt idx="0">
                  <c:v>Ondo</c:v>
                </c:pt>
                <c:pt idx="1">
                  <c:v>Kogi</c:v>
                </c:pt>
                <c:pt idx="2">
                  <c:v>Bauchi</c:v>
                </c:pt>
                <c:pt idx="3">
                  <c:v>Niger</c:v>
                </c:pt>
                <c:pt idx="4">
                  <c:v>Lagos</c:v>
                </c:pt>
                <c:pt idx="5">
                  <c:v>Oyo</c:v>
                </c:pt>
                <c:pt idx="6">
                  <c:v>Kaduna</c:v>
                </c:pt>
                <c:pt idx="7">
                  <c:v>Nasarawa</c:v>
                </c:pt>
                <c:pt idx="8">
                  <c:v>Ogun</c:v>
                </c:pt>
                <c:pt idx="9">
                  <c:v>FCT</c:v>
                </c:pt>
              </c:strCache>
            </c:strRef>
          </c:cat>
          <c:val>
            <c:numRef>
              <c:f>Sheet1!$C$28:$C$38</c:f>
              <c:numCache>
                <c:formatCode>_(* #,##0_);_(* \(#,##0\);_(* "-"??_);_(@_)</c:formatCode>
                <c:ptCount val="10"/>
                <c:pt idx="0">
                  <c:v>3796</c:v>
                </c:pt>
                <c:pt idx="1">
                  <c:v>5184</c:v>
                </c:pt>
                <c:pt idx="2">
                  <c:v>6889</c:v>
                </c:pt>
                <c:pt idx="3">
                  <c:v>7132</c:v>
                </c:pt>
                <c:pt idx="4">
                  <c:v>3034</c:v>
                </c:pt>
                <c:pt idx="5">
                  <c:v>5496</c:v>
                </c:pt>
                <c:pt idx="6">
                  <c:v>11264</c:v>
                </c:pt>
                <c:pt idx="7">
                  <c:v>7401</c:v>
                </c:pt>
                <c:pt idx="8">
                  <c:v>8713</c:v>
                </c:pt>
                <c:pt idx="9">
                  <c:v>8805</c:v>
                </c:pt>
              </c:numCache>
            </c:numRef>
          </c:val>
          <c:extLst>
            <c:ext xmlns:c16="http://schemas.microsoft.com/office/drawing/2014/chart" uri="{C3380CC4-5D6E-409C-BE32-E72D297353CC}">
              <c16:uniqueId val="{00000001-53AA-4847-91A9-10EE1FF37AD9}"/>
            </c:ext>
          </c:extLst>
        </c:ser>
        <c:ser>
          <c:idx val="2"/>
          <c:order val="2"/>
          <c:tx>
            <c:strRef>
              <c:f>Sheet1!$D$27</c:f>
              <c:strCache>
                <c:ptCount val="1"/>
                <c:pt idx="0">
                  <c:v>Sum of Num_Killed</c:v>
                </c:pt>
              </c:strCache>
            </c:strRef>
          </c:tx>
          <c:spPr>
            <a:solidFill>
              <a:schemeClr val="accent3"/>
            </a:solidFill>
            <a:ln>
              <a:noFill/>
            </a:ln>
            <a:effectLst/>
          </c:spPr>
          <c:invertIfNegative val="0"/>
          <c:cat>
            <c:strRef>
              <c:f>Sheet1!$A$28:$A$38</c:f>
              <c:strCache>
                <c:ptCount val="10"/>
                <c:pt idx="0">
                  <c:v>Ondo</c:v>
                </c:pt>
                <c:pt idx="1">
                  <c:v>Kogi</c:v>
                </c:pt>
                <c:pt idx="2">
                  <c:v>Bauchi</c:v>
                </c:pt>
                <c:pt idx="3">
                  <c:v>Niger</c:v>
                </c:pt>
                <c:pt idx="4">
                  <c:v>Lagos</c:v>
                </c:pt>
                <c:pt idx="5">
                  <c:v>Oyo</c:v>
                </c:pt>
                <c:pt idx="6">
                  <c:v>Kaduna</c:v>
                </c:pt>
                <c:pt idx="7">
                  <c:v>Nasarawa</c:v>
                </c:pt>
                <c:pt idx="8">
                  <c:v>Ogun</c:v>
                </c:pt>
                <c:pt idx="9">
                  <c:v>FCT</c:v>
                </c:pt>
              </c:strCache>
            </c:strRef>
          </c:cat>
          <c:val>
            <c:numRef>
              <c:f>Sheet1!$D$28:$D$38</c:f>
              <c:numCache>
                <c:formatCode>_(* #,##0_);_(* \(#,##0\);_(* "-"??_);_(@_)</c:formatCode>
                <c:ptCount val="10"/>
                <c:pt idx="0">
                  <c:v>683</c:v>
                </c:pt>
                <c:pt idx="1">
                  <c:v>898</c:v>
                </c:pt>
                <c:pt idx="2">
                  <c:v>1155</c:v>
                </c:pt>
                <c:pt idx="3">
                  <c:v>1356</c:v>
                </c:pt>
                <c:pt idx="4">
                  <c:v>518</c:v>
                </c:pt>
                <c:pt idx="5">
                  <c:v>1050</c:v>
                </c:pt>
                <c:pt idx="6">
                  <c:v>2242</c:v>
                </c:pt>
                <c:pt idx="7">
                  <c:v>745</c:v>
                </c:pt>
                <c:pt idx="8">
                  <c:v>1400</c:v>
                </c:pt>
                <c:pt idx="9">
                  <c:v>1087</c:v>
                </c:pt>
              </c:numCache>
            </c:numRef>
          </c:val>
          <c:extLst>
            <c:ext xmlns:c16="http://schemas.microsoft.com/office/drawing/2014/chart" uri="{C3380CC4-5D6E-409C-BE32-E72D297353CC}">
              <c16:uniqueId val="{00000002-53AA-4847-91A9-10EE1FF37AD9}"/>
            </c:ext>
          </c:extLst>
        </c:ser>
        <c:dLbls>
          <c:showLegendKey val="0"/>
          <c:showVal val="0"/>
          <c:showCatName val="0"/>
          <c:showSerName val="0"/>
          <c:showPercent val="0"/>
          <c:showBubbleSize val="0"/>
        </c:dLbls>
        <c:gapWidth val="150"/>
        <c:axId val="409543048"/>
        <c:axId val="409545208"/>
      </c:barChart>
      <c:catAx>
        <c:axId val="409543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545208"/>
        <c:crosses val="autoZero"/>
        <c:auto val="1"/>
        <c:lblAlgn val="ctr"/>
        <c:lblOffset val="100"/>
        <c:noMultiLvlLbl val="0"/>
      </c:catAx>
      <c:valAx>
        <c:axId val="409545208"/>
        <c:scaling>
          <c:orientation val="minMax"/>
        </c:scaling>
        <c:delete val="0"/>
        <c:axPos val="b"/>
        <c:majorGridlines>
          <c:spPr>
            <a:ln w="9525" cap="flat" cmpd="sng" algn="ctr">
              <a:no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543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[3MTT Nigerian_Road_Traffic_Crashes_2020_2024 RA Reduce.xlsx]Sheet1!PivotTable5</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States</a:t>
            </a:r>
            <a:r>
              <a:rPr lang="en-US" baseline="0"/>
              <a:t> </a:t>
            </a:r>
            <a:r>
              <a:rPr lang="en-US"/>
              <a:t>Distribution</a:t>
            </a:r>
            <a:r>
              <a:rPr lang="en-US" baseline="0"/>
              <a:t> of </a:t>
            </a:r>
            <a:r>
              <a:rPr lang="en-US"/>
              <a:t>SPV</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5"/>
        <c:spPr>
          <a:solidFill>
            <a:schemeClr val="accent1"/>
          </a:solidFill>
          <a:ln>
            <a:noFill/>
          </a:ln>
          <a:effectLst>
            <a:outerShdw blurRad="254000" sx="102000" sy="102000" algn="ctr" rotWithShape="0">
              <a:prstClr val="black">
                <a:alpha val="20000"/>
              </a:prstClr>
            </a:outerShdw>
          </a:effectLst>
        </c:spPr>
      </c:pivotFmt>
      <c:pivotFmt>
        <c:idx val="46"/>
        <c:spPr>
          <a:solidFill>
            <a:schemeClr val="accent1"/>
          </a:solidFill>
          <a:ln>
            <a:noFill/>
          </a:ln>
          <a:effectLst>
            <a:outerShdw blurRad="254000" sx="102000" sy="102000" algn="ctr" rotWithShape="0">
              <a:prstClr val="black">
                <a:alpha val="20000"/>
              </a:prstClr>
            </a:outerShdw>
          </a:effectLst>
        </c:spPr>
      </c:pivotFmt>
      <c:pivotFmt>
        <c:idx val="47"/>
        <c:spPr>
          <a:solidFill>
            <a:schemeClr val="accent1"/>
          </a:solidFill>
          <a:ln>
            <a:noFill/>
          </a:ln>
          <a:effectLst>
            <a:outerShdw blurRad="254000" sx="102000" sy="102000" algn="ctr" rotWithShape="0">
              <a:prstClr val="black">
                <a:alpha val="20000"/>
              </a:prstClr>
            </a:outerShdw>
          </a:effectLst>
        </c:spPr>
      </c:pivotFmt>
      <c:pivotFmt>
        <c:idx val="48"/>
        <c:spPr>
          <a:solidFill>
            <a:schemeClr val="accent1"/>
          </a:solidFill>
          <a:ln>
            <a:noFill/>
          </a:ln>
          <a:effectLst>
            <a:outerShdw blurRad="254000" sx="102000" sy="102000" algn="ctr" rotWithShape="0">
              <a:prstClr val="black">
                <a:alpha val="20000"/>
              </a:prstClr>
            </a:outerShdw>
          </a:effectLst>
        </c:spPr>
      </c:pivotFmt>
      <c:pivotFmt>
        <c:idx val="49"/>
        <c:spPr>
          <a:solidFill>
            <a:schemeClr val="accent1"/>
          </a:solidFill>
          <a:ln>
            <a:noFill/>
          </a:ln>
          <a:effectLst>
            <a:outerShdw blurRad="254000" sx="102000" sy="102000" algn="ctr" rotWithShape="0">
              <a:prstClr val="black">
                <a:alpha val="20000"/>
              </a:prstClr>
            </a:outerShdw>
          </a:effectLst>
        </c:spPr>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pivotFmt>
      <c:pivotFmt>
        <c:idx val="54"/>
        <c:spPr>
          <a:solidFill>
            <a:schemeClr val="accent1"/>
          </a:solidFill>
          <a:ln>
            <a:noFill/>
          </a:ln>
          <a:effectLst>
            <a:outerShdw blurRad="254000" sx="102000" sy="102000" algn="ctr" rotWithShape="0">
              <a:prstClr val="black">
                <a:alpha val="20000"/>
              </a:prstClr>
            </a:outerShdw>
          </a:effectLst>
        </c:spPr>
      </c:pivotFmt>
      <c:pivotFmt>
        <c:idx val="55"/>
        <c:spPr>
          <a:solidFill>
            <a:schemeClr val="accent1"/>
          </a:solidFill>
          <a:ln>
            <a:noFill/>
          </a:ln>
          <a:effectLst>
            <a:outerShdw blurRad="254000" sx="102000" sy="102000" algn="ctr" rotWithShape="0">
              <a:prstClr val="black">
                <a:alpha val="20000"/>
              </a:prstClr>
            </a:outerShdw>
          </a:effectLst>
        </c:spPr>
      </c:pivotFmt>
      <c:pivotFmt>
        <c:idx val="56"/>
        <c:spPr>
          <a:solidFill>
            <a:schemeClr val="accent1"/>
          </a:solidFill>
          <a:ln>
            <a:noFill/>
          </a:ln>
          <a:effectLst>
            <a:outerShdw blurRad="254000" sx="102000" sy="102000" algn="ctr" rotWithShape="0">
              <a:prstClr val="black">
                <a:alpha val="20000"/>
              </a:prstClr>
            </a:outerShdw>
          </a:effectLst>
        </c:spPr>
      </c:pivotFmt>
      <c:pivotFmt>
        <c:idx val="57"/>
        <c:spPr>
          <a:solidFill>
            <a:schemeClr val="accent1"/>
          </a:solidFill>
          <a:ln>
            <a:noFill/>
          </a:ln>
          <a:effectLst>
            <a:outerShdw blurRad="254000" sx="102000" sy="102000" algn="ctr" rotWithShape="0">
              <a:prstClr val="black">
                <a:alpha val="20000"/>
              </a:prstClr>
            </a:outerShdw>
          </a:effectLst>
        </c:spPr>
      </c:pivotFmt>
      <c:pivotFmt>
        <c:idx val="58"/>
        <c:spPr>
          <a:solidFill>
            <a:schemeClr val="accent1"/>
          </a:solidFill>
          <a:ln>
            <a:noFill/>
          </a:ln>
          <a:effectLst>
            <a:outerShdw blurRad="254000" sx="102000" sy="102000" algn="ctr" rotWithShape="0">
              <a:prstClr val="black">
                <a:alpha val="20000"/>
              </a:prstClr>
            </a:outerShdw>
          </a:effectLst>
        </c:spPr>
      </c:pivotFmt>
      <c:pivotFmt>
        <c:idx val="59"/>
        <c:spPr>
          <a:solidFill>
            <a:schemeClr val="accent1"/>
          </a:solidFill>
          <a:ln>
            <a:noFill/>
          </a:ln>
          <a:effectLst>
            <a:outerShdw blurRad="254000" sx="102000" sy="102000" algn="ctr" rotWithShape="0">
              <a:prstClr val="black">
                <a:alpha val="20000"/>
              </a:prstClr>
            </a:outerShdw>
          </a:effectLst>
        </c:spPr>
      </c:pivotFmt>
      <c:pivotFmt>
        <c:idx val="60"/>
        <c:spPr>
          <a:solidFill>
            <a:schemeClr val="accent1"/>
          </a:solidFill>
          <a:ln>
            <a:noFill/>
          </a:ln>
          <a:effectLst>
            <a:outerShdw blurRad="254000" sx="102000" sy="102000" algn="ctr" rotWithShape="0">
              <a:prstClr val="black">
                <a:alpha val="20000"/>
              </a:prstClr>
            </a:outerShdw>
          </a:effectLst>
        </c:spPr>
      </c:pivotFmt>
      <c:pivotFmt>
        <c:idx val="61"/>
        <c:spPr>
          <a:solidFill>
            <a:schemeClr val="accent1"/>
          </a:solidFill>
          <a:ln>
            <a:noFill/>
          </a:ln>
          <a:effectLst>
            <a:outerShdw blurRad="254000" sx="102000" sy="102000" algn="ctr" rotWithShape="0">
              <a:prstClr val="black">
                <a:alpha val="20000"/>
              </a:prstClr>
            </a:outerShdw>
          </a:effectLst>
        </c:spPr>
      </c:pivotFmt>
      <c:pivotFmt>
        <c:idx val="62"/>
        <c:spPr>
          <a:solidFill>
            <a:schemeClr val="accent1"/>
          </a:solidFill>
          <a:ln>
            <a:noFill/>
          </a:ln>
          <a:effectLst>
            <a:outerShdw blurRad="254000" sx="102000" sy="102000" algn="ctr" rotWithShape="0">
              <a:prstClr val="black">
                <a:alpha val="20000"/>
              </a:prstClr>
            </a:outerShdw>
          </a:effectLst>
        </c:spPr>
      </c:pivotFmt>
      <c:pivotFmt>
        <c:idx val="63"/>
        <c:spPr>
          <a:solidFill>
            <a:schemeClr val="accent1"/>
          </a:solidFill>
          <a:ln>
            <a:noFill/>
          </a:ln>
          <a:effectLst>
            <a:outerShdw blurRad="254000" sx="102000" sy="102000" algn="ctr" rotWithShape="0">
              <a:prstClr val="black">
                <a:alpha val="20000"/>
              </a:prstClr>
            </a:outerShdw>
          </a:effectLst>
        </c:spPr>
      </c:pivotFmt>
      <c:pivotFmt>
        <c:idx val="64"/>
        <c:spPr>
          <a:solidFill>
            <a:schemeClr val="accent1"/>
          </a:solidFill>
          <a:ln>
            <a:noFill/>
          </a:ln>
          <a:effectLst>
            <a:outerShdw blurRad="254000" sx="102000" sy="102000" algn="ctr" rotWithShape="0">
              <a:prstClr val="black">
                <a:alpha val="20000"/>
              </a:prstClr>
            </a:outerShdw>
          </a:effectLst>
        </c:spPr>
      </c:pivotFmt>
      <c:pivotFmt>
        <c:idx val="65"/>
        <c:spPr>
          <a:solidFill>
            <a:schemeClr val="accent1"/>
          </a:solidFill>
          <a:ln>
            <a:noFill/>
          </a:ln>
          <a:effectLst>
            <a:outerShdw blurRad="254000" sx="102000" sy="102000" algn="ctr" rotWithShape="0">
              <a:prstClr val="black">
                <a:alpha val="20000"/>
              </a:prstClr>
            </a:outerShdw>
          </a:effectLst>
        </c:spPr>
      </c:pivotFmt>
      <c:pivotFmt>
        <c:idx val="66"/>
        <c:spPr>
          <a:solidFill>
            <a:schemeClr val="accent1"/>
          </a:solidFill>
          <a:ln>
            <a:noFill/>
          </a:ln>
          <a:effectLst>
            <a:outerShdw blurRad="254000" sx="102000" sy="102000" algn="ctr" rotWithShape="0">
              <a:prstClr val="black">
                <a:alpha val="20000"/>
              </a:prstClr>
            </a:outerShdw>
          </a:effectLst>
        </c:spPr>
      </c:pivotFmt>
      <c:pivotFmt>
        <c:idx val="67"/>
        <c:spPr>
          <a:solidFill>
            <a:schemeClr val="accent1"/>
          </a:solidFill>
          <a:ln>
            <a:noFill/>
          </a:ln>
          <a:effectLst>
            <a:outerShdw blurRad="254000" sx="102000" sy="102000" algn="ctr" rotWithShape="0">
              <a:prstClr val="black">
                <a:alpha val="20000"/>
              </a:prstClr>
            </a:outerShdw>
          </a:effectLst>
        </c:spPr>
      </c:pivotFmt>
      <c:pivotFmt>
        <c:idx val="68"/>
        <c:spPr>
          <a:solidFill>
            <a:schemeClr val="accent1"/>
          </a:solidFill>
          <a:ln>
            <a:noFill/>
          </a:ln>
          <a:effectLst>
            <a:outerShdw blurRad="254000" sx="102000" sy="102000" algn="ctr" rotWithShape="0">
              <a:prstClr val="black">
                <a:alpha val="20000"/>
              </a:prstClr>
            </a:outerShdw>
          </a:effectLst>
        </c:spPr>
      </c:pivotFmt>
      <c:pivotFmt>
        <c:idx val="69"/>
        <c:spPr>
          <a:solidFill>
            <a:schemeClr val="accent1"/>
          </a:solidFill>
          <a:ln>
            <a:noFill/>
          </a:ln>
          <a:effectLst>
            <a:outerShdw blurRad="254000" sx="102000" sy="102000" algn="ctr" rotWithShape="0">
              <a:prstClr val="black">
                <a:alpha val="20000"/>
              </a:prstClr>
            </a:outerShdw>
          </a:effectLst>
        </c:spPr>
      </c:pivotFmt>
      <c:pivotFmt>
        <c:idx val="70"/>
        <c:spPr>
          <a:solidFill>
            <a:schemeClr val="accent1"/>
          </a:solidFill>
          <a:ln>
            <a:noFill/>
          </a:ln>
          <a:effectLst>
            <a:outerShdw blurRad="254000" sx="102000" sy="102000" algn="ctr" rotWithShape="0">
              <a:prstClr val="black">
                <a:alpha val="20000"/>
              </a:prstClr>
            </a:outerShdw>
          </a:effectLst>
        </c:spPr>
      </c:pivotFmt>
      <c:pivotFmt>
        <c:idx val="71"/>
        <c:spPr>
          <a:solidFill>
            <a:schemeClr val="accent1"/>
          </a:solidFill>
          <a:ln>
            <a:noFill/>
          </a:ln>
          <a:effectLst>
            <a:outerShdw blurRad="254000" sx="102000" sy="102000" algn="ctr" rotWithShape="0">
              <a:prstClr val="black">
                <a:alpha val="20000"/>
              </a:prstClr>
            </a:outerShdw>
          </a:effectLst>
        </c:spPr>
      </c:pivotFmt>
      <c:pivotFmt>
        <c:idx val="72"/>
        <c:spPr>
          <a:solidFill>
            <a:schemeClr val="accent1"/>
          </a:solidFill>
          <a:ln>
            <a:noFill/>
          </a:ln>
          <a:effectLst>
            <a:outerShdw blurRad="254000" sx="102000" sy="102000" algn="ctr" rotWithShape="0">
              <a:prstClr val="black">
                <a:alpha val="20000"/>
              </a:prstClr>
            </a:outerShdw>
          </a:effectLst>
        </c:spPr>
      </c:pivotFmt>
      <c:pivotFmt>
        <c:idx val="73"/>
        <c:spPr>
          <a:solidFill>
            <a:schemeClr val="accent1"/>
          </a:solidFill>
          <a:ln>
            <a:noFill/>
          </a:ln>
          <a:effectLst>
            <a:outerShdw blurRad="254000" sx="102000" sy="102000" algn="ctr" rotWithShape="0">
              <a:prstClr val="black">
                <a:alpha val="20000"/>
              </a:prstClr>
            </a:outerShdw>
          </a:effectLst>
        </c:spPr>
      </c:pivotFmt>
      <c:pivotFmt>
        <c:idx val="74"/>
        <c:spPr>
          <a:solidFill>
            <a:schemeClr val="accent1"/>
          </a:solidFill>
          <a:ln>
            <a:noFill/>
          </a:ln>
          <a:effectLst>
            <a:outerShdw blurRad="254000" sx="102000" sy="102000" algn="ctr" rotWithShape="0">
              <a:prstClr val="black">
                <a:alpha val="20000"/>
              </a:prstClr>
            </a:outerShdw>
          </a:effectLst>
        </c:spPr>
      </c:pivotFmt>
      <c:pivotFmt>
        <c:idx val="75"/>
        <c:spPr>
          <a:solidFill>
            <a:schemeClr val="accent1"/>
          </a:solidFill>
          <a:ln>
            <a:noFill/>
          </a:ln>
          <a:effectLst>
            <a:outerShdw blurRad="254000" sx="102000" sy="102000" algn="ctr" rotWithShape="0">
              <a:prstClr val="black">
                <a:alpha val="20000"/>
              </a:prstClr>
            </a:outerShdw>
          </a:effectLst>
        </c:spPr>
      </c:pivotFmt>
      <c:pivotFmt>
        <c:idx val="76"/>
        <c:spPr>
          <a:solidFill>
            <a:schemeClr val="accent1"/>
          </a:solidFill>
          <a:ln>
            <a:noFill/>
          </a:ln>
          <a:effectLst>
            <a:outerShdw blurRad="254000" sx="102000" sy="102000" algn="ctr" rotWithShape="0">
              <a:prstClr val="black">
                <a:alpha val="20000"/>
              </a:prstClr>
            </a:outerShdw>
          </a:effectLst>
        </c:spPr>
      </c:pivotFmt>
      <c:pivotFmt>
        <c:idx val="77"/>
        <c:spPr>
          <a:solidFill>
            <a:schemeClr val="accent1"/>
          </a:solidFill>
          <a:ln>
            <a:noFill/>
          </a:ln>
          <a:effectLst>
            <a:outerShdw blurRad="254000" sx="102000" sy="102000" algn="ctr" rotWithShape="0">
              <a:prstClr val="black">
                <a:alpha val="20000"/>
              </a:prstClr>
            </a:outerShdw>
          </a:effectLst>
        </c:spPr>
      </c:pivotFmt>
      <c:pivotFmt>
        <c:idx val="78"/>
        <c:spPr>
          <a:solidFill>
            <a:schemeClr val="accent1"/>
          </a:solidFill>
          <a:ln>
            <a:noFill/>
          </a:ln>
          <a:effectLst>
            <a:outerShdw blurRad="254000" sx="102000" sy="102000" algn="ctr" rotWithShape="0">
              <a:prstClr val="black">
                <a:alpha val="20000"/>
              </a:prstClr>
            </a:outerShdw>
          </a:effectLst>
        </c:spPr>
      </c:pivotFmt>
      <c:pivotFmt>
        <c:idx val="79"/>
        <c:spPr>
          <a:solidFill>
            <a:schemeClr val="accent1"/>
          </a:solidFill>
          <a:ln>
            <a:noFill/>
          </a:ln>
          <a:effectLst>
            <a:outerShdw blurRad="254000" sx="102000" sy="102000" algn="ctr" rotWithShape="0">
              <a:prstClr val="black">
                <a:alpha val="20000"/>
              </a:prstClr>
            </a:outerShdw>
          </a:effectLst>
        </c:spPr>
      </c:pivotFmt>
      <c:pivotFmt>
        <c:idx val="80"/>
        <c:spPr>
          <a:solidFill>
            <a:schemeClr val="accent1"/>
          </a:solidFill>
          <a:ln>
            <a:noFill/>
          </a:ln>
          <a:effectLst>
            <a:outerShdw blurRad="254000" sx="102000" sy="102000" algn="ctr" rotWithShape="0">
              <a:prstClr val="black">
                <a:alpha val="20000"/>
              </a:prstClr>
            </a:outerShdw>
          </a:effectLst>
        </c:spPr>
      </c:pivotFmt>
      <c:pivotFmt>
        <c:idx val="81"/>
        <c:spPr>
          <a:solidFill>
            <a:schemeClr val="accent1"/>
          </a:solidFill>
          <a:ln>
            <a:noFill/>
          </a:ln>
          <a:effectLst>
            <a:outerShdw blurRad="254000" sx="102000" sy="102000" algn="ctr" rotWithShape="0">
              <a:prstClr val="black">
                <a:alpha val="20000"/>
              </a:prstClr>
            </a:outerShdw>
          </a:effectLst>
        </c:spPr>
      </c:pivotFmt>
      <c:pivotFmt>
        <c:idx val="82"/>
        <c:spPr>
          <a:solidFill>
            <a:schemeClr val="accent1"/>
          </a:solidFill>
          <a:ln>
            <a:noFill/>
          </a:ln>
          <a:effectLst>
            <a:outerShdw blurRad="254000" sx="102000" sy="102000" algn="ctr" rotWithShape="0">
              <a:prstClr val="black">
                <a:alpha val="20000"/>
              </a:prstClr>
            </a:outerShdw>
          </a:effectLst>
        </c:spPr>
      </c:pivotFmt>
      <c:pivotFmt>
        <c:idx val="83"/>
        <c:spPr>
          <a:solidFill>
            <a:schemeClr val="accent1"/>
          </a:solidFill>
          <a:ln>
            <a:noFill/>
          </a:ln>
          <a:effectLst>
            <a:outerShdw blurRad="254000" sx="102000" sy="102000" algn="ctr" rotWithShape="0">
              <a:prstClr val="black">
                <a:alpha val="20000"/>
              </a:prstClr>
            </a:outerShdw>
          </a:effectLst>
        </c:spPr>
      </c:pivotFmt>
      <c:pivotFmt>
        <c:idx val="84"/>
        <c:spPr>
          <a:solidFill>
            <a:schemeClr val="accent1"/>
          </a:solidFill>
          <a:ln>
            <a:noFill/>
          </a:ln>
          <a:effectLst>
            <a:outerShdw blurRad="254000" sx="102000" sy="102000" algn="ctr" rotWithShape="0">
              <a:prstClr val="black">
                <a:alpha val="20000"/>
              </a:prstClr>
            </a:outerShdw>
          </a:effectLst>
        </c:spPr>
      </c:pivotFmt>
      <c:pivotFmt>
        <c:idx val="85"/>
        <c:spPr>
          <a:solidFill>
            <a:schemeClr val="accent1"/>
          </a:solidFill>
          <a:ln>
            <a:noFill/>
          </a:ln>
          <a:effectLst>
            <a:outerShdw blurRad="254000" sx="102000" sy="102000" algn="ctr" rotWithShape="0">
              <a:prstClr val="black">
                <a:alpha val="20000"/>
              </a:prstClr>
            </a:outerShdw>
          </a:effectLst>
        </c:spPr>
      </c:pivotFmt>
      <c:pivotFmt>
        <c:idx val="86"/>
        <c:spPr>
          <a:solidFill>
            <a:schemeClr val="accent1"/>
          </a:solidFill>
          <a:ln>
            <a:noFill/>
          </a:ln>
          <a:effectLst>
            <a:outerShdw blurRad="254000" sx="102000" sy="102000" algn="ctr" rotWithShape="0">
              <a:prstClr val="black">
                <a:alpha val="20000"/>
              </a:prstClr>
            </a:outerShdw>
          </a:effectLst>
        </c:spPr>
      </c:pivotFmt>
      <c:pivotFmt>
        <c:idx val="87"/>
        <c:spPr>
          <a:solidFill>
            <a:schemeClr val="accent1"/>
          </a:solidFill>
          <a:ln>
            <a:noFill/>
          </a:ln>
          <a:effectLst>
            <a:outerShdw blurRad="254000" sx="102000" sy="102000" algn="ctr" rotWithShape="0">
              <a:prstClr val="black">
                <a:alpha val="20000"/>
              </a:prstClr>
            </a:outerShdw>
          </a:effectLst>
        </c:spPr>
      </c:pivotFmt>
      <c:pivotFmt>
        <c:idx val="88"/>
        <c:spPr>
          <a:solidFill>
            <a:schemeClr val="accent1"/>
          </a:solidFill>
          <a:ln>
            <a:noFill/>
          </a:ln>
          <a:effectLst>
            <a:outerShdw blurRad="254000" sx="102000" sy="102000" algn="ctr" rotWithShape="0">
              <a:prstClr val="black">
                <a:alpha val="20000"/>
              </a:prstClr>
            </a:outerShdw>
          </a:effectLst>
        </c:spPr>
      </c:pivotFmt>
      <c:pivotFmt>
        <c:idx val="89"/>
        <c:spPr>
          <a:solidFill>
            <a:schemeClr val="accent1"/>
          </a:solidFill>
          <a:ln>
            <a:noFill/>
          </a:ln>
          <a:effectLst>
            <a:outerShdw blurRad="254000" sx="102000" sy="102000" algn="ctr" rotWithShape="0">
              <a:prstClr val="black">
                <a:alpha val="20000"/>
              </a:prstClr>
            </a:outerShdw>
          </a:effectLst>
        </c:spPr>
      </c:pivotFmt>
      <c:pivotFmt>
        <c:idx val="90"/>
        <c:spPr>
          <a:solidFill>
            <a:schemeClr val="accent1"/>
          </a:solidFill>
          <a:ln>
            <a:noFill/>
          </a:ln>
          <a:effectLst>
            <a:outerShdw blurRad="254000" sx="102000" sy="102000" algn="ctr" rotWithShape="0">
              <a:prstClr val="black">
                <a:alpha val="20000"/>
              </a:prstClr>
            </a:outerShdw>
          </a:effectLst>
        </c:spPr>
      </c:pivotFmt>
      <c:pivotFmt>
        <c:idx val="91"/>
        <c:spPr>
          <a:solidFill>
            <a:schemeClr val="accent1"/>
          </a:solidFill>
          <a:ln>
            <a:noFill/>
          </a:ln>
          <a:effectLst>
            <a:outerShdw blurRad="254000" sx="102000" sy="102000" algn="ctr" rotWithShape="0">
              <a:prstClr val="black">
                <a:alpha val="20000"/>
              </a:prstClr>
            </a:outerShdw>
          </a:effectLst>
        </c:spPr>
      </c:pivotFmt>
      <c:pivotFmt>
        <c:idx val="92"/>
        <c:spPr>
          <a:solidFill>
            <a:schemeClr val="accent1"/>
          </a:solidFill>
          <a:ln>
            <a:noFill/>
          </a:ln>
          <a:effectLst>
            <a:outerShdw blurRad="254000" sx="102000" sy="102000" algn="ctr" rotWithShape="0">
              <a:prstClr val="black">
                <a:alpha val="20000"/>
              </a:prstClr>
            </a:outerShdw>
          </a:effectLst>
        </c:spPr>
      </c:pivotFmt>
      <c:pivotFmt>
        <c:idx val="93"/>
        <c:spPr>
          <a:solidFill>
            <a:schemeClr val="accent1"/>
          </a:solidFill>
          <a:ln>
            <a:noFill/>
          </a:ln>
          <a:effectLst>
            <a:outerShdw blurRad="254000" sx="102000" sy="102000" algn="ctr" rotWithShape="0">
              <a:prstClr val="black">
                <a:alpha val="20000"/>
              </a:prstClr>
            </a:outerShdw>
          </a:effectLst>
        </c:spPr>
      </c:pivotFmt>
      <c:pivotFmt>
        <c:idx val="94"/>
        <c:spPr>
          <a:solidFill>
            <a:schemeClr val="accent1"/>
          </a:solidFill>
          <a:ln>
            <a:noFill/>
          </a:ln>
          <a:effectLst>
            <a:outerShdw blurRad="254000" sx="102000" sy="102000" algn="ctr" rotWithShape="0">
              <a:prstClr val="black">
                <a:alpha val="20000"/>
              </a:prstClr>
            </a:outerShdw>
          </a:effectLst>
        </c:spPr>
      </c:pivotFmt>
      <c:pivotFmt>
        <c:idx val="95"/>
        <c:spPr>
          <a:solidFill>
            <a:schemeClr val="accent1"/>
          </a:solidFill>
          <a:ln>
            <a:noFill/>
          </a:ln>
          <a:effectLst>
            <a:outerShdw blurRad="254000" sx="102000" sy="102000" algn="ctr" rotWithShape="0">
              <a:prstClr val="black">
                <a:alpha val="20000"/>
              </a:prstClr>
            </a:outerShdw>
          </a:effectLst>
        </c:spPr>
      </c:pivotFmt>
      <c:pivotFmt>
        <c:idx val="96"/>
        <c:spPr>
          <a:solidFill>
            <a:schemeClr val="accent1"/>
          </a:solidFill>
          <a:ln>
            <a:noFill/>
          </a:ln>
          <a:effectLst>
            <a:outerShdw blurRad="254000" sx="102000" sy="102000" algn="ctr" rotWithShape="0">
              <a:prstClr val="black">
                <a:alpha val="20000"/>
              </a:prstClr>
            </a:outerShdw>
          </a:effectLst>
        </c:spPr>
      </c:pivotFmt>
      <c:pivotFmt>
        <c:idx val="97"/>
        <c:spPr>
          <a:solidFill>
            <a:schemeClr val="accent1"/>
          </a:solidFill>
          <a:ln>
            <a:noFill/>
          </a:ln>
          <a:effectLst>
            <a:outerShdw blurRad="254000" sx="102000" sy="102000" algn="ctr" rotWithShape="0">
              <a:prstClr val="black">
                <a:alpha val="20000"/>
              </a:prstClr>
            </a:outerShdw>
          </a:effectLst>
        </c:spPr>
      </c:pivotFmt>
      <c:pivotFmt>
        <c:idx val="98"/>
        <c:spPr>
          <a:solidFill>
            <a:schemeClr val="accent1"/>
          </a:solidFill>
          <a:ln>
            <a:noFill/>
          </a:ln>
          <a:effectLst>
            <a:outerShdw blurRad="254000" sx="102000" sy="102000" algn="ctr" rotWithShape="0">
              <a:prstClr val="black">
                <a:alpha val="20000"/>
              </a:prstClr>
            </a:outerShdw>
          </a:effectLst>
        </c:spPr>
      </c:pivotFmt>
      <c:pivotFmt>
        <c:idx val="99"/>
        <c:spPr>
          <a:solidFill>
            <a:schemeClr val="accent1"/>
          </a:solidFill>
          <a:ln>
            <a:noFill/>
          </a:ln>
          <a:effectLst>
            <a:outerShdw blurRad="254000" sx="102000" sy="102000" algn="ctr" rotWithShape="0">
              <a:prstClr val="black">
                <a:alpha val="20000"/>
              </a:prstClr>
            </a:outerShdw>
          </a:effectLst>
        </c:spPr>
      </c:pivotFmt>
      <c:pivotFmt>
        <c:idx val="100"/>
        <c:spPr>
          <a:solidFill>
            <a:schemeClr val="accent1"/>
          </a:solidFill>
          <a:ln>
            <a:noFill/>
          </a:ln>
          <a:effectLst>
            <a:outerShdw blurRad="254000" sx="102000" sy="102000" algn="ctr" rotWithShape="0">
              <a:prstClr val="black">
                <a:alpha val="20000"/>
              </a:prstClr>
            </a:outerShdw>
          </a:effectLst>
        </c:spPr>
      </c:pivotFmt>
      <c:pivotFmt>
        <c:idx val="101"/>
        <c:spPr>
          <a:solidFill>
            <a:schemeClr val="accent1"/>
          </a:solidFill>
          <a:ln>
            <a:noFill/>
          </a:ln>
          <a:effectLst>
            <a:outerShdw blurRad="254000" sx="102000" sy="102000" algn="ctr" rotWithShape="0">
              <a:prstClr val="black">
                <a:alpha val="20000"/>
              </a:prstClr>
            </a:outerShdw>
          </a:effectLst>
        </c:spPr>
      </c:pivotFmt>
      <c:pivotFmt>
        <c:idx val="102"/>
        <c:spPr>
          <a:solidFill>
            <a:schemeClr val="accent1"/>
          </a:solidFill>
          <a:ln>
            <a:noFill/>
          </a:ln>
          <a:effectLst>
            <a:outerShdw blurRad="254000" sx="102000" sy="102000" algn="ctr" rotWithShape="0">
              <a:prstClr val="black">
                <a:alpha val="20000"/>
              </a:prstClr>
            </a:outerShdw>
          </a:effectLst>
        </c:spPr>
      </c:pivotFmt>
      <c:pivotFmt>
        <c:idx val="103"/>
        <c:spPr>
          <a:solidFill>
            <a:schemeClr val="accent1"/>
          </a:solidFill>
          <a:ln>
            <a:noFill/>
          </a:ln>
          <a:effectLst>
            <a:outerShdw blurRad="254000" sx="102000" sy="102000" algn="ctr" rotWithShape="0">
              <a:prstClr val="black">
                <a:alpha val="20000"/>
              </a:prstClr>
            </a:outerShdw>
          </a:effectLst>
        </c:spPr>
      </c:pivotFmt>
      <c:pivotFmt>
        <c:idx val="104"/>
        <c:spPr>
          <a:solidFill>
            <a:schemeClr val="accent1"/>
          </a:solidFill>
          <a:ln>
            <a:noFill/>
          </a:ln>
          <a:effectLst>
            <a:outerShdw blurRad="254000" sx="102000" sy="102000" algn="ctr" rotWithShape="0">
              <a:prstClr val="black">
                <a:alpha val="20000"/>
              </a:prstClr>
            </a:outerShdw>
          </a:effectLst>
        </c:spPr>
      </c:pivotFmt>
      <c:pivotFmt>
        <c:idx val="105"/>
        <c:spPr>
          <a:solidFill>
            <a:schemeClr val="accent1"/>
          </a:solidFill>
          <a:ln>
            <a:noFill/>
          </a:ln>
          <a:effectLst>
            <a:outerShdw blurRad="254000" sx="102000" sy="102000" algn="ctr" rotWithShape="0">
              <a:prstClr val="black">
                <a:alpha val="20000"/>
              </a:prstClr>
            </a:outerShdw>
          </a:effectLst>
        </c:spPr>
      </c:pivotFmt>
      <c:pivotFmt>
        <c:idx val="106"/>
        <c:spPr>
          <a:solidFill>
            <a:schemeClr val="accent1"/>
          </a:solidFill>
          <a:ln>
            <a:noFill/>
          </a:ln>
          <a:effectLst>
            <a:outerShdw blurRad="254000" sx="102000" sy="102000" algn="ctr" rotWithShape="0">
              <a:prstClr val="black">
                <a:alpha val="20000"/>
              </a:prstClr>
            </a:outerShdw>
          </a:effectLst>
        </c:spPr>
      </c:pivotFmt>
      <c:pivotFmt>
        <c:idx val="107"/>
        <c:spPr>
          <a:solidFill>
            <a:schemeClr val="accent1"/>
          </a:solidFill>
          <a:ln>
            <a:noFill/>
          </a:ln>
          <a:effectLst>
            <a:outerShdw blurRad="254000" sx="102000" sy="102000" algn="ctr" rotWithShape="0">
              <a:prstClr val="black">
                <a:alpha val="20000"/>
              </a:prstClr>
            </a:outerShdw>
          </a:effectLst>
        </c:spPr>
      </c:pivotFmt>
      <c:pivotFmt>
        <c:idx val="108"/>
        <c:spPr>
          <a:solidFill>
            <a:schemeClr val="accent1"/>
          </a:solidFill>
          <a:ln>
            <a:noFill/>
          </a:ln>
          <a:effectLst>
            <a:outerShdw blurRad="254000" sx="102000" sy="102000" algn="ctr" rotWithShape="0">
              <a:prstClr val="black">
                <a:alpha val="20000"/>
              </a:prstClr>
            </a:outerShdw>
          </a:effectLst>
        </c:spPr>
      </c:pivotFmt>
      <c:pivotFmt>
        <c:idx val="109"/>
        <c:spPr>
          <a:solidFill>
            <a:schemeClr val="accent1"/>
          </a:solidFill>
          <a:ln>
            <a:noFill/>
          </a:ln>
          <a:effectLst>
            <a:outerShdw blurRad="254000" sx="102000" sy="102000" algn="ctr" rotWithShape="0">
              <a:prstClr val="black">
                <a:alpha val="20000"/>
              </a:prstClr>
            </a:outerShdw>
          </a:effectLst>
        </c:spPr>
      </c:pivotFmt>
      <c:pivotFmt>
        <c:idx val="110"/>
        <c:spPr>
          <a:solidFill>
            <a:schemeClr val="accent1"/>
          </a:solidFill>
          <a:ln>
            <a:noFill/>
          </a:ln>
          <a:effectLst>
            <a:outerShdw blurRad="254000" sx="102000" sy="102000" algn="ctr" rotWithShape="0">
              <a:prstClr val="black">
                <a:alpha val="20000"/>
              </a:prstClr>
            </a:outerShdw>
          </a:effectLst>
        </c:spPr>
      </c:pivotFmt>
      <c:pivotFmt>
        <c:idx val="111"/>
        <c:spPr>
          <a:solidFill>
            <a:schemeClr val="accent1"/>
          </a:solidFill>
          <a:ln>
            <a:noFill/>
          </a:ln>
          <a:effectLst>
            <a:outerShdw blurRad="254000" sx="102000" sy="102000" algn="ctr" rotWithShape="0">
              <a:prstClr val="black">
                <a:alpha val="20000"/>
              </a:prstClr>
            </a:outerShdw>
          </a:effectLst>
        </c:spPr>
      </c:pivotFmt>
      <c:pivotFmt>
        <c:idx val="112"/>
        <c:spPr>
          <a:solidFill>
            <a:schemeClr val="accent1"/>
          </a:solidFill>
          <a:ln>
            <a:noFill/>
          </a:ln>
          <a:effectLst>
            <a:outerShdw blurRad="254000" sx="102000" sy="102000" algn="ctr" rotWithShape="0">
              <a:prstClr val="black">
                <a:alpha val="20000"/>
              </a:prstClr>
            </a:outerShdw>
          </a:effectLst>
        </c:spPr>
      </c:pivotFmt>
      <c:pivotFmt>
        <c:idx val="113"/>
        <c:spPr>
          <a:solidFill>
            <a:schemeClr val="accent1"/>
          </a:solidFill>
          <a:ln>
            <a:noFill/>
          </a:ln>
          <a:effectLst>
            <a:outerShdw blurRad="254000" sx="102000" sy="102000" algn="ctr" rotWithShape="0">
              <a:prstClr val="black">
                <a:alpha val="20000"/>
              </a:prstClr>
            </a:outerShdw>
          </a:effectLst>
        </c:spPr>
      </c:pivotFmt>
      <c:pivotFmt>
        <c:idx val="114"/>
        <c:spPr>
          <a:solidFill>
            <a:schemeClr val="accent1"/>
          </a:solidFill>
          <a:ln>
            <a:noFill/>
          </a:ln>
          <a:effectLst>
            <a:outerShdw blurRad="254000" sx="102000" sy="102000" algn="ctr" rotWithShape="0">
              <a:prstClr val="black">
                <a:alpha val="20000"/>
              </a:prstClr>
            </a:outerShdw>
          </a:effectLst>
        </c:spPr>
      </c:pivotFmt>
      <c:pivotFmt>
        <c:idx val="115"/>
        <c:spPr>
          <a:solidFill>
            <a:schemeClr val="accent1"/>
          </a:solidFill>
          <a:ln>
            <a:noFill/>
          </a:ln>
          <a:effectLst>
            <a:outerShdw blurRad="254000" sx="102000" sy="102000" algn="ctr" rotWithShape="0">
              <a:prstClr val="black">
                <a:alpha val="20000"/>
              </a:prstClr>
            </a:outerShdw>
          </a:effectLst>
        </c:spPr>
      </c:pivotFmt>
      <c:pivotFmt>
        <c:idx val="116"/>
        <c:spPr>
          <a:solidFill>
            <a:schemeClr val="accent1"/>
          </a:solidFill>
          <a:ln>
            <a:noFill/>
          </a:ln>
          <a:effectLst>
            <a:outerShdw blurRad="254000" sx="102000" sy="102000" algn="ctr" rotWithShape="0">
              <a:prstClr val="black">
                <a:alpha val="20000"/>
              </a:prstClr>
            </a:outerShdw>
          </a:effectLst>
        </c:spPr>
      </c:pivotFmt>
      <c:pivotFmt>
        <c:idx val="117"/>
        <c:spPr>
          <a:solidFill>
            <a:schemeClr val="accent1"/>
          </a:solidFill>
          <a:ln>
            <a:noFill/>
          </a:ln>
          <a:effectLst>
            <a:outerShdw blurRad="254000" sx="102000" sy="102000" algn="ctr" rotWithShape="0">
              <a:prstClr val="black">
                <a:alpha val="20000"/>
              </a:prstClr>
            </a:outerShdw>
          </a:effectLst>
        </c:spPr>
      </c:pivotFmt>
      <c:pivotFmt>
        <c:idx val="118"/>
        <c:spPr>
          <a:solidFill>
            <a:schemeClr val="accent1"/>
          </a:solidFill>
          <a:ln>
            <a:noFill/>
          </a:ln>
          <a:effectLst>
            <a:outerShdw blurRad="254000" sx="102000" sy="102000" algn="ctr" rotWithShape="0">
              <a:prstClr val="black">
                <a:alpha val="20000"/>
              </a:prstClr>
            </a:outerShdw>
          </a:effectLst>
        </c:spPr>
      </c:pivotFmt>
      <c:pivotFmt>
        <c:idx val="119"/>
        <c:spPr>
          <a:solidFill>
            <a:schemeClr val="accent1"/>
          </a:solidFill>
          <a:ln>
            <a:noFill/>
          </a:ln>
          <a:effectLst>
            <a:outerShdw blurRad="254000" sx="102000" sy="102000" algn="ctr" rotWithShape="0">
              <a:prstClr val="black">
                <a:alpha val="20000"/>
              </a:prstClr>
            </a:outerShdw>
          </a:effectLst>
        </c:spPr>
      </c:pivotFmt>
      <c:pivotFmt>
        <c:idx val="120"/>
        <c:spPr>
          <a:solidFill>
            <a:schemeClr val="accent1"/>
          </a:solidFill>
          <a:ln>
            <a:noFill/>
          </a:ln>
          <a:effectLst>
            <a:outerShdw blurRad="254000" sx="102000" sy="102000" algn="ctr" rotWithShape="0">
              <a:prstClr val="black">
                <a:alpha val="20000"/>
              </a:prstClr>
            </a:outerShdw>
          </a:effectLst>
        </c:spPr>
      </c:pivotFmt>
      <c:pivotFmt>
        <c:idx val="121"/>
        <c:spPr>
          <a:solidFill>
            <a:schemeClr val="accent1"/>
          </a:solidFill>
          <a:ln>
            <a:noFill/>
          </a:ln>
          <a:effectLst>
            <a:outerShdw blurRad="254000" sx="102000" sy="102000" algn="ctr" rotWithShape="0">
              <a:prstClr val="black">
                <a:alpha val="20000"/>
              </a:prstClr>
            </a:outerShdw>
          </a:effectLst>
        </c:spPr>
      </c:pivotFmt>
      <c:pivotFmt>
        <c:idx val="122"/>
        <c:spPr>
          <a:solidFill>
            <a:schemeClr val="accent1"/>
          </a:solidFill>
          <a:ln>
            <a:noFill/>
          </a:ln>
          <a:effectLst>
            <a:outerShdw blurRad="254000" sx="102000" sy="102000" algn="ctr" rotWithShape="0">
              <a:prstClr val="black">
                <a:alpha val="20000"/>
              </a:prstClr>
            </a:outerShdw>
          </a:effectLst>
        </c:spPr>
      </c:pivotFmt>
      <c:pivotFmt>
        <c:idx val="123"/>
        <c:spPr>
          <a:solidFill>
            <a:schemeClr val="accent1"/>
          </a:solidFill>
          <a:ln>
            <a:noFill/>
          </a:ln>
          <a:effectLst>
            <a:outerShdw blurRad="254000" sx="102000" sy="102000" algn="ctr" rotWithShape="0">
              <a:prstClr val="black">
                <a:alpha val="20000"/>
              </a:prstClr>
            </a:outerShdw>
          </a:effectLst>
        </c:spPr>
      </c:pivotFmt>
      <c:pivotFmt>
        <c:idx val="124"/>
        <c:spPr>
          <a:solidFill>
            <a:schemeClr val="accent1"/>
          </a:solidFill>
          <a:ln>
            <a:noFill/>
          </a:ln>
          <a:effectLst>
            <a:outerShdw blurRad="254000" sx="102000" sy="102000" algn="ctr" rotWithShape="0">
              <a:prstClr val="black">
                <a:alpha val="20000"/>
              </a:prstClr>
            </a:outerShdw>
          </a:effectLst>
        </c:spPr>
      </c:pivotFmt>
      <c:pivotFmt>
        <c:idx val="125"/>
        <c:spPr>
          <a:solidFill>
            <a:schemeClr val="accent1"/>
          </a:solidFill>
          <a:ln>
            <a:noFill/>
          </a:ln>
          <a:effectLst>
            <a:outerShdw blurRad="254000" sx="102000" sy="102000" algn="ctr" rotWithShape="0">
              <a:prstClr val="black">
                <a:alpha val="20000"/>
              </a:prstClr>
            </a:outerShdw>
          </a:effectLst>
        </c:spPr>
      </c:pivotFmt>
      <c:pivotFmt>
        <c:idx val="126"/>
        <c:spPr>
          <a:solidFill>
            <a:schemeClr val="accent1"/>
          </a:solidFill>
          <a:ln>
            <a:noFill/>
          </a:ln>
          <a:effectLst>
            <a:outerShdw blurRad="254000" sx="102000" sy="102000" algn="ctr" rotWithShape="0">
              <a:prstClr val="black">
                <a:alpha val="20000"/>
              </a:prstClr>
            </a:outerShdw>
          </a:effectLst>
        </c:spPr>
      </c:pivotFmt>
      <c:pivotFmt>
        <c:idx val="127"/>
        <c:spPr>
          <a:solidFill>
            <a:schemeClr val="accent1"/>
          </a:solidFill>
          <a:ln>
            <a:noFill/>
          </a:ln>
          <a:effectLst>
            <a:outerShdw blurRad="254000" sx="102000" sy="102000" algn="ctr" rotWithShape="0">
              <a:prstClr val="black">
                <a:alpha val="20000"/>
              </a:prstClr>
            </a:outerShdw>
          </a:effectLst>
        </c:spPr>
      </c:pivotFmt>
      <c:pivotFmt>
        <c:idx val="128"/>
        <c:spPr>
          <a:solidFill>
            <a:schemeClr val="accent1"/>
          </a:solidFill>
          <a:ln>
            <a:noFill/>
          </a:ln>
          <a:effectLst>
            <a:outerShdw blurRad="254000" sx="102000" sy="102000" algn="ctr" rotWithShape="0">
              <a:prstClr val="black">
                <a:alpha val="20000"/>
              </a:prstClr>
            </a:outerShdw>
          </a:effectLst>
        </c:spPr>
      </c:pivotFmt>
      <c:pivotFmt>
        <c:idx val="129"/>
        <c:spPr>
          <a:solidFill>
            <a:schemeClr val="accent1"/>
          </a:solidFill>
          <a:ln>
            <a:noFill/>
          </a:ln>
          <a:effectLst>
            <a:outerShdw blurRad="254000" sx="102000" sy="102000" algn="ctr" rotWithShape="0">
              <a:prstClr val="black">
                <a:alpha val="20000"/>
              </a:prstClr>
            </a:outerShdw>
          </a:effectLst>
        </c:spPr>
      </c:pivotFmt>
      <c:pivotFmt>
        <c:idx val="130"/>
        <c:spPr>
          <a:solidFill>
            <a:schemeClr val="accent1"/>
          </a:solidFill>
          <a:ln>
            <a:noFill/>
          </a:ln>
          <a:effectLst>
            <a:outerShdw blurRad="254000" sx="102000" sy="102000" algn="ctr" rotWithShape="0">
              <a:prstClr val="black">
                <a:alpha val="20000"/>
              </a:prstClr>
            </a:outerShdw>
          </a:effectLst>
        </c:spPr>
      </c:pivotFmt>
      <c:pivotFmt>
        <c:idx val="131"/>
        <c:spPr>
          <a:solidFill>
            <a:schemeClr val="accent1"/>
          </a:solidFill>
          <a:ln>
            <a:noFill/>
          </a:ln>
          <a:effectLst>
            <a:outerShdw blurRad="254000" sx="102000" sy="102000" algn="ctr" rotWithShape="0">
              <a:prstClr val="black">
                <a:alpha val="20000"/>
              </a:prstClr>
            </a:outerShdw>
          </a:effectLst>
        </c:spPr>
      </c:pivotFmt>
      <c:pivotFmt>
        <c:idx val="132"/>
        <c:spPr>
          <a:solidFill>
            <a:schemeClr val="accent1"/>
          </a:solidFill>
          <a:ln>
            <a:noFill/>
          </a:ln>
          <a:effectLst>
            <a:outerShdw blurRad="254000" sx="102000" sy="102000" algn="ctr" rotWithShape="0">
              <a:prstClr val="black">
                <a:alpha val="20000"/>
              </a:prstClr>
            </a:outerShdw>
          </a:effectLst>
        </c:spPr>
      </c:pivotFmt>
      <c:pivotFmt>
        <c:idx val="133"/>
        <c:spPr>
          <a:solidFill>
            <a:schemeClr val="accent1"/>
          </a:solidFill>
          <a:ln>
            <a:noFill/>
          </a:ln>
          <a:effectLst>
            <a:outerShdw blurRad="254000" sx="102000" sy="102000" algn="ctr" rotWithShape="0">
              <a:prstClr val="black">
                <a:alpha val="20000"/>
              </a:prstClr>
            </a:outerShdw>
          </a:effectLst>
        </c:spPr>
      </c:pivotFmt>
      <c:pivotFmt>
        <c:idx val="134"/>
        <c:spPr>
          <a:solidFill>
            <a:schemeClr val="accent1"/>
          </a:solidFill>
          <a:ln>
            <a:noFill/>
          </a:ln>
          <a:effectLst>
            <a:outerShdw blurRad="254000" sx="102000" sy="102000" algn="ctr" rotWithShape="0">
              <a:prstClr val="black">
                <a:alpha val="20000"/>
              </a:prstClr>
            </a:outerShdw>
          </a:effectLst>
        </c:spPr>
      </c:pivotFmt>
      <c:pivotFmt>
        <c:idx val="135"/>
        <c:spPr>
          <a:solidFill>
            <a:schemeClr val="accent1"/>
          </a:solidFill>
          <a:ln>
            <a:noFill/>
          </a:ln>
          <a:effectLst>
            <a:outerShdw blurRad="254000" sx="102000" sy="102000" algn="ctr" rotWithShape="0">
              <a:prstClr val="black">
                <a:alpha val="20000"/>
              </a:prstClr>
            </a:outerShdw>
          </a:effectLst>
        </c:spPr>
      </c:pivotFmt>
      <c:pivotFmt>
        <c:idx val="136"/>
        <c:spPr>
          <a:solidFill>
            <a:schemeClr val="accent1"/>
          </a:solidFill>
          <a:ln>
            <a:noFill/>
          </a:ln>
          <a:effectLst>
            <a:outerShdw blurRad="254000" sx="102000" sy="102000" algn="ctr" rotWithShape="0">
              <a:prstClr val="black">
                <a:alpha val="20000"/>
              </a:prstClr>
            </a:outerShdw>
          </a:effectLst>
        </c:spPr>
      </c:pivotFmt>
      <c:pivotFmt>
        <c:idx val="137"/>
        <c:spPr>
          <a:solidFill>
            <a:schemeClr val="accent1"/>
          </a:solidFill>
          <a:ln>
            <a:noFill/>
          </a:ln>
          <a:effectLst>
            <a:outerShdw blurRad="254000" sx="102000" sy="102000" algn="ctr" rotWithShape="0">
              <a:prstClr val="black">
                <a:alpha val="20000"/>
              </a:prstClr>
            </a:outerShdw>
          </a:effectLst>
        </c:spPr>
      </c:pivotFmt>
      <c:pivotFmt>
        <c:idx val="138"/>
        <c:spPr>
          <a:solidFill>
            <a:schemeClr val="accent1"/>
          </a:solidFill>
          <a:ln>
            <a:noFill/>
          </a:ln>
          <a:effectLst>
            <a:outerShdw blurRad="254000" sx="102000" sy="102000" algn="ctr" rotWithShape="0">
              <a:prstClr val="black">
                <a:alpha val="20000"/>
              </a:prstClr>
            </a:outerShdw>
          </a:effectLst>
        </c:spPr>
      </c:pivotFmt>
      <c:pivotFmt>
        <c:idx val="139"/>
        <c:spPr>
          <a:solidFill>
            <a:schemeClr val="accent1"/>
          </a:solidFill>
          <a:ln>
            <a:noFill/>
          </a:ln>
          <a:effectLst>
            <a:outerShdw blurRad="254000" sx="102000" sy="102000" algn="ctr" rotWithShape="0">
              <a:prstClr val="black">
                <a:alpha val="20000"/>
              </a:prstClr>
            </a:outerShdw>
          </a:effectLst>
        </c:spPr>
      </c:pivotFmt>
      <c:pivotFmt>
        <c:idx val="140"/>
        <c:spPr>
          <a:solidFill>
            <a:schemeClr val="accent1"/>
          </a:solidFill>
          <a:ln>
            <a:noFill/>
          </a:ln>
          <a:effectLst>
            <a:outerShdw blurRad="254000" sx="102000" sy="102000" algn="ctr" rotWithShape="0">
              <a:prstClr val="black">
                <a:alpha val="20000"/>
              </a:prstClr>
            </a:outerShdw>
          </a:effectLst>
        </c:spPr>
      </c:pivotFmt>
      <c:pivotFmt>
        <c:idx val="141"/>
        <c:spPr>
          <a:solidFill>
            <a:schemeClr val="accent1"/>
          </a:solidFill>
          <a:ln>
            <a:noFill/>
          </a:ln>
          <a:effectLst>
            <a:outerShdw blurRad="254000" sx="102000" sy="102000" algn="ctr" rotWithShape="0">
              <a:prstClr val="black">
                <a:alpha val="20000"/>
              </a:prstClr>
            </a:outerShdw>
          </a:effectLst>
        </c:spPr>
      </c:pivotFmt>
      <c:pivotFmt>
        <c:idx val="142"/>
        <c:spPr>
          <a:solidFill>
            <a:schemeClr val="accent1"/>
          </a:solidFill>
          <a:ln>
            <a:noFill/>
          </a:ln>
          <a:effectLst>
            <a:outerShdw blurRad="254000" sx="102000" sy="102000" algn="ctr" rotWithShape="0">
              <a:prstClr val="black">
                <a:alpha val="20000"/>
              </a:prstClr>
            </a:outerShdw>
          </a:effectLst>
        </c:spPr>
      </c:pivotFmt>
      <c:pivotFmt>
        <c:idx val="143"/>
        <c:spPr>
          <a:solidFill>
            <a:schemeClr val="accent1"/>
          </a:solidFill>
          <a:ln>
            <a:noFill/>
          </a:ln>
          <a:effectLst>
            <a:outerShdw blurRad="254000" sx="102000" sy="102000" algn="ctr" rotWithShape="0">
              <a:prstClr val="black">
                <a:alpha val="20000"/>
              </a:prstClr>
            </a:outerShdw>
          </a:effectLst>
        </c:spPr>
      </c:pivotFmt>
      <c:pivotFmt>
        <c:idx val="144"/>
        <c:spPr>
          <a:solidFill>
            <a:schemeClr val="accent1"/>
          </a:solidFill>
          <a:ln>
            <a:noFill/>
          </a:ln>
          <a:effectLst>
            <a:outerShdw blurRad="254000" sx="102000" sy="102000" algn="ctr" rotWithShape="0">
              <a:prstClr val="black">
                <a:alpha val="20000"/>
              </a:prstClr>
            </a:outerShdw>
          </a:effectLst>
        </c:spPr>
      </c:pivotFmt>
      <c:pivotFmt>
        <c:idx val="145"/>
        <c:spPr>
          <a:solidFill>
            <a:schemeClr val="accent1"/>
          </a:solidFill>
          <a:ln>
            <a:noFill/>
          </a:ln>
          <a:effectLst>
            <a:outerShdw blurRad="254000" sx="102000" sy="102000" algn="ctr" rotWithShape="0">
              <a:prstClr val="black">
                <a:alpha val="20000"/>
              </a:prstClr>
            </a:outerShdw>
          </a:effectLst>
        </c:spPr>
      </c:pivotFmt>
      <c:pivotFmt>
        <c:idx val="146"/>
        <c:spPr>
          <a:solidFill>
            <a:schemeClr val="accent1"/>
          </a:solidFill>
          <a:ln>
            <a:noFill/>
          </a:ln>
          <a:effectLst>
            <a:outerShdw blurRad="254000" sx="102000" sy="102000" algn="ctr" rotWithShape="0">
              <a:prstClr val="black">
                <a:alpha val="20000"/>
              </a:prstClr>
            </a:outerShdw>
          </a:effectLst>
        </c:spPr>
      </c:pivotFmt>
      <c:pivotFmt>
        <c:idx val="147"/>
        <c:spPr>
          <a:solidFill>
            <a:schemeClr val="accent1"/>
          </a:solidFill>
          <a:ln>
            <a:noFill/>
          </a:ln>
          <a:effectLst>
            <a:outerShdw blurRad="254000" sx="102000" sy="102000" algn="ctr" rotWithShape="0">
              <a:prstClr val="black">
                <a:alpha val="20000"/>
              </a:prstClr>
            </a:outerShdw>
          </a:effectLst>
        </c:spPr>
      </c:pivotFmt>
      <c:pivotFmt>
        <c:idx val="148"/>
        <c:spPr>
          <a:solidFill>
            <a:schemeClr val="accent1"/>
          </a:solidFill>
          <a:ln>
            <a:noFill/>
          </a:ln>
          <a:effectLst>
            <a:outerShdw blurRad="254000" sx="102000" sy="102000" algn="ctr" rotWithShape="0">
              <a:prstClr val="black">
                <a:alpha val="20000"/>
              </a:prstClr>
            </a:outerShdw>
          </a:effectLst>
        </c:spPr>
      </c:pivotFmt>
      <c:pivotFmt>
        <c:idx val="149"/>
        <c:spPr>
          <a:solidFill>
            <a:schemeClr val="accent1"/>
          </a:solidFill>
          <a:ln>
            <a:noFill/>
          </a:ln>
          <a:effectLst>
            <a:outerShdw blurRad="254000" sx="102000" sy="102000" algn="ctr" rotWithShape="0">
              <a:prstClr val="black">
                <a:alpha val="20000"/>
              </a:prstClr>
            </a:outerShdw>
          </a:effectLst>
        </c:spPr>
      </c:pivotFmt>
      <c:pivotFmt>
        <c:idx val="150"/>
        <c:spPr>
          <a:solidFill>
            <a:schemeClr val="accent1"/>
          </a:solidFill>
          <a:ln>
            <a:noFill/>
          </a:ln>
          <a:effectLst>
            <a:outerShdw blurRad="254000" sx="102000" sy="102000" algn="ctr" rotWithShape="0">
              <a:prstClr val="black">
                <a:alpha val="20000"/>
              </a:prstClr>
            </a:outerShdw>
          </a:effectLst>
        </c:spPr>
      </c:pivotFmt>
      <c:pivotFmt>
        <c:idx val="151"/>
        <c:spPr>
          <a:solidFill>
            <a:schemeClr val="accent1"/>
          </a:solidFill>
          <a:ln>
            <a:noFill/>
          </a:ln>
          <a:effectLst>
            <a:outerShdw blurRad="254000" sx="102000" sy="102000" algn="ctr" rotWithShape="0">
              <a:prstClr val="black">
                <a:alpha val="20000"/>
              </a:prstClr>
            </a:outerShdw>
          </a:effectLst>
        </c:spPr>
      </c:pivotFmt>
      <c:pivotFmt>
        <c:idx val="152"/>
        <c:spPr>
          <a:solidFill>
            <a:schemeClr val="accent1"/>
          </a:solidFill>
          <a:ln>
            <a:noFill/>
          </a:ln>
          <a:effectLst>
            <a:outerShdw blurRad="254000" sx="102000" sy="102000" algn="ctr" rotWithShape="0">
              <a:prstClr val="black">
                <a:alpha val="20000"/>
              </a:prstClr>
            </a:outerShdw>
          </a:effectLst>
        </c:spPr>
      </c:pivotFmt>
      <c:pivotFmt>
        <c:idx val="153"/>
        <c:spPr>
          <a:solidFill>
            <a:schemeClr val="accent1"/>
          </a:solidFill>
          <a:ln>
            <a:noFill/>
          </a:ln>
          <a:effectLst>
            <a:outerShdw blurRad="254000" sx="102000" sy="102000" algn="ctr" rotWithShape="0">
              <a:prstClr val="black">
                <a:alpha val="20000"/>
              </a:prstClr>
            </a:outerShdw>
          </a:effectLst>
        </c:spPr>
      </c:pivotFmt>
      <c:pivotFmt>
        <c:idx val="154"/>
        <c:spPr>
          <a:solidFill>
            <a:schemeClr val="accent1"/>
          </a:solidFill>
          <a:ln>
            <a:noFill/>
          </a:ln>
          <a:effectLst>
            <a:outerShdw blurRad="254000" sx="102000" sy="102000" algn="ctr" rotWithShape="0">
              <a:prstClr val="black">
                <a:alpha val="20000"/>
              </a:prstClr>
            </a:outerShdw>
          </a:effectLst>
        </c:spPr>
      </c:pivotFmt>
      <c:pivotFmt>
        <c:idx val="155"/>
        <c:spPr>
          <a:solidFill>
            <a:schemeClr val="accent1"/>
          </a:solidFill>
          <a:ln>
            <a:noFill/>
          </a:ln>
          <a:effectLst>
            <a:outerShdw blurRad="254000" sx="102000" sy="102000" algn="ctr" rotWithShape="0">
              <a:prstClr val="black">
                <a:alpha val="20000"/>
              </a:prstClr>
            </a:outerShdw>
          </a:effectLst>
        </c:spPr>
      </c:pivotFmt>
      <c:pivotFmt>
        <c:idx val="156"/>
        <c:spPr>
          <a:solidFill>
            <a:schemeClr val="accent1"/>
          </a:solidFill>
          <a:ln>
            <a:noFill/>
          </a:ln>
          <a:effectLst>
            <a:outerShdw blurRad="254000" sx="102000" sy="102000" algn="ctr" rotWithShape="0">
              <a:prstClr val="black">
                <a:alpha val="20000"/>
              </a:prstClr>
            </a:outerShdw>
          </a:effectLst>
        </c:spPr>
      </c:pivotFmt>
      <c:pivotFmt>
        <c:idx val="157"/>
        <c:spPr>
          <a:solidFill>
            <a:schemeClr val="accent1"/>
          </a:solidFill>
          <a:ln>
            <a:noFill/>
          </a:ln>
          <a:effectLst>
            <a:outerShdw blurRad="254000" sx="102000" sy="102000" algn="ctr" rotWithShape="0">
              <a:prstClr val="black">
                <a:alpha val="20000"/>
              </a:prstClr>
            </a:outerShdw>
          </a:effectLst>
        </c:spPr>
      </c:pivotFmt>
      <c:pivotFmt>
        <c:idx val="158"/>
        <c:spPr>
          <a:solidFill>
            <a:schemeClr val="accent1"/>
          </a:solidFill>
          <a:ln>
            <a:noFill/>
          </a:ln>
          <a:effectLst>
            <a:outerShdw blurRad="254000" sx="102000" sy="102000" algn="ctr" rotWithShape="0">
              <a:prstClr val="black">
                <a:alpha val="20000"/>
              </a:prstClr>
            </a:outerShdw>
          </a:effectLst>
        </c:spPr>
      </c:pivotFmt>
      <c:pivotFmt>
        <c:idx val="159"/>
        <c:spPr>
          <a:solidFill>
            <a:schemeClr val="accent1"/>
          </a:solidFill>
          <a:ln>
            <a:noFill/>
          </a:ln>
          <a:effectLst>
            <a:outerShdw blurRad="254000" sx="102000" sy="102000" algn="ctr" rotWithShape="0">
              <a:prstClr val="black">
                <a:alpha val="20000"/>
              </a:prstClr>
            </a:outerShdw>
          </a:effectLst>
        </c:spPr>
      </c:pivotFmt>
      <c:pivotFmt>
        <c:idx val="160"/>
        <c:spPr>
          <a:solidFill>
            <a:schemeClr val="accent1"/>
          </a:solidFill>
          <a:ln>
            <a:noFill/>
          </a:ln>
          <a:effectLst>
            <a:outerShdw blurRad="254000" sx="102000" sy="102000" algn="ctr" rotWithShape="0">
              <a:prstClr val="black">
                <a:alpha val="20000"/>
              </a:prstClr>
            </a:outerShdw>
          </a:effectLst>
        </c:spPr>
      </c:pivotFmt>
      <c:pivotFmt>
        <c:idx val="161"/>
        <c:spPr>
          <a:solidFill>
            <a:schemeClr val="accent1"/>
          </a:solidFill>
          <a:ln>
            <a:noFill/>
          </a:ln>
          <a:effectLst>
            <a:outerShdw blurRad="254000" sx="102000" sy="102000" algn="ctr" rotWithShape="0">
              <a:prstClr val="black">
                <a:alpha val="20000"/>
              </a:prstClr>
            </a:outerShdw>
          </a:effectLst>
        </c:spPr>
      </c:pivotFmt>
      <c:pivotFmt>
        <c:idx val="162"/>
        <c:spPr>
          <a:solidFill>
            <a:schemeClr val="accent1"/>
          </a:solidFill>
          <a:ln>
            <a:noFill/>
          </a:ln>
          <a:effectLst>
            <a:outerShdw blurRad="254000" sx="102000" sy="102000" algn="ctr" rotWithShape="0">
              <a:prstClr val="black">
                <a:alpha val="20000"/>
              </a:prstClr>
            </a:outerShdw>
          </a:effectLst>
        </c:spPr>
      </c:pivotFmt>
      <c:pivotFmt>
        <c:idx val="163"/>
        <c:spPr>
          <a:solidFill>
            <a:schemeClr val="accent1"/>
          </a:solidFill>
          <a:ln>
            <a:noFill/>
          </a:ln>
          <a:effectLst>
            <a:outerShdw blurRad="254000" sx="102000" sy="102000" algn="ctr" rotWithShape="0">
              <a:prstClr val="black">
                <a:alpha val="20000"/>
              </a:prstClr>
            </a:outerShdw>
          </a:effectLst>
        </c:spPr>
      </c:pivotFmt>
      <c:pivotFmt>
        <c:idx val="164"/>
        <c:spPr>
          <a:solidFill>
            <a:schemeClr val="accent1"/>
          </a:solidFill>
          <a:ln>
            <a:noFill/>
          </a:ln>
          <a:effectLst>
            <a:outerShdw blurRad="254000" sx="102000" sy="102000" algn="ctr" rotWithShape="0">
              <a:prstClr val="black">
                <a:alpha val="20000"/>
              </a:prstClr>
            </a:outerShdw>
          </a:effectLst>
        </c:spPr>
      </c:pivotFmt>
      <c:pivotFmt>
        <c:idx val="165"/>
        <c:spPr>
          <a:solidFill>
            <a:schemeClr val="accent1"/>
          </a:solidFill>
          <a:ln>
            <a:noFill/>
          </a:ln>
          <a:effectLst>
            <a:outerShdw blurRad="254000" sx="102000" sy="102000" algn="ctr" rotWithShape="0">
              <a:prstClr val="black">
                <a:alpha val="20000"/>
              </a:prstClr>
            </a:outerShdw>
          </a:effectLst>
        </c:spPr>
      </c:pivotFmt>
      <c:pivotFmt>
        <c:idx val="166"/>
        <c:spPr>
          <a:solidFill>
            <a:schemeClr val="accent1"/>
          </a:solidFill>
          <a:ln>
            <a:noFill/>
          </a:ln>
          <a:effectLst>
            <a:outerShdw blurRad="254000" sx="102000" sy="102000" algn="ctr" rotWithShape="0">
              <a:prstClr val="black">
                <a:alpha val="20000"/>
              </a:prstClr>
            </a:outerShdw>
          </a:effectLst>
        </c:spPr>
      </c:pivotFmt>
      <c:pivotFmt>
        <c:idx val="167"/>
        <c:spPr>
          <a:solidFill>
            <a:schemeClr val="accent1"/>
          </a:solidFill>
          <a:ln>
            <a:noFill/>
          </a:ln>
          <a:effectLst>
            <a:outerShdw blurRad="254000" sx="102000" sy="102000" algn="ctr" rotWithShape="0">
              <a:prstClr val="black">
                <a:alpha val="20000"/>
              </a:prstClr>
            </a:outerShdw>
          </a:effectLst>
        </c:spPr>
      </c:pivotFmt>
      <c:pivotFmt>
        <c:idx val="168"/>
        <c:spPr>
          <a:solidFill>
            <a:schemeClr val="accent1"/>
          </a:solidFill>
          <a:ln>
            <a:noFill/>
          </a:ln>
          <a:effectLst>
            <a:outerShdw blurRad="254000" sx="102000" sy="102000" algn="ctr" rotWithShape="0">
              <a:prstClr val="black">
                <a:alpha val="20000"/>
              </a:prstClr>
            </a:outerShdw>
          </a:effectLst>
        </c:spPr>
      </c:pivotFmt>
      <c:pivotFmt>
        <c:idx val="169"/>
        <c:spPr>
          <a:solidFill>
            <a:schemeClr val="accent1"/>
          </a:solidFill>
          <a:ln>
            <a:noFill/>
          </a:ln>
          <a:effectLst>
            <a:outerShdw blurRad="254000" sx="102000" sy="102000" algn="ctr" rotWithShape="0">
              <a:prstClr val="black">
                <a:alpha val="20000"/>
              </a:prstClr>
            </a:outerShdw>
          </a:effectLst>
        </c:spPr>
      </c:pivotFmt>
      <c:pivotFmt>
        <c:idx val="170"/>
        <c:spPr>
          <a:solidFill>
            <a:schemeClr val="accent1"/>
          </a:solidFill>
          <a:ln>
            <a:noFill/>
          </a:ln>
          <a:effectLst>
            <a:outerShdw blurRad="254000" sx="102000" sy="102000" algn="ctr" rotWithShape="0">
              <a:prstClr val="black">
                <a:alpha val="20000"/>
              </a:prstClr>
            </a:outerShdw>
          </a:effectLst>
        </c:spPr>
      </c:pivotFmt>
      <c:pivotFmt>
        <c:idx val="171"/>
        <c:spPr>
          <a:solidFill>
            <a:schemeClr val="accent1"/>
          </a:solidFill>
          <a:ln>
            <a:noFill/>
          </a:ln>
          <a:effectLst>
            <a:outerShdw blurRad="254000" sx="102000" sy="102000" algn="ctr" rotWithShape="0">
              <a:prstClr val="black">
                <a:alpha val="20000"/>
              </a:prstClr>
            </a:outerShdw>
          </a:effectLst>
        </c:spPr>
      </c:pivotFmt>
      <c:pivotFmt>
        <c:idx val="172"/>
        <c:spPr>
          <a:solidFill>
            <a:schemeClr val="accent1"/>
          </a:solidFill>
          <a:ln>
            <a:noFill/>
          </a:ln>
          <a:effectLst>
            <a:outerShdw blurRad="254000" sx="102000" sy="102000" algn="ctr" rotWithShape="0">
              <a:prstClr val="black">
                <a:alpha val="20000"/>
              </a:prstClr>
            </a:outerShdw>
          </a:effectLst>
        </c:spPr>
      </c:pivotFmt>
      <c:pivotFmt>
        <c:idx val="173"/>
        <c:spPr>
          <a:solidFill>
            <a:schemeClr val="accent1"/>
          </a:solidFill>
          <a:ln>
            <a:noFill/>
          </a:ln>
          <a:effectLst>
            <a:outerShdw blurRad="254000" sx="102000" sy="102000" algn="ctr" rotWithShape="0">
              <a:prstClr val="black">
                <a:alpha val="20000"/>
              </a:prstClr>
            </a:outerShdw>
          </a:effectLst>
        </c:spPr>
      </c:pivotFmt>
      <c:pivotFmt>
        <c:idx val="174"/>
        <c:spPr>
          <a:solidFill>
            <a:schemeClr val="accent1"/>
          </a:solidFill>
          <a:ln>
            <a:noFill/>
          </a:ln>
          <a:effectLst>
            <a:outerShdw blurRad="254000" sx="102000" sy="102000" algn="ctr" rotWithShape="0">
              <a:prstClr val="black">
                <a:alpha val="20000"/>
              </a:prstClr>
            </a:outerShdw>
          </a:effectLst>
        </c:spPr>
      </c:pivotFmt>
      <c:pivotFmt>
        <c:idx val="175"/>
        <c:spPr>
          <a:solidFill>
            <a:schemeClr val="accent1"/>
          </a:solidFill>
          <a:ln>
            <a:noFill/>
          </a:ln>
          <a:effectLst>
            <a:outerShdw blurRad="254000" sx="102000" sy="102000" algn="ctr" rotWithShape="0">
              <a:prstClr val="black">
                <a:alpha val="20000"/>
              </a:prstClr>
            </a:outerShdw>
          </a:effectLst>
        </c:spPr>
      </c:pivotFmt>
      <c:pivotFmt>
        <c:idx val="176"/>
        <c:spPr>
          <a:solidFill>
            <a:schemeClr val="accent1"/>
          </a:solidFill>
          <a:ln>
            <a:noFill/>
          </a:ln>
          <a:effectLst>
            <a:outerShdw blurRad="254000" sx="102000" sy="102000" algn="ctr" rotWithShape="0">
              <a:prstClr val="black">
                <a:alpha val="20000"/>
              </a:prstClr>
            </a:outerShdw>
          </a:effectLst>
        </c:spPr>
      </c:pivotFmt>
      <c:pivotFmt>
        <c:idx val="177"/>
        <c:spPr>
          <a:solidFill>
            <a:schemeClr val="accent1"/>
          </a:solidFill>
          <a:ln>
            <a:noFill/>
          </a:ln>
          <a:effectLst>
            <a:outerShdw blurRad="254000" sx="102000" sy="102000" algn="ctr" rotWithShape="0">
              <a:prstClr val="black">
                <a:alpha val="20000"/>
              </a:prstClr>
            </a:outerShdw>
          </a:effectLst>
        </c:spPr>
      </c:pivotFmt>
      <c:pivotFmt>
        <c:idx val="178"/>
        <c:spPr>
          <a:solidFill>
            <a:schemeClr val="accent1"/>
          </a:solidFill>
          <a:ln>
            <a:noFill/>
          </a:ln>
          <a:effectLst>
            <a:outerShdw blurRad="254000" sx="102000" sy="102000" algn="ctr" rotWithShape="0">
              <a:prstClr val="black">
                <a:alpha val="20000"/>
              </a:prstClr>
            </a:outerShdw>
          </a:effectLst>
        </c:spPr>
      </c:pivotFmt>
      <c:pivotFmt>
        <c:idx val="179"/>
        <c:spPr>
          <a:solidFill>
            <a:schemeClr val="accent1"/>
          </a:solidFill>
          <a:ln>
            <a:noFill/>
          </a:ln>
          <a:effectLst>
            <a:outerShdw blurRad="254000" sx="102000" sy="102000" algn="ctr" rotWithShape="0">
              <a:prstClr val="black">
                <a:alpha val="20000"/>
              </a:prstClr>
            </a:outerShdw>
          </a:effectLst>
        </c:spPr>
      </c:pivotFmt>
      <c:pivotFmt>
        <c:idx val="180"/>
        <c:spPr>
          <a:solidFill>
            <a:schemeClr val="accent1"/>
          </a:solidFill>
          <a:ln>
            <a:noFill/>
          </a:ln>
          <a:effectLst>
            <a:outerShdw blurRad="254000" sx="102000" sy="102000" algn="ctr" rotWithShape="0">
              <a:prstClr val="black">
                <a:alpha val="20000"/>
              </a:prstClr>
            </a:outerShdw>
          </a:effectLst>
        </c:spPr>
      </c:pivotFmt>
      <c:pivotFmt>
        <c:idx val="181"/>
        <c:spPr>
          <a:solidFill>
            <a:schemeClr val="accent1"/>
          </a:solidFill>
          <a:ln>
            <a:noFill/>
          </a:ln>
          <a:effectLst>
            <a:outerShdw blurRad="254000" sx="102000" sy="102000" algn="ctr" rotWithShape="0">
              <a:prstClr val="black">
                <a:alpha val="20000"/>
              </a:prstClr>
            </a:outerShdw>
          </a:effectLst>
        </c:spPr>
      </c:pivotFmt>
      <c:pivotFmt>
        <c:idx val="182"/>
        <c:spPr>
          <a:solidFill>
            <a:schemeClr val="accent1"/>
          </a:solidFill>
          <a:ln>
            <a:noFill/>
          </a:ln>
          <a:effectLst>
            <a:outerShdw blurRad="254000" sx="102000" sy="102000" algn="ctr" rotWithShape="0">
              <a:prstClr val="black">
                <a:alpha val="20000"/>
              </a:prstClr>
            </a:outerShdw>
          </a:effectLst>
        </c:spPr>
      </c:pivotFmt>
      <c:pivotFmt>
        <c:idx val="183"/>
        <c:spPr>
          <a:solidFill>
            <a:schemeClr val="accent1"/>
          </a:solidFill>
          <a:ln>
            <a:noFill/>
          </a:ln>
          <a:effectLst>
            <a:outerShdw blurRad="254000" sx="102000" sy="102000" algn="ctr" rotWithShape="0">
              <a:prstClr val="black">
                <a:alpha val="20000"/>
              </a:prstClr>
            </a:outerShdw>
          </a:effectLst>
        </c:spPr>
      </c:pivotFmt>
      <c:pivotFmt>
        <c:idx val="184"/>
        <c:spPr>
          <a:solidFill>
            <a:schemeClr val="accent1"/>
          </a:solidFill>
          <a:ln>
            <a:noFill/>
          </a:ln>
          <a:effectLst>
            <a:outerShdw blurRad="254000" sx="102000" sy="102000" algn="ctr" rotWithShape="0">
              <a:prstClr val="black">
                <a:alpha val="20000"/>
              </a:prstClr>
            </a:outerShdw>
          </a:effectLst>
        </c:spPr>
      </c:pivotFmt>
      <c:pivotFmt>
        <c:idx val="185"/>
        <c:spPr>
          <a:solidFill>
            <a:schemeClr val="accent1"/>
          </a:solidFill>
          <a:ln>
            <a:noFill/>
          </a:ln>
          <a:effectLst>
            <a:outerShdw blurRad="254000" sx="102000" sy="102000" algn="ctr" rotWithShape="0">
              <a:prstClr val="black">
                <a:alpha val="20000"/>
              </a:prstClr>
            </a:outerShdw>
          </a:effectLst>
        </c:spPr>
      </c:pivotFmt>
      <c:pivotFmt>
        <c:idx val="186"/>
        <c:spPr>
          <a:solidFill>
            <a:schemeClr val="accent1"/>
          </a:solidFill>
          <a:ln>
            <a:noFill/>
          </a:ln>
          <a:effectLst>
            <a:outerShdw blurRad="254000" sx="102000" sy="102000" algn="ctr" rotWithShape="0">
              <a:prstClr val="black">
                <a:alpha val="20000"/>
              </a:prstClr>
            </a:outerShdw>
          </a:effectLst>
        </c:spPr>
      </c:pivotFmt>
      <c:pivotFmt>
        <c:idx val="187"/>
        <c:spPr>
          <a:solidFill>
            <a:schemeClr val="accent1"/>
          </a:solidFill>
          <a:ln>
            <a:noFill/>
          </a:ln>
          <a:effectLst>
            <a:outerShdw blurRad="254000" sx="102000" sy="102000" algn="ctr" rotWithShape="0">
              <a:prstClr val="black">
                <a:alpha val="20000"/>
              </a:prstClr>
            </a:outerShdw>
          </a:effectLst>
        </c:spPr>
      </c:pivotFmt>
      <c:pivotFmt>
        <c:idx val="188"/>
        <c:spPr>
          <a:solidFill>
            <a:schemeClr val="accent1"/>
          </a:solidFill>
          <a:ln>
            <a:noFill/>
          </a:ln>
          <a:effectLst>
            <a:outerShdw blurRad="254000" sx="102000" sy="102000" algn="ctr" rotWithShape="0">
              <a:prstClr val="black">
                <a:alpha val="20000"/>
              </a:prstClr>
            </a:outerShdw>
          </a:effectLst>
        </c:spPr>
      </c:pivotFmt>
      <c:pivotFmt>
        <c:idx val="189"/>
        <c:spPr>
          <a:solidFill>
            <a:schemeClr val="accent1"/>
          </a:solidFill>
          <a:ln>
            <a:noFill/>
          </a:ln>
          <a:effectLst>
            <a:outerShdw blurRad="254000" sx="102000" sy="102000" algn="ctr" rotWithShape="0">
              <a:prstClr val="black">
                <a:alpha val="20000"/>
              </a:prstClr>
            </a:outerShdw>
          </a:effectLst>
        </c:spPr>
      </c:pivotFmt>
      <c:pivotFmt>
        <c:idx val="190"/>
        <c:spPr>
          <a:solidFill>
            <a:schemeClr val="accent1"/>
          </a:solidFill>
          <a:ln>
            <a:noFill/>
          </a:ln>
          <a:effectLst>
            <a:outerShdw blurRad="254000" sx="102000" sy="102000" algn="ctr" rotWithShape="0">
              <a:prstClr val="black">
                <a:alpha val="20000"/>
              </a:prstClr>
            </a:outerShdw>
          </a:effectLst>
        </c:spPr>
      </c:pivotFmt>
      <c:pivotFmt>
        <c:idx val="191"/>
        <c:spPr>
          <a:solidFill>
            <a:schemeClr val="accent1"/>
          </a:solidFill>
          <a:ln>
            <a:noFill/>
          </a:ln>
          <a:effectLst>
            <a:outerShdw blurRad="254000" sx="102000" sy="102000" algn="ctr" rotWithShape="0">
              <a:prstClr val="black">
                <a:alpha val="20000"/>
              </a:prstClr>
            </a:outerShdw>
          </a:effectLst>
        </c:spPr>
      </c:pivotFmt>
      <c:pivotFmt>
        <c:idx val="19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Sheet1!$P$3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D0B-43F1-A006-C837D7CF647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D0B-43F1-A006-C837D7CF647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D0B-43F1-A006-C837D7CF647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D0B-43F1-A006-C837D7CF6470}"/>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D0B-43F1-A006-C837D7CF6470}"/>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9D0B-43F1-A006-C837D7CF6470}"/>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9D0B-43F1-A006-C837D7CF6470}"/>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9D0B-43F1-A006-C837D7CF6470}"/>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9D0B-43F1-A006-C837D7CF6470}"/>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9D0B-43F1-A006-C837D7CF6470}"/>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9D0B-43F1-A006-C837D7CF6470}"/>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9D0B-43F1-A006-C837D7CF6470}"/>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9D0B-43F1-A006-C837D7CF6470}"/>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9D0B-43F1-A006-C837D7CF6470}"/>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9D0B-43F1-A006-C837D7CF6470}"/>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9D0B-43F1-A006-C837D7CF6470}"/>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9D0B-43F1-A006-C837D7CF6470}"/>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9D0B-43F1-A006-C837D7CF6470}"/>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9D0B-43F1-A006-C837D7CF6470}"/>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9D0B-43F1-A006-C837D7CF6470}"/>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9D0B-43F1-A006-C837D7CF6470}"/>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9D0B-43F1-A006-C837D7CF6470}"/>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9D0B-43F1-A006-C837D7CF6470}"/>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9D0B-43F1-A006-C837D7CF6470}"/>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9D0B-43F1-A006-C837D7CF6470}"/>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9D0B-43F1-A006-C837D7CF6470}"/>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9D0B-43F1-A006-C837D7CF6470}"/>
              </c:ext>
            </c:extLst>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9D0B-43F1-A006-C837D7CF6470}"/>
              </c:ext>
            </c:extLst>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9D0B-43F1-A006-C837D7CF6470}"/>
              </c:ext>
            </c:extLst>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9D0B-43F1-A006-C837D7CF6470}"/>
              </c:ext>
            </c:extLst>
          </c:dPt>
          <c:dPt>
            <c:idx val="30"/>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D-9D0B-43F1-A006-C837D7CF6470}"/>
              </c:ext>
            </c:extLst>
          </c:dPt>
          <c:dPt>
            <c:idx val="31"/>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F-9D0B-43F1-A006-C837D7CF6470}"/>
              </c:ext>
            </c:extLst>
          </c:dPt>
          <c:dPt>
            <c:idx val="32"/>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1-9D0B-43F1-A006-C837D7CF6470}"/>
              </c:ext>
            </c:extLst>
          </c:dPt>
          <c:dPt>
            <c:idx val="33"/>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3-9D0B-43F1-A006-C837D7CF6470}"/>
              </c:ext>
            </c:extLst>
          </c:dPt>
          <c:dPt>
            <c:idx val="34"/>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5-9D0B-43F1-A006-C837D7CF6470}"/>
              </c:ext>
            </c:extLst>
          </c:dPt>
          <c:dPt>
            <c:idx val="35"/>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7-9D0B-43F1-A006-C837D7CF6470}"/>
              </c:ext>
            </c:extLst>
          </c:dPt>
          <c:dPt>
            <c:idx val="36"/>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9-9D0B-43F1-A006-C837D7CF6470}"/>
              </c:ext>
            </c:extLst>
          </c:dPt>
          <c:dPt>
            <c:idx val="37"/>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B-73DC-431B-9036-3E9DD9E6C2F5}"/>
              </c:ext>
            </c:extLst>
          </c:dPt>
          <c:dPt>
            <c:idx val="38"/>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D-73DC-431B-9036-3E9DD9E6C2F5}"/>
              </c:ext>
            </c:extLst>
          </c:dPt>
          <c:dPt>
            <c:idx val="39"/>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F-73DC-431B-9036-3E9DD9E6C2F5}"/>
              </c:ext>
            </c:extLst>
          </c:dPt>
          <c:dPt>
            <c:idx val="40"/>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1-73DC-431B-9036-3E9DD9E6C2F5}"/>
              </c:ext>
            </c:extLst>
          </c:dPt>
          <c:dPt>
            <c:idx val="41"/>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3-73DC-431B-9036-3E9DD9E6C2F5}"/>
              </c:ext>
            </c:extLst>
          </c:dPt>
          <c:dPt>
            <c:idx val="42"/>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5-73DC-431B-9036-3E9DD9E6C2F5}"/>
              </c:ext>
            </c:extLst>
          </c:dPt>
          <c:dPt>
            <c:idx val="43"/>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7-73DC-431B-9036-3E9DD9E6C2F5}"/>
              </c:ext>
            </c:extLst>
          </c:dPt>
          <c:dPt>
            <c:idx val="44"/>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9-73DC-431B-9036-3E9DD9E6C2F5}"/>
              </c:ext>
            </c:extLst>
          </c:dPt>
          <c:dPt>
            <c:idx val="45"/>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B-73DC-431B-9036-3E9DD9E6C2F5}"/>
              </c:ext>
            </c:extLst>
          </c:dPt>
          <c:dPt>
            <c:idx val="46"/>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D-73DC-431B-9036-3E9DD9E6C2F5}"/>
              </c:ext>
            </c:extLst>
          </c:dPt>
          <c:dPt>
            <c:idx val="47"/>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F-73DC-431B-9036-3E9DD9E6C2F5}"/>
              </c:ext>
            </c:extLst>
          </c:dPt>
          <c:dPt>
            <c:idx val="48"/>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1-73DC-431B-9036-3E9DD9E6C2F5}"/>
              </c:ext>
            </c:extLst>
          </c:dPt>
          <c:dPt>
            <c:idx val="49"/>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3-73DC-431B-9036-3E9DD9E6C2F5}"/>
              </c:ext>
            </c:extLst>
          </c:dPt>
          <c:dPt>
            <c:idx val="50"/>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5-73DC-431B-9036-3E9DD9E6C2F5}"/>
              </c:ext>
            </c:extLst>
          </c:dPt>
          <c:dPt>
            <c:idx val="51"/>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7-73DC-431B-9036-3E9DD9E6C2F5}"/>
              </c:ext>
            </c:extLst>
          </c:dPt>
          <c:dPt>
            <c:idx val="52"/>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9-73DC-431B-9036-3E9DD9E6C2F5}"/>
              </c:ext>
            </c:extLst>
          </c:dPt>
          <c:dPt>
            <c:idx val="53"/>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B-73DC-431B-9036-3E9DD9E6C2F5}"/>
              </c:ext>
            </c:extLst>
          </c:dPt>
          <c:dPt>
            <c:idx val="54"/>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D-73DC-431B-9036-3E9DD9E6C2F5}"/>
              </c:ext>
            </c:extLst>
          </c:dPt>
          <c:dPt>
            <c:idx val="55"/>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F-73DC-431B-9036-3E9DD9E6C2F5}"/>
              </c:ext>
            </c:extLst>
          </c:dPt>
          <c:dPt>
            <c:idx val="56"/>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1-73DC-431B-9036-3E9DD9E6C2F5}"/>
              </c:ext>
            </c:extLst>
          </c:dPt>
          <c:dPt>
            <c:idx val="57"/>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3-73DC-431B-9036-3E9DD9E6C2F5}"/>
              </c:ext>
            </c:extLst>
          </c:dPt>
          <c:dPt>
            <c:idx val="58"/>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5-73DC-431B-9036-3E9DD9E6C2F5}"/>
              </c:ext>
            </c:extLst>
          </c:dPt>
          <c:dPt>
            <c:idx val="59"/>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7-73DC-431B-9036-3E9DD9E6C2F5}"/>
              </c:ext>
            </c:extLst>
          </c:dPt>
          <c:dPt>
            <c:idx val="60"/>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9-73DC-431B-9036-3E9DD9E6C2F5}"/>
              </c:ext>
            </c:extLst>
          </c:dPt>
          <c:dPt>
            <c:idx val="61"/>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B-73DC-431B-9036-3E9DD9E6C2F5}"/>
              </c:ext>
            </c:extLst>
          </c:dPt>
          <c:dPt>
            <c:idx val="62"/>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D-73DC-431B-9036-3E9DD9E6C2F5}"/>
              </c:ext>
            </c:extLst>
          </c:dPt>
          <c:dPt>
            <c:idx val="63"/>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F-73DC-431B-9036-3E9DD9E6C2F5}"/>
              </c:ext>
            </c:extLst>
          </c:dPt>
          <c:dPt>
            <c:idx val="6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1-73DC-431B-9036-3E9DD9E6C2F5}"/>
              </c:ext>
            </c:extLst>
          </c:dPt>
          <c:dPt>
            <c:idx val="65"/>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3-73DC-431B-9036-3E9DD9E6C2F5}"/>
              </c:ext>
            </c:extLst>
          </c:dPt>
          <c:dPt>
            <c:idx val="66"/>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5-73DC-431B-9036-3E9DD9E6C2F5}"/>
              </c:ext>
            </c:extLst>
          </c:dPt>
          <c:dPt>
            <c:idx val="67"/>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7-73DC-431B-9036-3E9DD9E6C2F5}"/>
              </c:ext>
            </c:extLst>
          </c:dPt>
          <c:dPt>
            <c:idx val="68"/>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9-73DC-431B-9036-3E9DD9E6C2F5}"/>
              </c:ext>
            </c:extLst>
          </c:dPt>
          <c:dPt>
            <c:idx val="69"/>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B-73DC-431B-9036-3E9DD9E6C2F5}"/>
              </c:ext>
            </c:extLst>
          </c:dPt>
          <c:dPt>
            <c:idx val="70"/>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D-73DC-431B-9036-3E9DD9E6C2F5}"/>
              </c:ext>
            </c:extLst>
          </c:dPt>
          <c:dPt>
            <c:idx val="71"/>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F-73DC-431B-9036-3E9DD9E6C2F5}"/>
              </c:ext>
            </c:extLst>
          </c:dPt>
          <c:dPt>
            <c:idx val="72"/>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1-73DC-431B-9036-3E9DD9E6C2F5}"/>
              </c:ext>
            </c:extLst>
          </c:dPt>
          <c:dPt>
            <c:idx val="73"/>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3-73DC-431B-9036-3E9DD9E6C2F5}"/>
              </c:ext>
            </c:extLst>
          </c:dPt>
          <c:dPt>
            <c:idx val="74"/>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5-73DC-431B-9036-3E9DD9E6C2F5}"/>
              </c:ext>
            </c:extLst>
          </c:dPt>
          <c:dPt>
            <c:idx val="75"/>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7-73DC-431B-9036-3E9DD9E6C2F5}"/>
              </c:ext>
            </c:extLst>
          </c:dPt>
          <c:dPt>
            <c:idx val="76"/>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9-73DC-431B-9036-3E9DD9E6C2F5}"/>
              </c:ext>
            </c:extLst>
          </c:dPt>
          <c:dPt>
            <c:idx val="77"/>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B-73DC-431B-9036-3E9DD9E6C2F5}"/>
              </c:ext>
            </c:extLst>
          </c:dPt>
          <c:dPt>
            <c:idx val="78"/>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D-73DC-431B-9036-3E9DD9E6C2F5}"/>
              </c:ext>
            </c:extLst>
          </c:dPt>
          <c:dPt>
            <c:idx val="79"/>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F-73DC-431B-9036-3E9DD9E6C2F5}"/>
              </c:ext>
            </c:extLst>
          </c:dPt>
          <c:dPt>
            <c:idx val="80"/>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1-73DC-431B-9036-3E9DD9E6C2F5}"/>
              </c:ext>
            </c:extLst>
          </c:dPt>
          <c:dPt>
            <c:idx val="81"/>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3-73DC-431B-9036-3E9DD9E6C2F5}"/>
              </c:ext>
            </c:extLst>
          </c:dPt>
          <c:dPt>
            <c:idx val="82"/>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5-73DC-431B-9036-3E9DD9E6C2F5}"/>
              </c:ext>
            </c:extLst>
          </c:dPt>
          <c:dPt>
            <c:idx val="83"/>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7-73DC-431B-9036-3E9DD9E6C2F5}"/>
              </c:ext>
            </c:extLst>
          </c:dPt>
          <c:dPt>
            <c:idx val="84"/>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9-73DC-431B-9036-3E9DD9E6C2F5}"/>
              </c:ext>
            </c:extLst>
          </c:dPt>
          <c:dPt>
            <c:idx val="85"/>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B-73DC-431B-9036-3E9DD9E6C2F5}"/>
              </c:ext>
            </c:extLst>
          </c:dPt>
          <c:dPt>
            <c:idx val="86"/>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D-73DC-431B-9036-3E9DD9E6C2F5}"/>
              </c:ext>
            </c:extLst>
          </c:dPt>
          <c:dPt>
            <c:idx val="87"/>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F-73DC-431B-9036-3E9DD9E6C2F5}"/>
              </c:ext>
            </c:extLst>
          </c:dPt>
          <c:dPt>
            <c:idx val="88"/>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1-73DC-431B-9036-3E9DD9E6C2F5}"/>
              </c:ext>
            </c:extLst>
          </c:dPt>
          <c:dPt>
            <c:idx val="89"/>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3-73DC-431B-9036-3E9DD9E6C2F5}"/>
              </c:ext>
            </c:extLst>
          </c:dPt>
          <c:dPt>
            <c:idx val="90"/>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5-73DC-431B-9036-3E9DD9E6C2F5}"/>
              </c:ext>
            </c:extLst>
          </c:dPt>
          <c:dPt>
            <c:idx val="91"/>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7-73DC-431B-9036-3E9DD9E6C2F5}"/>
              </c:ext>
            </c:extLst>
          </c:dPt>
          <c:dPt>
            <c:idx val="92"/>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9-73DC-431B-9036-3E9DD9E6C2F5}"/>
              </c:ext>
            </c:extLst>
          </c:dPt>
          <c:dPt>
            <c:idx val="93"/>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B-73DC-431B-9036-3E9DD9E6C2F5}"/>
              </c:ext>
            </c:extLst>
          </c:dPt>
          <c:dPt>
            <c:idx val="94"/>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D-73DC-431B-9036-3E9DD9E6C2F5}"/>
              </c:ext>
            </c:extLst>
          </c:dPt>
          <c:dPt>
            <c:idx val="95"/>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F-73DC-431B-9036-3E9DD9E6C2F5}"/>
              </c:ext>
            </c:extLst>
          </c:dPt>
          <c:dPt>
            <c:idx val="96"/>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1-73DC-431B-9036-3E9DD9E6C2F5}"/>
              </c:ext>
            </c:extLst>
          </c:dPt>
          <c:dPt>
            <c:idx val="97"/>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3-73DC-431B-9036-3E9DD9E6C2F5}"/>
              </c:ext>
            </c:extLst>
          </c:dPt>
          <c:dPt>
            <c:idx val="98"/>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5-73DC-431B-9036-3E9DD9E6C2F5}"/>
              </c:ext>
            </c:extLst>
          </c:dPt>
          <c:dPt>
            <c:idx val="99"/>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7-73DC-431B-9036-3E9DD9E6C2F5}"/>
              </c:ext>
            </c:extLst>
          </c:dPt>
          <c:dPt>
            <c:idx val="100"/>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9-73DC-431B-9036-3E9DD9E6C2F5}"/>
              </c:ext>
            </c:extLst>
          </c:dPt>
          <c:dPt>
            <c:idx val="101"/>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B-73DC-431B-9036-3E9DD9E6C2F5}"/>
              </c:ext>
            </c:extLst>
          </c:dPt>
          <c:dPt>
            <c:idx val="102"/>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D-73DC-431B-9036-3E9DD9E6C2F5}"/>
              </c:ext>
            </c:extLst>
          </c:dPt>
          <c:dPt>
            <c:idx val="103"/>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F-73DC-431B-9036-3E9DD9E6C2F5}"/>
              </c:ext>
            </c:extLst>
          </c:dPt>
          <c:dPt>
            <c:idx val="104"/>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1-73DC-431B-9036-3E9DD9E6C2F5}"/>
              </c:ext>
            </c:extLst>
          </c:dPt>
          <c:dPt>
            <c:idx val="105"/>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3-73DC-431B-9036-3E9DD9E6C2F5}"/>
              </c:ext>
            </c:extLst>
          </c:dPt>
          <c:dPt>
            <c:idx val="106"/>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5-73DC-431B-9036-3E9DD9E6C2F5}"/>
              </c:ext>
            </c:extLst>
          </c:dPt>
          <c:dPt>
            <c:idx val="107"/>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7-73DC-431B-9036-3E9DD9E6C2F5}"/>
              </c:ext>
            </c:extLst>
          </c:dPt>
          <c:dPt>
            <c:idx val="108"/>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9-73DC-431B-9036-3E9DD9E6C2F5}"/>
              </c:ext>
            </c:extLst>
          </c:dPt>
          <c:dPt>
            <c:idx val="109"/>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B-73DC-431B-9036-3E9DD9E6C2F5}"/>
              </c:ext>
            </c:extLst>
          </c:dPt>
          <c:dPt>
            <c:idx val="110"/>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D-73DC-431B-9036-3E9DD9E6C2F5}"/>
              </c:ext>
            </c:extLst>
          </c:dPt>
          <c:dPt>
            <c:idx val="11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F-73DC-431B-9036-3E9DD9E6C2F5}"/>
              </c:ext>
            </c:extLst>
          </c:dPt>
          <c:dPt>
            <c:idx val="11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1-73DC-431B-9036-3E9DD9E6C2F5}"/>
              </c:ext>
            </c:extLst>
          </c:dPt>
          <c:dPt>
            <c:idx val="113"/>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3-73DC-431B-9036-3E9DD9E6C2F5}"/>
              </c:ext>
            </c:extLst>
          </c:dPt>
          <c:dPt>
            <c:idx val="114"/>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5-73DC-431B-9036-3E9DD9E6C2F5}"/>
              </c:ext>
            </c:extLst>
          </c:dPt>
          <c:dPt>
            <c:idx val="115"/>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7-73DC-431B-9036-3E9DD9E6C2F5}"/>
              </c:ext>
            </c:extLst>
          </c:dPt>
          <c:dPt>
            <c:idx val="116"/>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9-73DC-431B-9036-3E9DD9E6C2F5}"/>
              </c:ext>
            </c:extLst>
          </c:dPt>
          <c:dPt>
            <c:idx val="117"/>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B-73DC-431B-9036-3E9DD9E6C2F5}"/>
              </c:ext>
            </c:extLst>
          </c:dPt>
          <c:dPt>
            <c:idx val="118"/>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D-73DC-431B-9036-3E9DD9E6C2F5}"/>
              </c:ext>
            </c:extLst>
          </c:dPt>
          <c:dPt>
            <c:idx val="119"/>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F-73DC-431B-9036-3E9DD9E6C2F5}"/>
              </c:ext>
            </c:extLst>
          </c:dPt>
          <c:dPt>
            <c:idx val="120"/>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1-73DC-431B-9036-3E9DD9E6C2F5}"/>
              </c:ext>
            </c:extLst>
          </c:dPt>
          <c:dPt>
            <c:idx val="121"/>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3-73DC-431B-9036-3E9DD9E6C2F5}"/>
              </c:ext>
            </c:extLst>
          </c:dPt>
          <c:dPt>
            <c:idx val="122"/>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5-73DC-431B-9036-3E9DD9E6C2F5}"/>
              </c:ext>
            </c:extLst>
          </c:dPt>
          <c:dPt>
            <c:idx val="123"/>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7-73DC-431B-9036-3E9DD9E6C2F5}"/>
              </c:ext>
            </c:extLst>
          </c:dPt>
          <c:dPt>
            <c:idx val="124"/>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9-73DC-431B-9036-3E9DD9E6C2F5}"/>
              </c:ext>
            </c:extLst>
          </c:dPt>
          <c:dPt>
            <c:idx val="125"/>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B-73DC-431B-9036-3E9DD9E6C2F5}"/>
              </c:ext>
            </c:extLst>
          </c:dPt>
          <c:dPt>
            <c:idx val="126"/>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D-73DC-431B-9036-3E9DD9E6C2F5}"/>
              </c:ext>
            </c:extLst>
          </c:dPt>
          <c:dPt>
            <c:idx val="127"/>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F-73DC-431B-9036-3E9DD9E6C2F5}"/>
              </c:ext>
            </c:extLst>
          </c:dPt>
          <c:dPt>
            <c:idx val="128"/>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1-73DC-431B-9036-3E9DD9E6C2F5}"/>
              </c:ext>
            </c:extLst>
          </c:dPt>
          <c:dPt>
            <c:idx val="129"/>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3-73DC-431B-9036-3E9DD9E6C2F5}"/>
              </c:ext>
            </c:extLst>
          </c:dPt>
          <c:dPt>
            <c:idx val="130"/>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5-73DC-431B-9036-3E9DD9E6C2F5}"/>
              </c:ext>
            </c:extLst>
          </c:dPt>
          <c:dPt>
            <c:idx val="131"/>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7-73DC-431B-9036-3E9DD9E6C2F5}"/>
              </c:ext>
            </c:extLst>
          </c:dPt>
          <c:dPt>
            <c:idx val="132"/>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9-73DC-431B-9036-3E9DD9E6C2F5}"/>
              </c:ext>
            </c:extLst>
          </c:dPt>
          <c:dPt>
            <c:idx val="133"/>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B-73DC-431B-9036-3E9DD9E6C2F5}"/>
              </c:ext>
            </c:extLst>
          </c:dPt>
          <c:dPt>
            <c:idx val="134"/>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D-73DC-431B-9036-3E9DD9E6C2F5}"/>
              </c:ext>
            </c:extLst>
          </c:dPt>
          <c:dPt>
            <c:idx val="135"/>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F-73DC-431B-9036-3E9DD9E6C2F5}"/>
              </c:ext>
            </c:extLst>
          </c:dPt>
          <c:dPt>
            <c:idx val="136"/>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1-73DC-431B-9036-3E9DD9E6C2F5}"/>
              </c:ext>
            </c:extLst>
          </c:dPt>
          <c:dPt>
            <c:idx val="137"/>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3-73DC-431B-9036-3E9DD9E6C2F5}"/>
              </c:ext>
            </c:extLst>
          </c:dPt>
          <c:dPt>
            <c:idx val="138"/>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5-73DC-431B-9036-3E9DD9E6C2F5}"/>
              </c:ext>
            </c:extLst>
          </c:dPt>
          <c:dPt>
            <c:idx val="139"/>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7-73DC-431B-9036-3E9DD9E6C2F5}"/>
              </c:ext>
            </c:extLst>
          </c:dPt>
          <c:dPt>
            <c:idx val="140"/>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9-73DC-431B-9036-3E9DD9E6C2F5}"/>
              </c:ext>
            </c:extLst>
          </c:dPt>
          <c:dPt>
            <c:idx val="141"/>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B-73DC-431B-9036-3E9DD9E6C2F5}"/>
              </c:ext>
            </c:extLst>
          </c:dPt>
          <c:dPt>
            <c:idx val="142"/>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D-73DC-431B-9036-3E9DD9E6C2F5}"/>
              </c:ext>
            </c:extLst>
          </c:dPt>
          <c:dPt>
            <c:idx val="143"/>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F-73DC-431B-9036-3E9DD9E6C2F5}"/>
              </c:ext>
            </c:extLst>
          </c:dPt>
          <c:dPt>
            <c:idx val="144"/>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1-73DC-431B-9036-3E9DD9E6C2F5}"/>
              </c:ext>
            </c:extLst>
          </c:dPt>
          <c:dPt>
            <c:idx val="145"/>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3-73DC-431B-9036-3E9DD9E6C2F5}"/>
              </c:ext>
            </c:extLst>
          </c:dPt>
          <c:dPt>
            <c:idx val="146"/>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5-73DC-431B-9036-3E9DD9E6C2F5}"/>
              </c:ext>
            </c:extLst>
          </c:dPt>
          <c:dPt>
            <c:idx val="147"/>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7-73DC-431B-9036-3E9DD9E6C2F5}"/>
              </c:ext>
            </c:extLst>
          </c:dPt>
          <c:dPt>
            <c:idx val="148"/>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9-73DC-431B-9036-3E9DD9E6C2F5}"/>
              </c:ext>
            </c:extLst>
          </c:dPt>
          <c:dPt>
            <c:idx val="149"/>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B-73DC-431B-9036-3E9DD9E6C2F5}"/>
              </c:ext>
            </c:extLst>
          </c:dPt>
          <c:dPt>
            <c:idx val="150"/>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D-73DC-431B-9036-3E9DD9E6C2F5}"/>
              </c:ext>
            </c:extLst>
          </c:dPt>
          <c:dPt>
            <c:idx val="151"/>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F-73DC-431B-9036-3E9DD9E6C2F5}"/>
              </c:ext>
            </c:extLst>
          </c:dPt>
          <c:dPt>
            <c:idx val="152"/>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1-73DC-431B-9036-3E9DD9E6C2F5}"/>
              </c:ext>
            </c:extLst>
          </c:dPt>
          <c:dPt>
            <c:idx val="153"/>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3-73DC-431B-9036-3E9DD9E6C2F5}"/>
              </c:ext>
            </c:extLst>
          </c:dPt>
          <c:dPt>
            <c:idx val="154"/>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5-73DC-431B-9036-3E9DD9E6C2F5}"/>
              </c:ext>
            </c:extLst>
          </c:dPt>
          <c:dPt>
            <c:idx val="155"/>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7-73DC-431B-9036-3E9DD9E6C2F5}"/>
              </c:ext>
            </c:extLst>
          </c:dPt>
          <c:dPt>
            <c:idx val="156"/>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9-73DC-431B-9036-3E9DD9E6C2F5}"/>
              </c:ext>
            </c:extLst>
          </c:dPt>
          <c:dPt>
            <c:idx val="157"/>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B-73DC-431B-9036-3E9DD9E6C2F5}"/>
              </c:ext>
            </c:extLst>
          </c:dPt>
          <c:dPt>
            <c:idx val="158"/>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D-73DC-431B-9036-3E9DD9E6C2F5}"/>
              </c:ext>
            </c:extLst>
          </c:dPt>
          <c:dPt>
            <c:idx val="159"/>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F-73DC-431B-9036-3E9DD9E6C2F5}"/>
              </c:ext>
            </c:extLst>
          </c:dPt>
          <c:dPt>
            <c:idx val="160"/>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1-73DC-431B-9036-3E9DD9E6C2F5}"/>
              </c:ext>
            </c:extLst>
          </c:dPt>
          <c:dPt>
            <c:idx val="161"/>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3-73DC-431B-9036-3E9DD9E6C2F5}"/>
              </c:ext>
            </c:extLst>
          </c:dPt>
          <c:dPt>
            <c:idx val="162"/>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5-73DC-431B-9036-3E9DD9E6C2F5}"/>
              </c:ext>
            </c:extLst>
          </c:dPt>
          <c:dPt>
            <c:idx val="163"/>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7-73DC-431B-9036-3E9DD9E6C2F5}"/>
              </c:ext>
            </c:extLst>
          </c:dPt>
          <c:dPt>
            <c:idx val="164"/>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9-73DC-431B-9036-3E9DD9E6C2F5}"/>
              </c:ext>
            </c:extLst>
          </c:dPt>
          <c:dPt>
            <c:idx val="165"/>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B-73DC-431B-9036-3E9DD9E6C2F5}"/>
              </c:ext>
            </c:extLst>
          </c:dPt>
          <c:dPt>
            <c:idx val="166"/>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D-73DC-431B-9036-3E9DD9E6C2F5}"/>
              </c:ext>
            </c:extLst>
          </c:dPt>
          <c:dPt>
            <c:idx val="167"/>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F-73DC-431B-9036-3E9DD9E6C2F5}"/>
              </c:ext>
            </c:extLst>
          </c:dPt>
          <c:dPt>
            <c:idx val="168"/>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1-73DC-431B-9036-3E9DD9E6C2F5}"/>
              </c:ext>
            </c:extLst>
          </c:dPt>
          <c:dPt>
            <c:idx val="169"/>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3-73DC-431B-9036-3E9DD9E6C2F5}"/>
              </c:ext>
            </c:extLst>
          </c:dPt>
          <c:dPt>
            <c:idx val="170"/>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5-73DC-431B-9036-3E9DD9E6C2F5}"/>
              </c:ext>
            </c:extLst>
          </c:dPt>
          <c:dPt>
            <c:idx val="171"/>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7-73DC-431B-9036-3E9DD9E6C2F5}"/>
              </c:ext>
            </c:extLst>
          </c:dPt>
          <c:dPt>
            <c:idx val="172"/>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9-73DC-431B-9036-3E9DD9E6C2F5}"/>
              </c:ext>
            </c:extLst>
          </c:dPt>
          <c:dPt>
            <c:idx val="17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B-73DC-431B-9036-3E9DD9E6C2F5}"/>
              </c:ext>
            </c:extLst>
          </c:dPt>
          <c:dPt>
            <c:idx val="174"/>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D-73DC-431B-9036-3E9DD9E6C2F5}"/>
              </c:ext>
            </c:extLst>
          </c:dPt>
          <c:dPt>
            <c:idx val="175"/>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F-73DC-431B-9036-3E9DD9E6C2F5}"/>
              </c:ext>
            </c:extLst>
          </c:dPt>
          <c:dPt>
            <c:idx val="176"/>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1-73DC-431B-9036-3E9DD9E6C2F5}"/>
              </c:ext>
            </c:extLst>
          </c:dPt>
          <c:dPt>
            <c:idx val="177"/>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3-73DC-431B-9036-3E9DD9E6C2F5}"/>
              </c:ext>
            </c:extLst>
          </c:dPt>
          <c:dPt>
            <c:idx val="178"/>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5-73DC-431B-9036-3E9DD9E6C2F5}"/>
              </c:ext>
            </c:extLst>
          </c:dPt>
          <c:dPt>
            <c:idx val="179"/>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7-73DC-431B-9036-3E9DD9E6C2F5}"/>
              </c:ext>
            </c:extLst>
          </c:dPt>
          <c:dPt>
            <c:idx val="180"/>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9-73DC-431B-9036-3E9DD9E6C2F5}"/>
              </c:ext>
            </c:extLst>
          </c:dPt>
          <c:dPt>
            <c:idx val="181"/>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B-73DC-431B-9036-3E9DD9E6C2F5}"/>
              </c:ext>
            </c:extLst>
          </c:dPt>
          <c:dPt>
            <c:idx val="182"/>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D-73DC-431B-9036-3E9DD9E6C2F5}"/>
              </c:ext>
            </c:extLst>
          </c:dPt>
          <c:dPt>
            <c:idx val="183"/>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F-73DC-431B-9036-3E9DD9E6C2F5}"/>
              </c:ext>
            </c:extLst>
          </c:dPt>
          <c:dPt>
            <c:idx val="184"/>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71-73DC-431B-9036-3E9DD9E6C2F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Sheet1!$O$4:$O$230</c:f>
              <c:multiLvlStrCache>
                <c:ptCount val="185"/>
                <c:lvl>
                  <c:pt idx="0">
                    <c:v>Sum of SPV</c:v>
                  </c:pt>
                  <c:pt idx="1">
                    <c:v>Sum of DAD</c:v>
                  </c:pt>
                  <c:pt idx="2">
                    <c:v>Sum of PWR</c:v>
                  </c:pt>
                  <c:pt idx="3">
                    <c:v>Sum of FTQ</c:v>
                  </c:pt>
                  <c:pt idx="4">
                    <c:v>Sum of Other_Factors</c:v>
                  </c:pt>
                  <c:pt idx="5">
                    <c:v>Sum of SPV</c:v>
                  </c:pt>
                  <c:pt idx="6">
                    <c:v>Sum of DAD</c:v>
                  </c:pt>
                  <c:pt idx="7">
                    <c:v>Sum of PWR</c:v>
                  </c:pt>
                  <c:pt idx="8">
                    <c:v>Sum of FTQ</c:v>
                  </c:pt>
                  <c:pt idx="9">
                    <c:v>Sum of Other_Factors</c:v>
                  </c:pt>
                  <c:pt idx="10">
                    <c:v>Sum of SPV</c:v>
                  </c:pt>
                  <c:pt idx="11">
                    <c:v>Sum of DAD</c:v>
                  </c:pt>
                  <c:pt idx="12">
                    <c:v>Sum of PWR</c:v>
                  </c:pt>
                  <c:pt idx="13">
                    <c:v>Sum of FTQ</c:v>
                  </c:pt>
                  <c:pt idx="14">
                    <c:v>Sum of Other_Factors</c:v>
                  </c:pt>
                  <c:pt idx="15">
                    <c:v>Sum of SPV</c:v>
                  </c:pt>
                  <c:pt idx="16">
                    <c:v>Sum of DAD</c:v>
                  </c:pt>
                  <c:pt idx="17">
                    <c:v>Sum of PWR</c:v>
                  </c:pt>
                  <c:pt idx="18">
                    <c:v>Sum of FTQ</c:v>
                  </c:pt>
                  <c:pt idx="19">
                    <c:v>Sum of Other_Factors</c:v>
                  </c:pt>
                  <c:pt idx="20">
                    <c:v>Sum of SPV</c:v>
                  </c:pt>
                  <c:pt idx="21">
                    <c:v>Sum of DAD</c:v>
                  </c:pt>
                  <c:pt idx="22">
                    <c:v>Sum of PWR</c:v>
                  </c:pt>
                  <c:pt idx="23">
                    <c:v>Sum of FTQ</c:v>
                  </c:pt>
                  <c:pt idx="24">
                    <c:v>Sum of Other_Factors</c:v>
                  </c:pt>
                  <c:pt idx="25">
                    <c:v>Sum of SPV</c:v>
                  </c:pt>
                  <c:pt idx="26">
                    <c:v>Sum of DAD</c:v>
                  </c:pt>
                  <c:pt idx="27">
                    <c:v>Sum of PWR</c:v>
                  </c:pt>
                  <c:pt idx="28">
                    <c:v>Sum of FTQ</c:v>
                  </c:pt>
                  <c:pt idx="29">
                    <c:v>Sum of Other_Factors</c:v>
                  </c:pt>
                  <c:pt idx="30">
                    <c:v>Sum of SPV</c:v>
                  </c:pt>
                  <c:pt idx="31">
                    <c:v>Sum of DAD</c:v>
                  </c:pt>
                  <c:pt idx="32">
                    <c:v>Sum of PWR</c:v>
                  </c:pt>
                  <c:pt idx="33">
                    <c:v>Sum of FTQ</c:v>
                  </c:pt>
                  <c:pt idx="34">
                    <c:v>Sum of Other_Factors</c:v>
                  </c:pt>
                  <c:pt idx="35">
                    <c:v>Sum of SPV</c:v>
                  </c:pt>
                  <c:pt idx="36">
                    <c:v>Sum of DAD</c:v>
                  </c:pt>
                  <c:pt idx="37">
                    <c:v>Sum of PWR</c:v>
                  </c:pt>
                  <c:pt idx="38">
                    <c:v>Sum of FTQ</c:v>
                  </c:pt>
                  <c:pt idx="39">
                    <c:v>Sum of Other_Factors</c:v>
                  </c:pt>
                  <c:pt idx="40">
                    <c:v>Sum of SPV</c:v>
                  </c:pt>
                  <c:pt idx="41">
                    <c:v>Sum of DAD</c:v>
                  </c:pt>
                  <c:pt idx="42">
                    <c:v>Sum of PWR</c:v>
                  </c:pt>
                  <c:pt idx="43">
                    <c:v>Sum of FTQ</c:v>
                  </c:pt>
                  <c:pt idx="44">
                    <c:v>Sum of Other_Factors</c:v>
                  </c:pt>
                  <c:pt idx="45">
                    <c:v>Sum of SPV</c:v>
                  </c:pt>
                  <c:pt idx="46">
                    <c:v>Sum of DAD</c:v>
                  </c:pt>
                  <c:pt idx="47">
                    <c:v>Sum of PWR</c:v>
                  </c:pt>
                  <c:pt idx="48">
                    <c:v>Sum of FTQ</c:v>
                  </c:pt>
                  <c:pt idx="49">
                    <c:v>Sum of Other_Factors</c:v>
                  </c:pt>
                  <c:pt idx="50">
                    <c:v>Sum of SPV</c:v>
                  </c:pt>
                  <c:pt idx="51">
                    <c:v>Sum of DAD</c:v>
                  </c:pt>
                  <c:pt idx="52">
                    <c:v>Sum of PWR</c:v>
                  </c:pt>
                  <c:pt idx="53">
                    <c:v>Sum of FTQ</c:v>
                  </c:pt>
                  <c:pt idx="54">
                    <c:v>Sum of Other_Factors</c:v>
                  </c:pt>
                  <c:pt idx="55">
                    <c:v>Sum of SPV</c:v>
                  </c:pt>
                  <c:pt idx="56">
                    <c:v>Sum of DAD</c:v>
                  </c:pt>
                  <c:pt idx="57">
                    <c:v>Sum of PWR</c:v>
                  </c:pt>
                  <c:pt idx="58">
                    <c:v>Sum of FTQ</c:v>
                  </c:pt>
                  <c:pt idx="59">
                    <c:v>Sum of Other_Factors</c:v>
                  </c:pt>
                  <c:pt idx="60">
                    <c:v>Sum of SPV</c:v>
                  </c:pt>
                  <c:pt idx="61">
                    <c:v>Sum of DAD</c:v>
                  </c:pt>
                  <c:pt idx="62">
                    <c:v>Sum of PWR</c:v>
                  </c:pt>
                  <c:pt idx="63">
                    <c:v>Sum of FTQ</c:v>
                  </c:pt>
                  <c:pt idx="64">
                    <c:v>Sum of Other_Factors</c:v>
                  </c:pt>
                  <c:pt idx="65">
                    <c:v>Sum of SPV</c:v>
                  </c:pt>
                  <c:pt idx="66">
                    <c:v>Sum of DAD</c:v>
                  </c:pt>
                  <c:pt idx="67">
                    <c:v>Sum of PWR</c:v>
                  </c:pt>
                  <c:pt idx="68">
                    <c:v>Sum of FTQ</c:v>
                  </c:pt>
                  <c:pt idx="69">
                    <c:v>Sum of Other_Factors</c:v>
                  </c:pt>
                  <c:pt idx="70">
                    <c:v>Sum of SPV</c:v>
                  </c:pt>
                  <c:pt idx="71">
                    <c:v>Sum of DAD</c:v>
                  </c:pt>
                  <c:pt idx="72">
                    <c:v>Sum of PWR</c:v>
                  </c:pt>
                  <c:pt idx="73">
                    <c:v>Sum of FTQ</c:v>
                  </c:pt>
                  <c:pt idx="74">
                    <c:v>Sum of Other_Factors</c:v>
                  </c:pt>
                  <c:pt idx="75">
                    <c:v>Sum of SPV</c:v>
                  </c:pt>
                  <c:pt idx="76">
                    <c:v>Sum of DAD</c:v>
                  </c:pt>
                  <c:pt idx="77">
                    <c:v>Sum of PWR</c:v>
                  </c:pt>
                  <c:pt idx="78">
                    <c:v>Sum of FTQ</c:v>
                  </c:pt>
                  <c:pt idx="79">
                    <c:v>Sum of Other_Factors</c:v>
                  </c:pt>
                  <c:pt idx="80">
                    <c:v>Sum of SPV</c:v>
                  </c:pt>
                  <c:pt idx="81">
                    <c:v>Sum of DAD</c:v>
                  </c:pt>
                  <c:pt idx="82">
                    <c:v>Sum of PWR</c:v>
                  </c:pt>
                  <c:pt idx="83">
                    <c:v>Sum of FTQ</c:v>
                  </c:pt>
                  <c:pt idx="84">
                    <c:v>Sum of Other_Factors</c:v>
                  </c:pt>
                  <c:pt idx="85">
                    <c:v>Sum of SPV</c:v>
                  </c:pt>
                  <c:pt idx="86">
                    <c:v>Sum of DAD</c:v>
                  </c:pt>
                  <c:pt idx="87">
                    <c:v>Sum of PWR</c:v>
                  </c:pt>
                  <c:pt idx="88">
                    <c:v>Sum of FTQ</c:v>
                  </c:pt>
                  <c:pt idx="89">
                    <c:v>Sum of Other_Factors</c:v>
                  </c:pt>
                  <c:pt idx="90">
                    <c:v>Sum of SPV</c:v>
                  </c:pt>
                  <c:pt idx="91">
                    <c:v>Sum of DAD</c:v>
                  </c:pt>
                  <c:pt idx="92">
                    <c:v>Sum of PWR</c:v>
                  </c:pt>
                  <c:pt idx="93">
                    <c:v>Sum of FTQ</c:v>
                  </c:pt>
                  <c:pt idx="94">
                    <c:v>Sum of Other_Factors</c:v>
                  </c:pt>
                  <c:pt idx="95">
                    <c:v>Sum of SPV</c:v>
                  </c:pt>
                  <c:pt idx="96">
                    <c:v>Sum of DAD</c:v>
                  </c:pt>
                  <c:pt idx="97">
                    <c:v>Sum of PWR</c:v>
                  </c:pt>
                  <c:pt idx="98">
                    <c:v>Sum of FTQ</c:v>
                  </c:pt>
                  <c:pt idx="99">
                    <c:v>Sum of Other_Factors</c:v>
                  </c:pt>
                  <c:pt idx="100">
                    <c:v>Sum of SPV</c:v>
                  </c:pt>
                  <c:pt idx="101">
                    <c:v>Sum of DAD</c:v>
                  </c:pt>
                  <c:pt idx="102">
                    <c:v>Sum of PWR</c:v>
                  </c:pt>
                  <c:pt idx="103">
                    <c:v>Sum of FTQ</c:v>
                  </c:pt>
                  <c:pt idx="104">
                    <c:v>Sum of Other_Factors</c:v>
                  </c:pt>
                  <c:pt idx="105">
                    <c:v>Sum of SPV</c:v>
                  </c:pt>
                  <c:pt idx="106">
                    <c:v>Sum of DAD</c:v>
                  </c:pt>
                  <c:pt idx="107">
                    <c:v>Sum of PWR</c:v>
                  </c:pt>
                  <c:pt idx="108">
                    <c:v>Sum of FTQ</c:v>
                  </c:pt>
                  <c:pt idx="109">
                    <c:v>Sum of Other_Factors</c:v>
                  </c:pt>
                  <c:pt idx="110">
                    <c:v>Sum of SPV</c:v>
                  </c:pt>
                  <c:pt idx="111">
                    <c:v>Sum of DAD</c:v>
                  </c:pt>
                  <c:pt idx="112">
                    <c:v>Sum of PWR</c:v>
                  </c:pt>
                  <c:pt idx="113">
                    <c:v>Sum of FTQ</c:v>
                  </c:pt>
                  <c:pt idx="114">
                    <c:v>Sum of Other_Factors</c:v>
                  </c:pt>
                  <c:pt idx="115">
                    <c:v>Sum of SPV</c:v>
                  </c:pt>
                  <c:pt idx="116">
                    <c:v>Sum of DAD</c:v>
                  </c:pt>
                  <c:pt idx="117">
                    <c:v>Sum of PWR</c:v>
                  </c:pt>
                  <c:pt idx="118">
                    <c:v>Sum of FTQ</c:v>
                  </c:pt>
                  <c:pt idx="119">
                    <c:v>Sum of Other_Factors</c:v>
                  </c:pt>
                  <c:pt idx="120">
                    <c:v>Sum of SPV</c:v>
                  </c:pt>
                  <c:pt idx="121">
                    <c:v>Sum of DAD</c:v>
                  </c:pt>
                  <c:pt idx="122">
                    <c:v>Sum of PWR</c:v>
                  </c:pt>
                  <c:pt idx="123">
                    <c:v>Sum of FTQ</c:v>
                  </c:pt>
                  <c:pt idx="124">
                    <c:v>Sum of Other_Factors</c:v>
                  </c:pt>
                  <c:pt idx="125">
                    <c:v>Sum of SPV</c:v>
                  </c:pt>
                  <c:pt idx="126">
                    <c:v>Sum of DAD</c:v>
                  </c:pt>
                  <c:pt idx="127">
                    <c:v>Sum of PWR</c:v>
                  </c:pt>
                  <c:pt idx="128">
                    <c:v>Sum of FTQ</c:v>
                  </c:pt>
                  <c:pt idx="129">
                    <c:v>Sum of Other_Factors</c:v>
                  </c:pt>
                  <c:pt idx="130">
                    <c:v>Sum of SPV</c:v>
                  </c:pt>
                  <c:pt idx="131">
                    <c:v>Sum of DAD</c:v>
                  </c:pt>
                  <c:pt idx="132">
                    <c:v>Sum of PWR</c:v>
                  </c:pt>
                  <c:pt idx="133">
                    <c:v>Sum of FTQ</c:v>
                  </c:pt>
                  <c:pt idx="134">
                    <c:v>Sum of Other_Factors</c:v>
                  </c:pt>
                  <c:pt idx="135">
                    <c:v>Sum of SPV</c:v>
                  </c:pt>
                  <c:pt idx="136">
                    <c:v>Sum of DAD</c:v>
                  </c:pt>
                  <c:pt idx="137">
                    <c:v>Sum of PWR</c:v>
                  </c:pt>
                  <c:pt idx="138">
                    <c:v>Sum of FTQ</c:v>
                  </c:pt>
                  <c:pt idx="139">
                    <c:v>Sum of Other_Factors</c:v>
                  </c:pt>
                  <c:pt idx="140">
                    <c:v>Sum of SPV</c:v>
                  </c:pt>
                  <c:pt idx="141">
                    <c:v>Sum of DAD</c:v>
                  </c:pt>
                  <c:pt idx="142">
                    <c:v>Sum of PWR</c:v>
                  </c:pt>
                  <c:pt idx="143">
                    <c:v>Sum of FTQ</c:v>
                  </c:pt>
                  <c:pt idx="144">
                    <c:v>Sum of Other_Factors</c:v>
                  </c:pt>
                  <c:pt idx="145">
                    <c:v>Sum of SPV</c:v>
                  </c:pt>
                  <c:pt idx="146">
                    <c:v>Sum of DAD</c:v>
                  </c:pt>
                  <c:pt idx="147">
                    <c:v>Sum of PWR</c:v>
                  </c:pt>
                  <c:pt idx="148">
                    <c:v>Sum of FTQ</c:v>
                  </c:pt>
                  <c:pt idx="149">
                    <c:v>Sum of Other_Factors</c:v>
                  </c:pt>
                  <c:pt idx="150">
                    <c:v>Sum of SPV</c:v>
                  </c:pt>
                  <c:pt idx="151">
                    <c:v>Sum of DAD</c:v>
                  </c:pt>
                  <c:pt idx="152">
                    <c:v>Sum of PWR</c:v>
                  </c:pt>
                  <c:pt idx="153">
                    <c:v>Sum of FTQ</c:v>
                  </c:pt>
                  <c:pt idx="154">
                    <c:v>Sum of Other_Factors</c:v>
                  </c:pt>
                  <c:pt idx="155">
                    <c:v>Sum of SPV</c:v>
                  </c:pt>
                  <c:pt idx="156">
                    <c:v>Sum of DAD</c:v>
                  </c:pt>
                  <c:pt idx="157">
                    <c:v>Sum of PWR</c:v>
                  </c:pt>
                  <c:pt idx="158">
                    <c:v>Sum of FTQ</c:v>
                  </c:pt>
                  <c:pt idx="159">
                    <c:v>Sum of Other_Factors</c:v>
                  </c:pt>
                  <c:pt idx="160">
                    <c:v>Sum of SPV</c:v>
                  </c:pt>
                  <c:pt idx="161">
                    <c:v>Sum of DAD</c:v>
                  </c:pt>
                  <c:pt idx="162">
                    <c:v>Sum of PWR</c:v>
                  </c:pt>
                  <c:pt idx="163">
                    <c:v>Sum of FTQ</c:v>
                  </c:pt>
                  <c:pt idx="164">
                    <c:v>Sum of Other_Factors</c:v>
                  </c:pt>
                  <c:pt idx="165">
                    <c:v>Sum of SPV</c:v>
                  </c:pt>
                  <c:pt idx="166">
                    <c:v>Sum of DAD</c:v>
                  </c:pt>
                  <c:pt idx="167">
                    <c:v>Sum of PWR</c:v>
                  </c:pt>
                  <c:pt idx="168">
                    <c:v>Sum of FTQ</c:v>
                  </c:pt>
                  <c:pt idx="169">
                    <c:v>Sum of Other_Factors</c:v>
                  </c:pt>
                  <c:pt idx="170">
                    <c:v>Sum of SPV</c:v>
                  </c:pt>
                  <c:pt idx="171">
                    <c:v>Sum of DAD</c:v>
                  </c:pt>
                  <c:pt idx="172">
                    <c:v>Sum of PWR</c:v>
                  </c:pt>
                  <c:pt idx="173">
                    <c:v>Sum of FTQ</c:v>
                  </c:pt>
                  <c:pt idx="174">
                    <c:v>Sum of Other_Factors</c:v>
                  </c:pt>
                  <c:pt idx="175">
                    <c:v>Sum of SPV</c:v>
                  </c:pt>
                  <c:pt idx="176">
                    <c:v>Sum of DAD</c:v>
                  </c:pt>
                  <c:pt idx="177">
                    <c:v>Sum of PWR</c:v>
                  </c:pt>
                  <c:pt idx="178">
                    <c:v>Sum of FTQ</c:v>
                  </c:pt>
                  <c:pt idx="179">
                    <c:v>Sum of Other_Factors</c:v>
                  </c:pt>
                  <c:pt idx="180">
                    <c:v>Sum of SPV</c:v>
                  </c:pt>
                  <c:pt idx="181">
                    <c:v>Sum of DAD</c:v>
                  </c:pt>
                  <c:pt idx="182">
                    <c:v>Sum of PWR</c:v>
                  </c:pt>
                  <c:pt idx="183">
                    <c:v>Sum of FTQ</c:v>
                  </c:pt>
                  <c:pt idx="184">
                    <c:v>Sum of Other_Factors</c:v>
                  </c:pt>
                </c:lvl>
                <c:lvl>
                  <c:pt idx="0">
                    <c:v>Abia</c:v>
                  </c:pt>
                  <c:pt idx="5">
                    <c:v>Adamawa</c:v>
                  </c:pt>
                  <c:pt idx="10">
                    <c:v>Akwa Ibom</c:v>
                  </c:pt>
                  <c:pt idx="15">
                    <c:v>Anambra</c:v>
                  </c:pt>
                  <c:pt idx="20">
                    <c:v>Bauchi</c:v>
                  </c:pt>
                  <c:pt idx="25">
                    <c:v>Bayelsa</c:v>
                  </c:pt>
                  <c:pt idx="30">
                    <c:v>Benue</c:v>
                  </c:pt>
                  <c:pt idx="35">
                    <c:v>Borno</c:v>
                  </c:pt>
                  <c:pt idx="40">
                    <c:v>Cross River</c:v>
                  </c:pt>
                  <c:pt idx="45">
                    <c:v>Delta</c:v>
                  </c:pt>
                  <c:pt idx="50">
                    <c:v>Ebonyi</c:v>
                  </c:pt>
                  <c:pt idx="55">
                    <c:v>Edo</c:v>
                  </c:pt>
                  <c:pt idx="60">
                    <c:v>Ekiti</c:v>
                  </c:pt>
                  <c:pt idx="65">
                    <c:v>Enugu</c:v>
                  </c:pt>
                  <c:pt idx="70">
                    <c:v>FCT</c:v>
                  </c:pt>
                  <c:pt idx="75">
                    <c:v>Gombe</c:v>
                  </c:pt>
                  <c:pt idx="80">
                    <c:v>Imo</c:v>
                  </c:pt>
                  <c:pt idx="85">
                    <c:v>Jigawa</c:v>
                  </c:pt>
                  <c:pt idx="90">
                    <c:v>Kaduna</c:v>
                  </c:pt>
                  <c:pt idx="95">
                    <c:v>Kano</c:v>
                  </c:pt>
                  <c:pt idx="100">
                    <c:v>Katsina</c:v>
                  </c:pt>
                  <c:pt idx="105">
                    <c:v>Kebbi</c:v>
                  </c:pt>
                  <c:pt idx="110">
                    <c:v>Kogi</c:v>
                  </c:pt>
                  <c:pt idx="115">
                    <c:v>Kwara</c:v>
                  </c:pt>
                  <c:pt idx="120">
                    <c:v>Lagos</c:v>
                  </c:pt>
                  <c:pt idx="125">
                    <c:v>Nasarawa</c:v>
                  </c:pt>
                  <c:pt idx="130">
                    <c:v>Niger</c:v>
                  </c:pt>
                  <c:pt idx="135">
                    <c:v>Ogun</c:v>
                  </c:pt>
                  <c:pt idx="140">
                    <c:v>Ondo</c:v>
                  </c:pt>
                  <c:pt idx="145">
                    <c:v>Osun</c:v>
                  </c:pt>
                  <c:pt idx="150">
                    <c:v>Oyo</c:v>
                  </c:pt>
                  <c:pt idx="155">
                    <c:v>Plateau</c:v>
                  </c:pt>
                  <c:pt idx="160">
                    <c:v>Rivers</c:v>
                  </c:pt>
                  <c:pt idx="165">
                    <c:v>Sokoto</c:v>
                  </c:pt>
                  <c:pt idx="170">
                    <c:v>Taraba</c:v>
                  </c:pt>
                  <c:pt idx="175">
                    <c:v>Yobe</c:v>
                  </c:pt>
                  <c:pt idx="180">
                    <c:v>Zamfara</c:v>
                  </c:pt>
                </c:lvl>
              </c:multiLvlStrCache>
            </c:multiLvlStrRef>
          </c:cat>
          <c:val>
            <c:numRef>
              <c:f>Sheet1!$P$4:$P$230</c:f>
              <c:numCache>
                <c:formatCode>_(* #,##0_);_(* \(#,##0\);_(* "-"??_);_(@_)</c:formatCode>
                <c:ptCount val="185"/>
                <c:pt idx="0">
                  <c:v>93</c:v>
                </c:pt>
                <c:pt idx="1">
                  <c:v>1</c:v>
                </c:pt>
                <c:pt idx="2">
                  <c:v>2</c:v>
                </c:pt>
                <c:pt idx="3">
                  <c:v>75</c:v>
                </c:pt>
                <c:pt idx="4">
                  <c:v>196</c:v>
                </c:pt>
                <c:pt idx="5">
                  <c:v>367</c:v>
                </c:pt>
                <c:pt idx="6">
                  <c:v>0</c:v>
                </c:pt>
                <c:pt idx="7">
                  <c:v>0</c:v>
                </c:pt>
                <c:pt idx="8">
                  <c:v>274</c:v>
                </c:pt>
                <c:pt idx="9">
                  <c:v>326</c:v>
                </c:pt>
                <c:pt idx="10">
                  <c:v>94</c:v>
                </c:pt>
                <c:pt idx="11">
                  <c:v>0</c:v>
                </c:pt>
                <c:pt idx="12">
                  <c:v>1</c:v>
                </c:pt>
                <c:pt idx="13">
                  <c:v>73</c:v>
                </c:pt>
                <c:pt idx="14">
                  <c:v>73</c:v>
                </c:pt>
                <c:pt idx="15">
                  <c:v>226</c:v>
                </c:pt>
                <c:pt idx="16">
                  <c:v>1</c:v>
                </c:pt>
                <c:pt idx="17">
                  <c:v>2</c:v>
                </c:pt>
                <c:pt idx="18">
                  <c:v>97</c:v>
                </c:pt>
                <c:pt idx="19">
                  <c:v>470</c:v>
                </c:pt>
                <c:pt idx="20">
                  <c:v>595</c:v>
                </c:pt>
                <c:pt idx="21">
                  <c:v>1</c:v>
                </c:pt>
                <c:pt idx="22">
                  <c:v>2</c:v>
                </c:pt>
                <c:pt idx="23">
                  <c:v>447</c:v>
                </c:pt>
                <c:pt idx="24">
                  <c:v>780</c:v>
                </c:pt>
                <c:pt idx="25">
                  <c:v>47</c:v>
                </c:pt>
                <c:pt idx="26">
                  <c:v>0</c:v>
                </c:pt>
                <c:pt idx="27">
                  <c:v>2</c:v>
                </c:pt>
                <c:pt idx="28">
                  <c:v>97</c:v>
                </c:pt>
                <c:pt idx="29">
                  <c:v>33</c:v>
                </c:pt>
                <c:pt idx="30">
                  <c:v>444</c:v>
                </c:pt>
                <c:pt idx="31">
                  <c:v>3</c:v>
                </c:pt>
                <c:pt idx="32">
                  <c:v>0</c:v>
                </c:pt>
                <c:pt idx="33">
                  <c:v>226</c:v>
                </c:pt>
                <c:pt idx="34">
                  <c:v>180</c:v>
                </c:pt>
                <c:pt idx="35">
                  <c:v>111</c:v>
                </c:pt>
                <c:pt idx="36">
                  <c:v>0</c:v>
                </c:pt>
                <c:pt idx="37">
                  <c:v>0</c:v>
                </c:pt>
                <c:pt idx="38">
                  <c:v>53</c:v>
                </c:pt>
                <c:pt idx="39">
                  <c:v>228</c:v>
                </c:pt>
                <c:pt idx="40">
                  <c:v>171</c:v>
                </c:pt>
                <c:pt idx="41">
                  <c:v>0</c:v>
                </c:pt>
                <c:pt idx="42">
                  <c:v>1</c:v>
                </c:pt>
                <c:pt idx="43">
                  <c:v>131</c:v>
                </c:pt>
                <c:pt idx="44">
                  <c:v>155</c:v>
                </c:pt>
                <c:pt idx="45">
                  <c:v>304</c:v>
                </c:pt>
                <c:pt idx="46">
                  <c:v>1</c:v>
                </c:pt>
                <c:pt idx="47">
                  <c:v>4</c:v>
                </c:pt>
                <c:pt idx="48">
                  <c:v>159</c:v>
                </c:pt>
                <c:pt idx="49">
                  <c:v>424</c:v>
                </c:pt>
                <c:pt idx="50">
                  <c:v>170</c:v>
                </c:pt>
                <c:pt idx="51">
                  <c:v>1</c:v>
                </c:pt>
                <c:pt idx="52">
                  <c:v>0</c:v>
                </c:pt>
                <c:pt idx="53">
                  <c:v>100</c:v>
                </c:pt>
                <c:pt idx="54">
                  <c:v>216</c:v>
                </c:pt>
                <c:pt idx="55">
                  <c:v>400</c:v>
                </c:pt>
                <c:pt idx="56">
                  <c:v>1</c:v>
                </c:pt>
                <c:pt idx="57">
                  <c:v>1</c:v>
                </c:pt>
                <c:pt idx="58">
                  <c:v>310</c:v>
                </c:pt>
                <c:pt idx="59">
                  <c:v>451</c:v>
                </c:pt>
                <c:pt idx="60">
                  <c:v>267</c:v>
                </c:pt>
                <c:pt idx="61">
                  <c:v>7</c:v>
                </c:pt>
                <c:pt idx="62">
                  <c:v>0</c:v>
                </c:pt>
                <c:pt idx="63">
                  <c:v>159</c:v>
                </c:pt>
                <c:pt idx="64">
                  <c:v>156</c:v>
                </c:pt>
                <c:pt idx="65">
                  <c:v>196</c:v>
                </c:pt>
                <c:pt idx="66">
                  <c:v>1</c:v>
                </c:pt>
                <c:pt idx="67">
                  <c:v>0</c:v>
                </c:pt>
                <c:pt idx="68">
                  <c:v>132</c:v>
                </c:pt>
                <c:pt idx="69">
                  <c:v>506</c:v>
                </c:pt>
                <c:pt idx="70">
                  <c:v>2101</c:v>
                </c:pt>
                <c:pt idx="71">
                  <c:v>7</c:v>
                </c:pt>
                <c:pt idx="72">
                  <c:v>12</c:v>
                </c:pt>
                <c:pt idx="73">
                  <c:v>1636</c:v>
                </c:pt>
                <c:pt idx="74">
                  <c:v>2790</c:v>
                </c:pt>
                <c:pt idx="75">
                  <c:v>373</c:v>
                </c:pt>
                <c:pt idx="76">
                  <c:v>0</c:v>
                </c:pt>
                <c:pt idx="77">
                  <c:v>0</c:v>
                </c:pt>
                <c:pt idx="78">
                  <c:v>197</c:v>
                </c:pt>
                <c:pt idx="79">
                  <c:v>613</c:v>
                </c:pt>
                <c:pt idx="80">
                  <c:v>104</c:v>
                </c:pt>
                <c:pt idx="81">
                  <c:v>3</c:v>
                </c:pt>
                <c:pt idx="82">
                  <c:v>1</c:v>
                </c:pt>
                <c:pt idx="83">
                  <c:v>44</c:v>
                </c:pt>
                <c:pt idx="84">
                  <c:v>180</c:v>
                </c:pt>
                <c:pt idx="85">
                  <c:v>1076</c:v>
                </c:pt>
                <c:pt idx="86">
                  <c:v>3</c:v>
                </c:pt>
                <c:pt idx="87">
                  <c:v>3</c:v>
                </c:pt>
                <c:pt idx="88">
                  <c:v>706</c:v>
                </c:pt>
                <c:pt idx="89">
                  <c:v>570</c:v>
                </c:pt>
                <c:pt idx="90">
                  <c:v>1238</c:v>
                </c:pt>
                <c:pt idx="91">
                  <c:v>3</c:v>
                </c:pt>
                <c:pt idx="92">
                  <c:v>19</c:v>
                </c:pt>
                <c:pt idx="93">
                  <c:v>623</c:v>
                </c:pt>
                <c:pt idx="94">
                  <c:v>1047</c:v>
                </c:pt>
                <c:pt idx="95">
                  <c:v>552</c:v>
                </c:pt>
                <c:pt idx="96">
                  <c:v>0</c:v>
                </c:pt>
                <c:pt idx="97">
                  <c:v>1</c:v>
                </c:pt>
                <c:pt idx="98">
                  <c:v>299</c:v>
                </c:pt>
                <c:pt idx="99">
                  <c:v>402</c:v>
                </c:pt>
                <c:pt idx="100">
                  <c:v>344</c:v>
                </c:pt>
                <c:pt idx="101">
                  <c:v>0</c:v>
                </c:pt>
                <c:pt idx="102">
                  <c:v>1</c:v>
                </c:pt>
                <c:pt idx="103">
                  <c:v>106</c:v>
                </c:pt>
                <c:pt idx="104">
                  <c:v>147</c:v>
                </c:pt>
                <c:pt idx="105">
                  <c:v>273</c:v>
                </c:pt>
                <c:pt idx="106">
                  <c:v>1</c:v>
                </c:pt>
                <c:pt idx="107">
                  <c:v>1</c:v>
                </c:pt>
                <c:pt idx="108">
                  <c:v>223</c:v>
                </c:pt>
                <c:pt idx="109">
                  <c:v>92</c:v>
                </c:pt>
                <c:pt idx="110">
                  <c:v>687</c:v>
                </c:pt>
                <c:pt idx="111">
                  <c:v>3</c:v>
                </c:pt>
                <c:pt idx="112">
                  <c:v>9</c:v>
                </c:pt>
                <c:pt idx="113">
                  <c:v>542</c:v>
                </c:pt>
                <c:pt idx="114">
                  <c:v>984</c:v>
                </c:pt>
                <c:pt idx="115">
                  <c:v>633</c:v>
                </c:pt>
                <c:pt idx="116">
                  <c:v>3</c:v>
                </c:pt>
                <c:pt idx="117">
                  <c:v>0</c:v>
                </c:pt>
                <c:pt idx="118">
                  <c:v>403</c:v>
                </c:pt>
                <c:pt idx="119">
                  <c:v>686</c:v>
                </c:pt>
                <c:pt idx="120">
                  <c:v>645</c:v>
                </c:pt>
                <c:pt idx="121">
                  <c:v>9</c:v>
                </c:pt>
                <c:pt idx="122">
                  <c:v>11</c:v>
                </c:pt>
                <c:pt idx="123">
                  <c:v>419</c:v>
                </c:pt>
                <c:pt idx="124">
                  <c:v>722</c:v>
                </c:pt>
                <c:pt idx="125">
                  <c:v>1047</c:v>
                </c:pt>
                <c:pt idx="126">
                  <c:v>9</c:v>
                </c:pt>
                <c:pt idx="127">
                  <c:v>4</c:v>
                </c:pt>
                <c:pt idx="128">
                  <c:v>664</c:v>
                </c:pt>
                <c:pt idx="129">
                  <c:v>1767</c:v>
                </c:pt>
                <c:pt idx="130">
                  <c:v>1012</c:v>
                </c:pt>
                <c:pt idx="131">
                  <c:v>4</c:v>
                </c:pt>
                <c:pt idx="132">
                  <c:v>64</c:v>
                </c:pt>
                <c:pt idx="133">
                  <c:v>740</c:v>
                </c:pt>
                <c:pt idx="134">
                  <c:v>545</c:v>
                </c:pt>
                <c:pt idx="135">
                  <c:v>2455</c:v>
                </c:pt>
                <c:pt idx="136">
                  <c:v>3</c:v>
                </c:pt>
                <c:pt idx="137">
                  <c:v>0</c:v>
                </c:pt>
                <c:pt idx="138">
                  <c:v>1316</c:v>
                </c:pt>
                <c:pt idx="139">
                  <c:v>1257</c:v>
                </c:pt>
                <c:pt idx="140">
                  <c:v>756</c:v>
                </c:pt>
                <c:pt idx="141">
                  <c:v>2</c:v>
                </c:pt>
                <c:pt idx="142">
                  <c:v>5</c:v>
                </c:pt>
                <c:pt idx="143">
                  <c:v>470</c:v>
                </c:pt>
                <c:pt idx="144">
                  <c:v>568</c:v>
                </c:pt>
                <c:pt idx="145">
                  <c:v>619</c:v>
                </c:pt>
                <c:pt idx="146">
                  <c:v>0</c:v>
                </c:pt>
                <c:pt idx="147">
                  <c:v>6</c:v>
                </c:pt>
                <c:pt idx="148">
                  <c:v>374</c:v>
                </c:pt>
                <c:pt idx="149">
                  <c:v>580</c:v>
                </c:pt>
                <c:pt idx="150">
                  <c:v>963</c:v>
                </c:pt>
                <c:pt idx="151">
                  <c:v>0</c:v>
                </c:pt>
                <c:pt idx="152">
                  <c:v>22</c:v>
                </c:pt>
                <c:pt idx="153">
                  <c:v>542</c:v>
                </c:pt>
                <c:pt idx="154">
                  <c:v>806</c:v>
                </c:pt>
                <c:pt idx="155">
                  <c:v>281</c:v>
                </c:pt>
                <c:pt idx="156">
                  <c:v>3</c:v>
                </c:pt>
                <c:pt idx="157">
                  <c:v>3</c:v>
                </c:pt>
                <c:pt idx="158">
                  <c:v>147</c:v>
                </c:pt>
                <c:pt idx="159">
                  <c:v>584</c:v>
                </c:pt>
                <c:pt idx="160">
                  <c:v>122</c:v>
                </c:pt>
                <c:pt idx="161">
                  <c:v>1</c:v>
                </c:pt>
                <c:pt idx="162">
                  <c:v>0</c:v>
                </c:pt>
                <c:pt idx="163">
                  <c:v>65</c:v>
                </c:pt>
                <c:pt idx="164">
                  <c:v>166</c:v>
                </c:pt>
                <c:pt idx="165">
                  <c:v>243</c:v>
                </c:pt>
                <c:pt idx="166">
                  <c:v>2</c:v>
                </c:pt>
                <c:pt idx="167">
                  <c:v>2</c:v>
                </c:pt>
                <c:pt idx="168">
                  <c:v>157</c:v>
                </c:pt>
                <c:pt idx="169">
                  <c:v>133</c:v>
                </c:pt>
                <c:pt idx="170">
                  <c:v>189</c:v>
                </c:pt>
                <c:pt idx="171">
                  <c:v>0</c:v>
                </c:pt>
                <c:pt idx="172">
                  <c:v>5</c:v>
                </c:pt>
                <c:pt idx="173">
                  <c:v>107</c:v>
                </c:pt>
                <c:pt idx="174">
                  <c:v>591</c:v>
                </c:pt>
                <c:pt idx="175">
                  <c:v>252</c:v>
                </c:pt>
                <c:pt idx="176">
                  <c:v>0</c:v>
                </c:pt>
                <c:pt idx="177">
                  <c:v>0</c:v>
                </c:pt>
                <c:pt idx="178">
                  <c:v>136</c:v>
                </c:pt>
                <c:pt idx="179">
                  <c:v>340</c:v>
                </c:pt>
                <c:pt idx="180">
                  <c:v>184</c:v>
                </c:pt>
                <c:pt idx="181">
                  <c:v>0</c:v>
                </c:pt>
                <c:pt idx="182">
                  <c:v>0</c:v>
                </c:pt>
                <c:pt idx="183">
                  <c:v>92</c:v>
                </c:pt>
                <c:pt idx="184">
                  <c:v>150</c:v>
                </c:pt>
              </c:numCache>
            </c:numRef>
          </c:val>
          <c:extLst>
            <c:ext xmlns:c16="http://schemas.microsoft.com/office/drawing/2014/chart" uri="{C3380CC4-5D6E-409C-BE32-E72D297353CC}">
              <c16:uniqueId val="{00000004-C9AE-46BF-A9A4-465D80FAB98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Nigerian_Road_Traffic_Crashes_2!$H$1</c:f>
              <c:strCache>
                <c:ptCount val="1"/>
                <c:pt idx="0">
                  <c:v>SPV</c:v>
                </c:pt>
              </c:strCache>
            </c:strRef>
          </c:tx>
          <c:spPr>
            <a:ln w="19050" cap="rnd">
              <a:noFill/>
              <a:round/>
            </a:ln>
            <a:effectLst/>
          </c:spPr>
          <c:marker>
            <c:symbol val="circle"/>
            <c:size val="5"/>
            <c:spPr>
              <a:solidFill>
                <a:schemeClr val="accent1"/>
              </a:solidFill>
              <a:ln w="9525">
                <a:solidFill>
                  <a:schemeClr val="accent1"/>
                </a:solidFill>
              </a:ln>
              <a:effectLst/>
            </c:spPr>
          </c:marker>
          <c:xVal>
            <c:numRef>
              <c:f>Nigerian_Road_Traffic_Crashes_2!$F$2:$F$519</c:f>
              <c:numCache>
                <c:formatCode>0.00</c:formatCode>
                <c:ptCount val="518"/>
                <c:pt idx="0">
                  <c:v>31</c:v>
                </c:pt>
                <c:pt idx="1">
                  <c:v>36</c:v>
                </c:pt>
                <c:pt idx="2">
                  <c:v>7</c:v>
                </c:pt>
                <c:pt idx="3">
                  <c:v>20</c:v>
                </c:pt>
                <c:pt idx="4">
                  <c:v>90</c:v>
                </c:pt>
                <c:pt idx="5">
                  <c:v>0</c:v>
                </c:pt>
                <c:pt idx="6">
                  <c:v>25</c:v>
                </c:pt>
                <c:pt idx="7">
                  <c:v>16</c:v>
                </c:pt>
                <c:pt idx="8">
                  <c:v>11</c:v>
                </c:pt>
                <c:pt idx="9">
                  <c:v>36</c:v>
                </c:pt>
                <c:pt idx="10">
                  <c:v>11</c:v>
                </c:pt>
                <c:pt idx="11">
                  <c:v>32</c:v>
                </c:pt>
                <c:pt idx="12">
                  <c:v>9</c:v>
                </c:pt>
                <c:pt idx="13">
                  <c:v>30</c:v>
                </c:pt>
                <c:pt idx="14">
                  <c:v>90</c:v>
                </c:pt>
                <c:pt idx="15">
                  <c:v>26</c:v>
                </c:pt>
                <c:pt idx="16">
                  <c:v>15</c:v>
                </c:pt>
                <c:pt idx="17">
                  <c:v>64</c:v>
                </c:pt>
                <c:pt idx="18">
                  <c:v>224</c:v>
                </c:pt>
                <c:pt idx="19">
                  <c:v>194</c:v>
                </c:pt>
                <c:pt idx="20">
                  <c:v>39</c:v>
                </c:pt>
                <c:pt idx="21">
                  <c:v>56</c:v>
                </c:pt>
                <c:pt idx="22">
                  <c:v>55</c:v>
                </c:pt>
                <c:pt idx="23">
                  <c:v>60</c:v>
                </c:pt>
                <c:pt idx="24">
                  <c:v>21</c:v>
                </c:pt>
                <c:pt idx="25">
                  <c:v>65</c:v>
                </c:pt>
                <c:pt idx="26">
                  <c:v>91</c:v>
                </c:pt>
                <c:pt idx="27">
                  <c:v>83</c:v>
                </c:pt>
                <c:pt idx="28">
                  <c:v>84</c:v>
                </c:pt>
                <c:pt idx="29">
                  <c:v>52</c:v>
                </c:pt>
                <c:pt idx="30">
                  <c:v>68</c:v>
                </c:pt>
                <c:pt idx="31">
                  <c:v>17</c:v>
                </c:pt>
                <c:pt idx="32">
                  <c:v>6</c:v>
                </c:pt>
                <c:pt idx="33">
                  <c:v>47</c:v>
                </c:pt>
                <c:pt idx="34">
                  <c:v>7</c:v>
                </c:pt>
                <c:pt idx="35">
                  <c:v>60</c:v>
                </c:pt>
                <c:pt idx="36">
                  <c:v>40</c:v>
                </c:pt>
                <c:pt idx="37">
                  <c:v>35</c:v>
                </c:pt>
                <c:pt idx="38">
                  <c:v>21</c:v>
                </c:pt>
                <c:pt idx="39">
                  <c:v>12</c:v>
                </c:pt>
                <c:pt idx="40">
                  <c:v>9</c:v>
                </c:pt>
                <c:pt idx="41">
                  <c:v>115</c:v>
                </c:pt>
                <c:pt idx="42">
                  <c:v>0</c:v>
                </c:pt>
                <c:pt idx="43">
                  <c:v>15</c:v>
                </c:pt>
                <c:pt idx="44">
                  <c:v>24</c:v>
                </c:pt>
                <c:pt idx="45">
                  <c:v>30</c:v>
                </c:pt>
                <c:pt idx="46">
                  <c:v>51</c:v>
                </c:pt>
                <c:pt idx="47">
                  <c:v>27</c:v>
                </c:pt>
                <c:pt idx="48">
                  <c:v>51</c:v>
                </c:pt>
                <c:pt idx="49">
                  <c:v>13</c:v>
                </c:pt>
                <c:pt idx="50">
                  <c:v>37</c:v>
                </c:pt>
                <c:pt idx="51">
                  <c:v>56</c:v>
                </c:pt>
                <c:pt idx="52">
                  <c:v>31</c:v>
                </c:pt>
                <c:pt idx="53">
                  <c:v>17</c:v>
                </c:pt>
                <c:pt idx="54">
                  <c:v>35</c:v>
                </c:pt>
                <c:pt idx="55">
                  <c:v>196</c:v>
                </c:pt>
                <c:pt idx="56">
                  <c:v>100</c:v>
                </c:pt>
                <c:pt idx="57">
                  <c:v>29</c:v>
                </c:pt>
                <c:pt idx="58">
                  <c:v>21</c:v>
                </c:pt>
                <c:pt idx="59">
                  <c:v>94</c:v>
                </c:pt>
                <c:pt idx="60">
                  <c:v>69</c:v>
                </c:pt>
                <c:pt idx="61">
                  <c:v>26</c:v>
                </c:pt>
                <c:pt idx="62">
                  <c:v>77</c:v>
                </c:pt>
                <c:pt idx="63">
                  <c:v>93</c:v>
                </c:pt>
                <c:pt idx="64">
                  <c:v>82</c:v>
                </c:pt>
                <c:pt idx="65">
                  <c:v>43</c:v>
                </c:pt>
                <c:pt idx="66">
                  <c:v>43</c:v>
                </c:pt>
                <c:pt idx="67">
                  <c:v>103</c:v>
                </c:pt>
                <c:pt idx="68">
                  <c:v>15</c:v>
                </c:pt>
                <c:pt idx="69">
                  <c:v>4</c:v>
                </c:pt>
                <c:pt idx="70">
                  <c:v>33</c:v>
                </c:pt>
                <c:pt idx="71">
                  <c:v>12</c:v>
                </c:pt>
                <c:pt idx="72">
                  <c:v>35</c:v>
                </c:pt>
                <c:pt idx="73">
                  <c:v>14</c:v>
                </c:pt>
                <c:pt idx="74">
                  <c:v>19</c:v>
                </c:pt>
                <c:pt idx="75">
                  <c:v>21</c:v>
                </c:pt>
                <c:pt idx="76">
                  <c:v>10</c:v>
                </c:pt>
                <c:pt idx="77">
                  <c:v>18</c:v>
                </c:pt>
                <c:pt idx="78">
                  <c:v>46</c:v>
                </c:pt>
                <c:pt idx="79">
                  <c:v>3</c:v>
                </c:pt>
                <c:pt idx="80">
                  <c:v>19</c:v>
                </c:pt>
                <c:pt idx="81">
                  <c:v>4</c:v>
                </c:pt>
                <c:pt idx="82">
                  <c:v>5</c:v>
                </c:pt>
                <c:pt idx="83">
                  <c:v>16</c:v>
                </c:pt>
                <c:pt idx="84">
                  <c:v>15</c:v>
                </c:pt>
                <c:pt idx="85">
                  <c:v>34</c:v>
                </c:pt>
                <c:pt idx="86">
                  <c:v>20</c:v>
                </c:pt>
                <c:pt idx="87">
                  <c:v>22</c:v>
                </c:pt>
                <c:pt idx="88">
                  <c:v>37</c:v>
                </c:pt>
                <c:pt idx="89">
                  <c:v>28</c:v>
                </c:pt>
                <c:pt idx="90">
                  <c:v>14</c:v>
                </c:pt>
                <c:pt idx="91">
                  <c:v>46</c:v>
                </c:pt>
                <c:pt idx="92">
                  <c:v>217</c:v>
                </c:pt>
                <c:pt idx="93">
                  <c:v>57</c:v>
                </c:pt>
                <c:pt idx="94">
                  <c:v>40</c:v>
                </c:pt>
                <c:pt idx="95">
                  <c:v>4</c:v>
                </c:pt>
                <c:pt idx="96">
                  <c:v>25</c:v>
                </c:pt>
                <c:pt idx="97">
                  <c:v>80</c:v>
                </c:pt>
                <c:pt idx="98">
                  <c:v>47</c:v>
                </c:pt>
                <c:pt idx="99">
                  <c:v>53</c:v>
                </c:pt>
                <c:pt idx="100">
                  <c:v>103</c:v>
                </c:pt>
                <c:pt idx="101">
                  <c:v>121</c:v>
                </c:pt>
                <c:pt idx="102">
                  <c:v>47</c:v>
                </c:pt>
                <c:pt idx="103">
                  <c:v>52</c:v>
                </c:pt>
                <c:pt idx="104">
                  <c:v>85</c:v>
                </c:pt>
                <c:pt idx="105">
                  <c:v>23</c:v>
                </c:pt>
                <c:pt idx="106">
                  <c:v>6</c:v>
                </c:pt>
                <c:pt idx="107">
                  <c:v>37</c:v>
                </c:pt>
                <c:pt idx="108">
                  <c:v>12</c:v>
                </c:pt>
                <c:pt idx="109">
                  <c:v>17</c:v>
                </c:pt>
                <c:pt idx="110">
                  <c:v>50</c:v>
                </c:pt>
                <c:pt idx="111">
                  <c:v>11</c:v>
                </c:pt>
                <c:pt idx="112">
                  <c:v>26</c:v>
                </c:pt>
                <c:pt idx="113">
                  <c:v>1</c:v>
                </c:pt>
                <c:pt idx="114">
                  <c:v>17</c:v>
                </c:pt>
                <c:pt idx="115">
                  <c:v>79</c:v>
                </c:pt>
                <c:pt idx="116">
                  <c:v>8</c:v>
                </c:pt>
                <c:pt idx="117">
                  <c:v>18</c:v>
                </c:pt>
                <c:pt idx="118">
                  <c:v>3</c:v>
                </c:pt>
                <c:pt idx="119">
                  <c:v>15</c:v>
                </c:pt>
                <c:pt idx="120">
                  <c:v>23</c:v>
                </c:pt>
                <c:pt idx="121">
                  <c:v>18</c:v>
                </c:pt>
                <c:pt idx="122">
                  <c:v>33</c:v>
                </c:pt>
                <c:pt idx="123">
                  <c:v>10</c:v>
                </c:pt>
                <c:pt idx="124">
                  <c:v>28</c:v>
                </c:pt>
                <c:pt idx="125">
                  <c:v>57</c:v>
                </c:pt>
                <c:pt idx="126">
                  <c:v>13</c:v>
                </c:pt>
                <c:pt idx="127">
                  <c:v>16</c:v>
                </c:pt>
                <c:pt idx="128">
                  <c:v>65</c:v>
                </c:pt>
                <c:pt idx="129">
                  <c:v>144</c:v>
                </c:pt>
                <c:pt idx="130">
                  <c:v>53</c:v>
                </c:pt>
                <c:pt idx="131">
                  <c:v>33</c:v>
                </c:pt>
                <c:pt idx="132">
                  <c:v>59</c:v>
                </c:pt>
                <c:pt idx="133">
                  <c:v>42</c:v>
                </c:pt>
                <c:pt idx="134">
                  <c:v>21</c:v>
                </c:pt>
                <c:pt idx="135">
                  <c:v>41</c:v>
                </c:pt>
                <c:pt idx="136">
                  <c:v>33</c:v>
                </c:pt>
                <c:pt idx="137">
                  <c:v>150</c:v>
                </c:pt>
                <c:pt idx="138">
                  <c:v>98</c:v>
                </c:pt>
                <c:pt idx="139">
                  <c:v>51</c:v>
                </c:pt>
                <c:pt idx="140">
                  <c:v>82</c:v>
                </c:pt>
                <c:pt idx="141">
                  <c:v>58</c:v>
                </c:pt>
                <c:pt idx="142">
                  <c:v>25</c:v>
                </c:pt>
                <c:pt idx="143">
                  <c:v>23</c:v>
                </c:pt>
                <c:pt idx="144">
                  <c:v>15</c:v>
                </c:pt>
                <c:pt idx="145">
                  <c:v>3</c:v>
                </c:pt>
                <c:pt idx="146">
                  <c:v>41</c:v>
                </c:pt>
                <c:pt idx="147">
                  <c:v>19</c:v>
                </c:pt>
                <c:pt idx="148">
                  <c:v>3</c:v>
                </c:pt>
                <c:pt idx="149">
                  <c:v>25</c:v>
                </c:pt>
                <c:pt idx="150">
                  <c:v>10</c:v>
                </c:pt>
                <c:pt idx="151">
                  <c:v>45</c:v>
                </c:pt>
                <c:pt idx="152">
                  <c:v>156</c:v>
                </c:pt>
                <c:pt idx="153">
                  <c:v>24</c:v>
                </c:pt>
                <c:pt idx="154">
                  <c:v>9</c:v>
                </c:pt>
                <c:pt idx="155">
                  <c:v>5</c:v>
                </c:pt>
                <c:pt idx="156">
                  <c:v>20</c:v>
                </c:pt>
                <c:pt idx="157">
                  <c:v>30</c:v>
                </c:pt>
                <c:pt idx="158">
                  <c:v>29</c:v>
                </c:pt>
                <c:pt idx="159">
                  <c:v>40</c:v>
                </c:pt>
                <c:pt idx="160">
                  <c:v>5</c:v>
                </c:pt>
                <c:pt idx="161">
                  <c:v>21</c:v>
                </c:pt>
                <c:pt idx="162">
                  <c:v>66</c:v>
                </c:pt>
                <c:pt idx="163">
                  <c:v>30</c:v>
                </c:pt>
                <c:pt idx="164">
                  <c:v>22</c:v>
                </c:pt>
                <c:pt idx="165">
                  <c:v>62</c:v>
                </c:pt>
                <c:pt idx="166">
                  <c:v>120</c:v>
                </c:pt>
                <c:pt idx="167">
                  <c:v>40</c:v>
                </c:pt>
                <c:pt idx="168">
                  <c:v>13</c:v>
                </c:pt>
                <c:pt idx="169">
                  <c:v>28</c:v>
                </c:pt>
                <c:pt idx="170">
                  <c:v>68</c:v>
                </c:pt>
                <c:pt idx="171">
                  <c:v>76</c:v>
                </c:pt>
                <c:pt idx="172">
                  <c:v>43</c:v>
                </c:pt>
                <c:pt idx="173">
                  <c:v>59</c:v>
                </c:pt>
                <c:pt idx="174">
                  <c:v>108</c:v>
                </c:pt>
                <c:pt idx="175">
                  <c:v>129</c:v>
                </c:pt>
                <c:pt idx="176">
                  <c:v>62</c:v>
                </c:pt>
                <c:pt idx="177">
                  <c:v>63</c:v>
                </c:pt>
                <c:pt idx="178">
                  <c:v>93</c:v>
                </c:pt>
                <c:pt idx="179">
                  <c:v>34</c:v>
                </c:pt>
                <c:pt idx="180">
                  <c:v>23</c:v>
                </c:pt>
                <c:pt idx="181">
                  <c:v>25</c:v>
                </c:pt>
                <c:pt idx="182">
                  <c:v>9</c:v>
                </c:pt>
                <c:pt idx="183">
                  <c:v>25</c:v>
                </c:pt>
                <c:pt idx="184">
                  <c:v>32</c:v>
                </c:pt>
                <c:pt idx="185">
                  <c:v>13</c:v>
                </c:pt>
                <c:pt idx="186">
                  <c:v>61</c:v>
                </c:pt>
                <c:pt idx="187">
                  <c:v>7</c:v>
                </c:pt>
                <c:pt idx="188">
                  <c:v>22</c:v>
                </c:pt>
                <c:pt idx="189">
                  <c:v>73</c:v>
                </c:pt>
                <c:pt idx="190">
                  <c:v>2</c:v>
                </c:pt>
                <c:pt idx="191">
                  <c:v>27</c:v>
                </c:pt>
                <c:pt idx="192">
                  <c:v>25</c:v>
                </c:pt>
                <c:pt idx="193">
                  <c:v>8</c:v>
                </c:pt>
                <c:pt idx="194">
                  <c:v>62</c:v>
                </c:pt>
                <c:pt idx="195">
                  <c:v>22</c:v>
                </c:pt>
                <c:pt idx="196">
                  <c:v>54</c:v>
                </c:pt>
                <c:pt idx="197">
                  <c:v>3</c:v>
                </c:pt>
                <c:pt idx="198">
                  <c:v>38</c:v>
                </c:pt>
                <c:pt idx="199">
                  <c:v>56</c:v>
                </c:pt>
                <c:pt idx="200">
                  <c:v>16</c:v>
                </c:pt>
                <c:pt idx="201">
                  <c:v>17</c:v>
                </c:pt>
                <c:pt idx="202">
                  <c:v>37</c:v>
                </c:pt>
                <c:pt idx="203">
                  <c:v>197</c:v>
                </c:pt>
                <c:pt idx="204">
                  <c:v>138</c:v>
                </c:pt>
                <c:pt idx="205">
                  <c:v>37</c:v>
                </c:pt>
                <c:pt idx="206">
                  <c:v>22</c:v>
                </c:pt>
                <c:pt idx="207">
                  <c:v>95</c:v>
                </c:pt>
                <c:pt idx="208">
                  <c:v>86</c:v>
                </c:pt>
                <c:pt idx="209">
                  <c:v>48</c:v>
                </c:pt>
                <c:pt idx="210">
                  <c:v>70</c:v>
                </c:pt>
                <c:pt idx="211">
                  <c:v>155</c:v>
                </c:pt>
                <c:pt idx="212">
                  <c:v>126</c:v>
                </c:pt>
                <c:pt idx="213">
                  <c:v>54</c:v>
                </c:pt>
                <c:pt idx="214">
                  <c:v>29</c:v>
                </c:pt>
                <c:pt idx="215">
                  <c:v>73</c:v>
                </c:pt>
                <c:pt idx="216">
                  <c:v>36</c:v>
                </c:pt>
                <c:pt idx="217">
                  <c:v>7</c:v>
                </c:pt>
                <c:pt idx="218">
                  <c:v>13</c:v>
                </c:pt>
                <c:pt idx="219">
                  <c:v>32</c:v>
                </c:pt>
                <c:pt idx="220">
                  <c:v>63</c:v>
                </c:pt>
                <c:pt idx="221">
                  <c:v>10</c:v>
                </c:pt>
                <c:pt idx="222">
                  <c:v>23</c:v>
                </c:pt>
                <c:pt idx="223">
                  <c:v>25</c:v>
                </c:pt>
                <c:pt idx="224">
                  <c:v>12</c:v>
                </c:pt>
                <c:pt idx="225">
                  <c:v>18</c:v>
                </c:pt>
                <c:pt idx="226">
                  <c:v>79</c:v>
                </c:pt>
                <c:pt idx="227">
                  <c:v>4</c:v>
                </c:pt>
                <c:pt idx="228">
                  <c:v>51</c:v>
                </c:pt>
                <c:pt idx="229">
                  <c:v>7</c:v>
                </c:pt>
                <c:pt idx="230">
                  <c:v>18</c:v>
                </c:pt>
                <c:pt idx="231">
                  <c:v>32</c:v>
                </c:pt>
                <c:pt idx="232">
                  <c:v>10</c:v>
                </c:pt>
                <c:pt idx="233">
                  <c:v>36</c:v>
                </c:pt>
                <c:pt idx="234">
                  <c:v>13</c:v>
                </c:pt>
                <c:pt idx="235">
                  <c:v>24</c:v>
                </c:pt>
                <c:pt idx="236">
                  <c:v>111</c:v>
                </c:pt>
                <c:pt idx="237">
                  <c:v>35</c:v>
                </c:pt>
                <c:pt idx="238">
                  <c:v>9</c:v>
                </c:pt>
                <c:pt idx="239">
                  <c:v>46</c:v>
                </c:pt>
                <c:pt idx="240">
                  <c:v>177</c:v>
                </c:pt>
                <c:pt idx="241">
                  <c:v>74</c:v>
                </c:pt>
                <c:pt idx="242">
                  <c:v>22</c:v>
                </c:pt>
                <c:pt idx="243">
                  <c:v>13</c:v>
                </c:pt>
                <c:pt idx="244">
                  <c:v>81</c:v>
                </c:pt>
                <c:pt idx="245">
                  <c:v>67</c:v>
                </c:pt>
                <c:pt idx="246">
                  <c:v>32</c:v>
                </c:pt>
                <c:pt idx="247">
                  <c:v>65</c:v>
                </c:pt>
                <c:pt idx="248">
                  <c:v>75</c:v>
                </c:pt>
                <c:pt idx="249">
                  <c:v>90</c:v>
                </c:pt>
                <c:pt idx="250">
                  <c:v>35</c:v>
                </c:pt>
                <c:pt idx="251">
                  <c:v>20</c:v>
                </c:pt>
                <c:pt idx="252">
                  <c:v>64</c:v>
                </c:pt>
                <c:pt idx="253">
                  <c:v>39</c:v>
                </c:pt>
                <c:pt idx="254">
                  <c:v>6</c:v>
                </c:pt>
                <c:pt idx="255">
                  <c:v>68</c:v>
                </c:pt>
                <c:pt idx="256">
                  <c:v>9</c:v>
                </c:pt>
                <c:pt idx="257">
                  <c:v>35</c:v>
                </c:pt>
                <c:pt idx="258">
                  <c:v>13</c:v>
                </c:pt>
                <c:pt idx="259">
                  <c:v>9</c:v>
                </c:pt>
                <c:pt idx="260">
                  <c:v>3</c:v>
                </c:pt>
                <c:pt idx="261">
                  <c:v>9</c:v>
                </c:pt>
                <c:pt idx="262">
                  <c:v>20</c:v>
                </c:pt>
                <c:pt idx="263">
                  <c:v>94</c:v>
                </c:pt>
                <c:pt idx="264">
                  <c:v>1</c:v>
                </c:pt>
                <c:pt idx="265">
                  <c:v>16</c:v>
                </c:pt>
                <c:pt idx="266">
                  <c:v>22</c:v>
                </c:pt>
                <c:pt idx="267">
                  <c:v>17</c:v>
                </c:pt>
                <c:pt idx="268">
                  <c:v>25</c:v>
                </c:pt>
                <c:pt idx="269">
                  <c:v>17</c:v>
                </c:pt>
                <c:pt idx="270">
                  <c:v>28</c:v>
                </c:pt>
                <c:pt idx="271">
                  <c:v>16</c:v>
                </c:pt>
                <c:pt idx="272">
                  <c:v>18</c:v>
                </c:pt>
                <c:pt idx="273">
                  <c:v>109</c:v>
                </c:pt>
                <c:pt idx="274">
                  <c:v>9</c:v>
                </c:pt>
                <c:pt idx="275">
                  <c:v>4</c:v>
                </c:pt>
                <c:pt idx="276">
                  <c:v>46</c:v>
                </c:pt>
                <c:pt idx="277">
                  <c:v>164</c:v>
                </c:pt>
                <c:pt idx="278">
                  <c:v>57</c:v>
                </c:pt>
                <c:pt idx="279">
                  <c:v>77</c:v>
                </c:pt>
                <c:pt idx="280">
                  <c:v>39</c:v>
                </c:pt>
                <c:pt idx="281">
                  <c:v>36</c:v>
                </c:pt>
                <c:pt idx="282">
                  <c:v>30</c:v>
                </c:pt>
                <c:pt idx="283">
                  <c:v>57</c:v>
                </c:pt>
                <c:pt idx="284">
                  <c:v>78</c:v>
                </c:pt>
                <c:pt idx="285">
                  <c:v>41</c:v>
                </c:pt>
                <c:pt idx="286">
                  <c:v>102</c:v>
                </c:pt>
                <c:pt idx="287">
                  <c:v>59</c:v>
                </c:pt>
                <c:pt idx="288">
                  <c:v>30</c:v>
                </c:pt>
                <c:pt idx="289">
                  <c:v>84</c:v>
                </c:pt>
                <c:pt idx="290">
                  <c:v>32</c:v>
                </c:pt>
                <c:pt idx="291">
                  <c:v>9</c:v>
                </c:pt>
                <c:pt idx="292">
                  <c:v>38</c:v>
                </c:pt>
                <c:pt idx="293">
                  <c:v>8</c:v>
                </c:pt>
                <c:pt idx="294">
                  <c:v>60</c:v>
                </c:pt>
                <c:pt idx="295">
                  <c:v>12</c:v>
                </c:pt>
                <c:pt idx="296">
                  <c:v>7</c:v>
                </c:pt>
                <c:pt idx="297">
                  <c:v>17</c:v>
                </c:pt>
                <c:pt idx="298">
                  <c:v>15</c:v>
                </c:pt>
                <c:pt idx="299">
                  <c:v>14</c:v>
                </c:pt>
                <c:pt idx="300">
                  <c:v>93</c:v>
                </c:pt>
                <c:pt idx="301">
                  <c:v>1</c:v>
                </c:pt>
                <c:pt idx="302">
                  <c:v>24</c:v>
                </c:pt>
                <c:pt idx="303">
                  <c:v>66</c:v>
                </c:pt>
                <c:pt idx="304">
                  <c:v>21</c:v>
                </c:pt>
                <c:pt idx="305">
                  <c:v>30</c:v>
                </c:pt>
                <c:pt idx="306">
                  <c:v>19</c:v>
                </c:pt>
                <c:pt idx="307">
                  <c:v>23</c:v>
                </c:pt>
                <c:pt idx="308">
                  <c:v>9</c:v>
                </c:pt>
                <c:pt idx="309">
                  <c:v>19</c:v>
                </c:pt>
                <c:pt idx="310">
                  <c:v>127</c:v>
                </c:pt>
                <c:pt idx="311">
                  <c:v>47</c:v>
                </c:pt>
                <c:pt idx="312">
                  <c:v>21</c:v>
                </c:pt>
                <c:pt idx="313">
                  <c:v>44</c:v>
                </c:pt>
                <c:pt idx="314">
                  <c:v>142</c:v>
                </c:pt>
                <c:pt idx="315">
                  <c:v>94</c:v>
                </c:pt>
                <c:pt idx="316">
                  <c:v>32</c:v>
                </c:pt>
                <c:pt idx="317">
                  <c:v>43</c:v>
                </c:pt>
                <c:pt idx="318">
                  <c:v>81</c:v>
                </c:pt>
                <c:pt idx="319">
                  <c:v>54</c:v>
                </c:pt>
                <c:pt idx="320">
                  <c:v>42</c:v>
                </c:pt>
                <c:pt idx="321">
                  <c:v>57</c:v>
                </c:pt>
                <c:pt idx="322">
                  <c:v>96</c:v>
                </c:pt>
                <c:pt idx="323">
                  <c:v>77</c:v>
                </c:pt>
                <c:pt idx="324">
                  <c:v>33</c:v>
                </c:pt>
                <c:pt idx="325">
                  <c:v>39</c:v>
                </c:pt>
                <c:pt idx="326">
                  <c:v>84</c:v>
                </c:pt>
                <c:pt idx="327">
                  <c:v>29</c:v>
                </c:pt>
                <c:pt idx="328">
                  <c:v>16</c:v>
                </c:pt>
                <c:pt idx="329">
                  <c:v>26</c:v>
                </c:pt>
                <c:pt idx="330">
                  <c:v>8</c:v>
                </c:pt>
                <c:pt idx="331">
                  <c:v>35</c:v>
                </c:pt>
                <c:pt idx="332">
                  <c:v>23</c:v>
                </c:pt>
                <c:pt idx="333">
                  <c:v>16</c:v>
                </c:pt>
                <c:pt idx="334">
                  <c:v>20</c:v>
                </c:pt>
                <c:pt idx="335">
                  <c:v>3</c:v>
                </c:pt>
                <c:pt idx="336">
                  <c:v>3</c:v>
                </c:pt>
                <c:pt idx="337">
                  <c:v>139</c:v>
                </c:pt>
                <c:pt idx="338">
                  <c:v>1</c:v>
                </c:pt>
                <c:pt idx="339">
                  <c:v>4</c:v>
                </c:pt>
                <c:pt idx="340">
                  <c:v>9</c:v>
                </c:pt>
                <c:pt idx="341">
                  <c:v>7</c:v>
                </c:pt>
                <c:pt idx="342">
                  <c:v>34</c:v>
                </c:pt>
                <c:pt idx="343">
                  <c:v>14</c:v>
                </c:pt>
                <c:pt idx="344">
                  <c:v>41</c:v>
                </c:pt>
                <c:pt idx="345">
                  <c:v>2</c:v>
                </c:pt>
                <c:pt idx="346">
                  <c:v>21</c:v>
                </c:pt>
                <c:pt idx="347">
                  <c:v>100</c:v>
                </c:pt>
                <c:pt idx="348">
                  <c:v>26</c:v>
                </c:pt>
                <c:pt idx="349">
                  <c:v>11</c:v>
                </c:pt>
                <c:pt idx="350">
                  <c:v>26</c:v>
                </c:pt>
                <c:pt idx="351">
                  <c:v>139</c:v>
                </c:pt>
                <c:pt idx="352">
                  <c:v>69</c:v>
                </c:pt>
                <c:pt idx="353">
                  <c:v>29</c:v>
                </c:pt>
                <c:pt idx="354">
                  <c:v>62</c:v>
                </c:pt>
                <c:pt idx="355">
                  <c:v>64</c:v>
                </c:pt>
                <c:pt idx="356">
                  <c:v>54</c:v>
                </c:pt>
                <c:pt idx="357">
                  <c:v>40</c:v>
                </c:pt>
                <c:pt idx="358">
                  <c:v>23</c:v>
                </c:pt>
                <c:pt idx="359">
                  <c:v>94</c:v>
                </c:pt>
                <c:pt idx="360">
                  <c:v>113</c:v>
                </c:pt>
                <c:pt idx="361">
                  <c:v>43</c:v>
                </c:pt>
                <c:pt idx="362">
                  <c:v>13</c:v>
                </c:pt>
                <c:pt idx="363">
                  <c:v>53</c:v>
                </c:pt>
                <c:pt idx="364">
                  <c:v>55</c:v>
                </c:pt>
                <c:pt idx="365">
                  <c:v>9</c:v>
                </c:pt>
                <c:pt idx="366">
                  <c:v>40</c:v>
                </c:pt>
                <c:pt idx="367">
                  <c:v>24</c:v>
                </c:pt>
                <c:pt idx="368">
                  <c:v>26</c:v>
                </c:pt>
                <c:pt idx="369">
                  <c:v>14</c:v>
                </c:pt>
                <c:pt idx="370">
                  <c:v>3</c:v>
                </c:pt>
                <c:pt idx="371">
                  <c:v>5</c:v>
                </c:pt>
                <c:pt idx="372">
                  <c:v>6</c:v>
                </c:pt>
                <c:pt idx="373">
                  <c:v>12</c:v>
                </c:pt>
                <c:pt idx="374">
                  <c:v>84</c:v>
                </c:pt>
                <c:pt idx="375">
                  <c:v>8</c:v>
                </c:pt>
                <c:pt idx="376">
                  <c:v>29</c:v>
                </c:pt>
                <c:pt idx="377">
                  <c:v>13</c:v>
                </c:pt>
                <c:pt idx="378">
                  <c:v>22</c:v>
                </c:pt>
                <c:pt idx="379">
                  <c:v>17</c:v>
                </c:pt>
                <c:pt idx="380">
                  <c:v>43</c:v>
                </c:pt>
                <c:pt idx="381">
                  <c:v>50</c:v>
                </c:pt>
                <c:pt idx="382">
                  <c:v>9</c:v>
                </c:pt>
                <c:pt idx="383">
                  <c:v>40</c:v>
                </c:pt>
                <c:pt idx="384">
                  <c:v>65</c:v>
                </c:pt>
                <c:pt idx="385">
                  <c:v>30</c:v>
                </c:pt>
                <c:pt idx="386">
                  <c:v>8</c:v>
                </c:pt>
                <c:pt idx="387">
                  <c:v>53</c:v>
                </c:pt>
                <c:pt idx="388">
                  <c:v>119</c:v>
                </c:pt>
                <c:pt idx="389">
                  <c:v>46</c:v>
                </c:pt>
                <c:pt idx="390">
                  <c:v>34</c:v>
                </c:pt>
                <c:pt idx="391">
                  <c:v>24</c:v>
                </c:pt>
                <c:pt idx="392">
                  <c:v>57</c:v>
                </c:pt>
                <c:pt idx="393">
                  <c:v>37</c:v>
                </c:pt>
                <c:pt idx="394">
                  <c:v>52</c:v>
                </c:pt>
                <c:pt idx="395">
                  <c:v>55</c:v>
                </c:pt>
                <c:pt idx="396">
                  <c:v>78</c:v>
                </c:pt>
                <c:pt idx="397">
                  <c:v>97</c:v>
                </c:pt>
                <c:pt idx="398">
                  <c:v>39</c:v>
                </c:pt>
                <c:pt idx="399">
                  <c:v>54</c:v>
                </c:pt>
                <c:pt idx="400">
                  <c:v>94</c:v>
                </c:pt>
                <c:pt idx="401">
                  <c:v>33</c:v>
                </c:pt>
                <c:pt idx="402">
                  <c:v>11</c:v>
                </c:pt>
                <c:pt idx="403">
                  <c:v>8</c:v>
                </c:pt>
                <c:pt idx="404">
                  <c:v>10</c:v>
                </c:pt>
                <c:pt idx="405">
                  <c:v>32</c:v>
                </c:pt>
                <c:pt idx="406">
                  <c:v>32</c:v>
                </c:pt>
                <c:pt idx="407">
                  <c:v>11</c:v>
                </c:pt>
                <c:pt idx="408">
                  <c:v>6</c:v>
                </c:pt>
                <c:pt idx="409">
                  <c:v>3</c:v>
                </c:pt>
                <c:pt idx="410">
                  <c:v>19</c:v>
                </c:pt>
                <c:pt idx="411">
                  <c:v>16</c:v>
                </c:pt>
                <c:pt idx="412">
                  <c:v>0</c:v>
                </c:pt>
                <c:pt idx="413">
                  <c:v>13</c:v>
                </c:pt>
                <c:pt idx="414">
                  <c:v>17</c:v>
                </c:pt>
                <c:pt idx="415">
                  <c:v>12</c:v>
                </c:pt>
                <c:pt idx="416">
                  <c:v>15</c:v>
                </c:pt>
                <c:pt idx="417">
                  <c:v>10</c:v>
                </c:pt>
                <c:pt idx="418">
                  <c:v>16</c:v>
                </c:pt>
                <c:pt idx="419">
                  <c:v>23</c:v>
                </c:pt>
                <c:pt idx="420">
                  <c:v>31</c:v>
                </c:pt>
                <c:pt idx="421">
                  <c:v>82</c:v>
                </c:pt>
                <c:pt idx="422">
                  <c:v>11</c:v>
                </c:pt>
                <c:pt idx="423">
                  <c:v>10</c:v>
                </c:pt>
                <c:pt idx="424">
                  <c:v>21</c:v>
                </c:pt>
                <c:pt idx="425">
                  <c:v>82</c:v>
                </c:pt>
                <c:pt idx="426">
                  <c:v>24</c:v>
                </c:pt>
                <c:pt idx="427">
                  <c:v>13</c:v>
                </c:pt>
                <c:pt idx="428">
                  <c:v>0</c:v>
                </c:pt>
                <c:pt idx="429">
                  <c:v>52</c:v>
                </c:pt>
                <c:pt idx="430">
                  <c:v>51</c:v>
                </c:pt>
                <c:pt idx="431">
                  <c:v>34</c:v>
                </c:pt>
                <c:pt idx="432">
                  <c:v>37</c:v>
                </c:pt>
                <c:pt idx="433">
                  <c:v>56</c:v>
                </c:pt>
                <c:pt idx="434">
                  <c:v>82</c:v>
                </c:pt>
                <c:pt idx="435">
                  <c:v>44</c:v>
                </c:pt>
                <c:pt idx="436">
                  <c:v>41</c:v>
                </c:pt>
                <c:pt idx="437">
                  <c:v>45</c:v>
                </c:pt>
                <c:pt idx="438">
                  <c:v>4</c:v>
                </c:pt>
                <c:pt idx="439">
                  <c:v>3</c:v>
                </c:pt>
                <c:pt idx="440">
                  <c:v>11</c:v>
                </c:pt>
                <c:pt idx="441">
                  <c:v>0</c:v>
                </c:pt>
                <c:pt idx="442">
                  <c:v>12</c:v>
                </c:pt>
                <c:pt idx="443">
                  <c:v>1</c:v>
                </c:pt>
                <c:pt idx="444">
                  <c:v>14</c:v>
                </c:pt>
                <c:pt idx="445">
                  <c:v>11</c:v>
                </c:pt>
                <c:pt idx="446">
                  <c:v>15</c:v>
                </c:pt>
                <c:pt idx="447">
                  <c:v>9</c:v>
                </c:pt>
                <c:pt idx="448">
                  <c:v>46</c:v>
                </c:pt>
                <c:pt idx="449">
                  <c:v>0</c:v>
                </c:pt>
                <c:pt idx="450">
                  <c:v>23</c:v>
                </c:pt>
                <c:pt idx="451">
                  <c:v>5</c:v>
                </c:pt>
                <c:pt idx="452">
                  <c:v>16</c:v>
                </c:pt>
                <c:pt idx="453">
                  <c:v>29</c:v>
                </c:pt>
                <c:pt idx="454">
                  <c:v>11</c:v>
                </c:pt>
                <c:pt idx="455">
                  <c:v>16</c:v>
                </c:pt>
                <c:pt idx="456">
                  <c:v>2</c:v>
                </c:pt>
                <c:pt idx="457">
                  <c:v>16</c:v>
                </c:pt>
                <c:pt idx="458">
                  <c:v>69</c:v>
                </c:pt>
                <c:pt idx="459">
                  <c:v>29</c:v>
                </c:pt>
                <c:pt idx="460">
                  <c:v>24</c:v>
                </c:pt>
                <c:pt idx="461">
                  <c:v>36</c:v>
                </c:pt>
                <c:pt idx="462">
                  <c:v>150</c:v>
                </c:pt>
                <c:pt idx="463">
                  <c:v>62</c:v>
                </c:pt>
                <c:pt idx="464">
                  <c:v>45</c:v>
                </c:pt>
                <c:pt idx="465">
                  <c:v>40</c:v>
                </c:pt>
                <c:pt idx="466">
                  <c:v>65</c:v>
                </c:pt>
                <c:pt idx="467">
                  <c:v>57</c:v>
                </c:pt>
                <c:pt idx="468">
                  <c:v>17</c:v>
                </c:pt>
                <c:pt idx="469">
                  <c:v>32</c:v>
                </c:pt>
                <c:pt idx="470">
                  <c:v>97</c:v>
                </c:pt>
                <c:pt idx="471">
                  <c:v>102</c:v>
                </c:pt>
                <c:pt idx="472">
                  <c:v>54</c:v>
                </c:pt>
                <c:pt idx="473">
                  <c:v>47</c:v>
                </c:pt>
                <c:pt idx="474">
                  <c:v>78</c:v>
                </c:pt>
                <c:pt idx="475">
                  <c:v>28</c:v>
                </c:pt>
                <c:pt idx="476">
                  <c:v>3</c:v>
                </c:pt>
                <c:pt idx="477">
                  <c:v>13</c:v>
                </c:pt>
                <c:pt idx="478">
                  <c:v>13</c:v>
                </c:pt>
                <c:pt idx="479">
                  <c:v>31</c:v>
                </c:pt>
                <c:pt idx="480">
                  <c:v>18</c:v>
                </c:pt>
                <c:pt idx="481">
                  <c:v>5</c:v>
                </c:pt>
                <c:pt idx="482">
                  <c:v>27</c:v>
                </c:pt>
                <c:pt idx="483">
                  <c:v>5</c:v>
                </c:pt>
                <c:pt idx="484">
                  <c:v>13</c:v>
                </c:pt>
                <c:pt idx="485">
                  <c:v>45</c:v>
                </c:pt>
                <c:pt idx="486">
                  <c:v>5</c:v>
                </c:pt>
                <c:pt idx="487">
                  <c:v>49</c:v>
                </c:pt>
                <c:pt idx="488">
                  <c:v>3</c:v>
                </c:pt>
                <c:pt idx="489">
                  <c:v>15</c:v>
                </c:pt>
                <c:pt idx="490">
                  <c:v>18</c:v>
                </c:pt>
                <c:pt idx="491">
                  <c:v>19</c:v>
                </c:pt>
                <c:pt idx="492">
                  <c:v>39</c:v>
                </c:pt>
                <c:pt idx="493">
                  <c:v>9</c:v>
                </c:pt>
                <c:pt idx="494">
                  <c:v>24</c:v>
                </c:pt>
                <c:pt idx="495">
                  <c:v>62</c:v>
                </c:pt>
                <c:pt idx="496">
                  <c:v>44</c:v>
                </c:pt>
                <c:pt idx="497">
                  <c:v>36</c:v>
                </c:pt>
                <c:pt idx="498">
                  <c:v>41</c:v>
                </c:pt>
                <c:pt idx="499">
                  <c:v>171</c:v>
                </c:pt>
                <c:pt idx="500">
                  <c:v>30</c:v>
                </c:pt>
                <c:pt idx="501">
                  <c:v>38</c:v>
                </c:pt>
                <c:pt idx="502">
                  <c:v>41</c:v>
                </c:pt>
                <c:pt idx="503">
                  <c:v>83</c:v>
                </c:pt>
                <c:pt idx="504">
                  <c:v>70</c:v>
                </c:pt>
                <c:pt idx="505">
                  <c:v>18</c:v>
                </c:pt>
                <c:pt idx="506">
                  <c:v>41</c:v>
                </c:pt>
                <c:pt idx="507">
                  <c:v>119</c:v>
                </c:pt>
                <c:pt idx="508">
                  <c:v>98</c:v>
                </c:pt>
                <c:pt idx="509">
                  <c:v>35</c:v>
                </c:pt>
                <c:pt idx="510">
                  <c:v>96</c:v>
                </c:pt>
                <c:pt idx="511">
                  <c:v>68</c:v>
                </c:pt>
                <c:pt idx="512">
                  <c:v>15</c:v>
                </c:pt>
                <c:pt idx="513">
                  <c:v>4</c:v>
                </c:pt>
                <c:pt idx="514">
                  <c:v>41</c:v>
                </c:pt>
                <c:pt idx="515">
                  <c:v>17</c:v>
                </c:pt>
                <c:pt idx="516">
                  <c:v>13</c:v>
                </c:pt>
                <c:pt idx="517">
                  <c:v>14</c:v>
                </c:pt>
              </c:numCache>
            </c:numRef>
          </c:xVal>
          <c:yVal>
            <c:numRef>
              <c:f>Nigerian_Road_Traffic_Crashes_2!$H$2:$H$519</c:f>
              <c:numCache>
                <c:formatCode>0.00</c:formatCode>
                <c:ptCount val="518"/>
                <c:pt idx="0">
                  <c:v>19</c:v>
                </c:pt>
                <c:pt idx="1">
                  <c:v>57</c:v>
                </c:pt>
                <c:pt idx="2">
                  <c:v>15</c:v>
                </c:pt>
                <c:pt idx="3">
                  <c:v>43</c:v>
                </c:pt>
                <c:pt idx="4">
                  <c:v>74</c:v>
                </c:pt>
                <c:pt idx="5">
                  <c:v>1</c:v>
                </c:pt>
                <c:pt idx="6">
                  <c:v>81</c:v>
                </c:pt>
                <c:pt idx="7">
                  <c:v>11</c:v>
                </c:pt>
                <c:pt idx="8">
                  <c:v>23</c:v>
                </c:pt>
                <c:pt idx="9">
                  <c:v>70</c:v>
                </c:pt>
                <c:pt idx="10">
                  <c:v>9</c:v>
                </c:pt>
                <c:pt idx="11">
                  <c:v>77</c:v>
                </c:pt>
                <c:pt idx="12">
                  <c:v>23</c:v>
                </c:pt>
                <c:pt idx="13">
                  <c:v>10</c:v>
                </c:pt>
                <c:pt idx="14">
                  <c:v>284</c:v>
                </c:pt>
                <c:pt idx="15">
                  <c:v>59</c:v>
                </c:pt>
                <c:pt idx="16">
                  <c:v>11</c:v>
                </c:pt>
                <c:pt idx="17">
                  <c:v>118</c:v>
                </c:pt>
                <c:pt idx="18">
                  <c:v>194</c:v>
                </c:pt>
                <c:pt idx="19">
                  <c:v>90</c:v>
                </c:pt>
                <c:pt idx="20">
                  <c:v>80</c:v>
                </c:pt>
                <c:pt idx="21">
                  <c:v>45</c:v>
                </c:pt>
                <c:pt idx="22">
                  <c:v>91</c:v>
                </c:pt>
                <c:pt idx="23">
                  <c:v>105</c:v>
                </c:pt>
                <c:pt idx="24">
                  <c:v>46</c:v>
                </c:pt>
                <c:pt idx="25">
                  <c:v>114</c:v>
                </c:pt>
                <c:pt idx="26">
                  <c:v>102</c:v>
                </c:pt>
                <c:pt idx="27">
                  <c:v>254</c:v>
                </c:pt>
                <c:pt idx="28">
                  <c:v>107</c:v>
                </c:pt>
                <c:pt idx="29">
                  <c:v>93</c:v>
                </c:pt>
                <c:pt idx="30">
                  <c:v>128</c:v>
                </c:pt>
                <c:pt idx="31">
                  <c:v>18</c:v>
                </c:pt>
                <c:pt idx="32">
                  <c:v>19</c:v>
                </c:pt>
                <c:pt idx="33">
                  <c:v>49</c:v>
                </c:pt>
                <c:pt idx="34">
                  <c:v>57</c:v>
                </c:pt>
                <c:pt idx="35">
                  <c:v>28</c:v>
                </c:pt>
                <c:pt idx="36">
                  <c:v>40</c:v>
                </c:pt>
                <c:pt idx="37">
                  <c:v>7</c:v>
                </c:pt>
                <c:pt idx="38">
                  <c:v>60</c:v>
                </c:pt>
                <c:pt idx="39">
                  <c:v>15</c:v>
                </c:pt>
                <c:pt idx="40">
                  <c:v>59</c:v>
                </c:pt>
                <c:pt idx="41">
                  <c:v>77</c:v>
                </c:pt>
                <c:pt idx="42">
                  <c:v>7</c:v>
                </c:pt>
                <c:pt idx="43">
                  <c:v>46</c:v>
                </c:pt>
                <c:pt idx="44">
                  <c:v>31</c:v>
                </c:pt>
                <c:pt idx="45">
                  <c:v>17</c:v>
                </c:pt>
                <c:pt idx="46">
                  <c:v>68</c:v>
                </c:pt>
                <c:pt idx="47">
                  <c:v>13</c:v>
                </c:pt>
                <c:pt idx="48">
                  <c:v>68</c:v>
                </c:pt>
                <c:pt idx="49">
                  <c:v>29</c:v>
                </c:pt>
                <c:pt idx="50">
                  <c:v>3</c:v>
                </c:pt>
                <c:pt idx="51">
                  <c:v>158</c:v>
                </c:pt>
                <c:pt idx="52">
                  <c:v>33</c:v>
                </c:pt>
                <c:pt idx="53">
                  <c:v>5</c:v>
                </c:pt>
                <c:pt idx="54">
                  <c:v>82</c:v>
                </c:pt>
                <c:pt idx="55">
                  <c:v>211</c:v>
                </c:pt>
                <c:pt idx="56">
                  <c:v>110</c:v>
                </c:pt>
                <c:pt idx="57">
                  <c:v>74</c:v>
                </c:pt>
                <c:pt idx="58">
                  <c:v>38</c:v>
                </c:pt>
                <c:pt idx="59">
                  <c:v>105</c:v>
                </c:pt>
                <c:pt idx="60">
                  <c:v>91</c:v>
                </c:pt>
                <c:pt idx="61">
                  <c:v>85</c:v>
                </c:pt>
                <c:pt idx="62">
                  <c:v>75</c:v>
                </c:pt>
                <c:pt idx="63">
                  <c:v>128</c:v>
                </c:pt>
                <c:pt idx="64">
                  <c:v>270</c:v>
                </c:pt>
                <c:pt idx="65">
                  <c:v>96</c:v>
                </c:pt>
                <c:pt idx="66">
                  <c:v>78</c:v>
                </c:pt>
                <c:pt idx="67">
                  <c:v>129</c:v>
                </c:pt>
                <c:pt idx="68">
                  <c:v>15</c:v>
                </c:pt>
                <c:pt idx="69">
                  <c:v>12</c:v>
                </c:pt>
                <c:pt idx="70">
                  <c:v>46</c:v>
                </c:pt>
                <c:pt idx="71">
                  <c:v>31</c:v>
                </c:pt>
                <c:pt idx="72">
                  <c:v>28</c:v>
                </c:pt>
                <c:pt idx="73">
                  <c:v>29</c:v>
                </c:pt>
                <c:pt idx="74">
                  <c:v>20</c:v>
                </c:pt>
                <c:pt idx="75">
                  <c:v>70</c:v>
                </c:pt>
                <c:pt idx="76">
                  <c:v>10</c:v>
                </c:pt>
                <c:pt idx="77">
                  <c:v>37</c:v>
                </c:pt>
                <c:pt idx="78">
                  <c:v>55</c:v>
                </c:pt>
                <c:pt idx="79">
                  <c:v>5</c:v>
                </c:pt>
                <c:pt idx="80">
                  <c:v>63</c:v>
                </c:pt>
                <c:pt idx="81">
                  <c:v>7</c:v>
                </c:pt>
                <c:pt idx="82">
                  <c:v>17</c:v>
                </c:pt>
                <c:pt idx="83">
                  <c:v>46</c:v>
                </c:pt>
                <c:pt idx="84">
                  <c:v>20</c:v>
                </c:pt>
                <c:pt idx="85">
                  <c:v>61</c:v>
                </c:pt>
                <c:pt idx="86">
                  <c:v>39</c:v>
                </c:pt>
                <c:pt idx="87">
                  <c:v>8</c:v>
                </c:pt>
                <c:pt idx="88">
                  <c:v>135</c:v>
                </c:pt>
                <c:pt idx="89">
                  <c:v>40</c:v>
                </c:pt>
                <c:pt idx="90">
                  <c:v>6</c:v>
                </c:pt>
                <c:pt idx="91">
                  <c:v>74</c:v>
                </c:pt>
                <c:pt idx="92">
                  <c:v>179</c:v>
                </c:pt>
                <c:pt idx="93">
                  <c:v>56</c:v>
                </c:pt>
                <c:pt idx="94">
                  <c:v>40</c:v>
                </c:pt>
                <c:pt idx="95">
                  <c:v>41</c:v>
                </c:pt>
                <c:pt idx="96">
                  <c:v>56</c:v>
                </c:pt>
                <c:pt idx="97">
                  <c:v>64</c:v>
                </c:pt>
                <c:pt idx="98">
                  <c:v>75</c:v>
                </c:pt>
                <c:pt idx="99">
                  <c:v>107</c:v>
                </c:pt>
                <c:pt idx="100">
                  <c:v>114</c:v>
                </c:pt>
                <c:pt idx="101">
                  <c:v>293</c:v>
                </c:pt>
                <c:pt idx="102">
                  <c:v>90</c:v>
                </c:pt>
                <c:pt idx="103">
                  <c:v>61</c:v>
                </c:pt>
                <c:pt idx="104">
                  <c:v>107</c:v>
                </c:pt>
                <c:pt idx="105">
                  <c:v>31</c:v>
                </c:pt>
                <c:pt idx="106">
                  <c:v>13</c:v>
                </c:pt>
                <c:pt idx="107">
                  <c:v>35</c:v>
                </c:pt>
                <c:pt idx="108">
                  <c:v>28</c:v>
                </c:pt>
                <c:pt idx="109">
                  <c:v>24</c:v>
                </c:pt>
                <c:pt idx="110">
                  <c:v>35</c:v>
                </c:pt>
                <c:pt idx="111">
                  <c:v>1</c:v>
                </c:pt>
                <c:pt idx="112">
                  <c:v>0</c:v>
                </c:pt>
                <c:pt idx="113">
                  <c:v>0</c:v>
                </c:pt>
                <c:pt idx="114">
                  <c:v>3</c:v>
                </c:pt>
                <c:pt idx="115">
                  <c:v>0</c:v>
                </c:pt>
                <c:pt idx="116">
                  <c:v>0</c:v>
                </c:pt>
                <c:pt idx="117">
                  <c:v>1</c:v>
                </c:pt>
                <c:pt idx="118">
                  <c:v>0</c:v>
                </c:pt>
                <c:pt idx="119">
                  <c:v>0</c:v>
                </c:pt>
                <c:pt idx="120">
                  <c:v>0</c:v>
                </c:pt>
                <c:pt idx="121">
                  <c:v>0</c:v>
                </c:pt>
                <c:pt idx="122">
                  <c:v>0</c:v>
                </c:pt>
                <c:pt idx="123">
                  <c:v>1</c:v>
                </c:pt>
                <c:pt idx="124">
                  <c:v>0</c:v>
                </c:pt>
                <c:pt idx="125">
                  <c:v>0</c:v>
                </c:pt>
                <c:pt idx="126">
                  <c:v>1</c:v>
                </c:pt>
                <c:pt idx="127">
                  <c:v>1</c:v>
                </c:pt>
                <c:pt idx="128">
                  <c:v>0</c:v>
                </c:pt>
                <c:pt idx="129">
                  <c:v>0</c:v>
                </c:pt>
                <c:pt idx="130">
                  <c:v>0</c:v>
                </c:pt>
                <c:pt idx="131">
                  <c:v>0</c:v>
                </c:pt>
                <c:pt idx="132">
                  <c:v>0</c:v>
                </c:pt>
                <c:pt idx="133">
                  <c:v>0</c:v>
                </c:pt>
                <c:pt idx="134">
                  <c:v>0</c:v>
                </c:pt>
                <c:pt idx="135">
                  <c:v>0</c:v>
                </c:pt>
                <c:pt idx="136">
                  <c:v>0</c:v>
                </c:pt>
                <c:pt idx="137">
                  <c:v>0</c:v>
                </c:pt>
                <c:pt idx="138">
                  <c:v>2</c:v>
                </c:pt>
                <c:pt idx="139">
                  <c:v>0</c:v>
                </c:pt>
                <c:pt idx="140">
                  <c:v>0</c:v>
                </c:pt>
                <c:pt idx="141">
                  <c:v>0</c:v>
                </c:pt>
                <c:pt idx="142">
                  <c:v>0</c:v>
                </c:pt>
                <c:pt idx="143">
                  <c:v>0</c:v>
                </c:pt>
                <c:pt idx="144">
                  <c:v>0</c:v>
                </c:pt>
                <c:pt idx="145">
                  <c:v>0</c:v>
                </c:pt>
                <c:pt idx="146">
                  <c:v>0</c:v>
                </c:pt>
                <c:pt idx="147">
                  <c:v>0</c:v>
                </c:pt>
                <c:pt idx="148">
                  <c:v>0</c:v>
                </c:pt>
                <c:pt idx="149">
                  <c:v>0</c:v>
                </c:pt>
                <c:pt idx="150">
                  <c:v>0</c:v>
                </c:pt>
                <c:pt idx="151">
                  <c:v>1</c:v>
                </c:pt>
                <c:pt idx="152">
                  <c:v>0</c:v>
                </c:pt>
                <c:pt idx="153">
                  <c:v>0</c:v>
                </c:pt>
                <c:pt idx="154">
                  <c:v>1</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1</c:v>
                </c:pt>
                <c:pt idx="171">
                  <c:v>0</c:v>
                </c:pt>
                <c:pt idx="172">
                  <c:v>2</c:v>
                </c:pt>
                <c:pt idx="173">
                  <c:v>3</c:v>
                </c:pt>
                <c:pt idx="174">
                  <c:v>0</c:v>
                </c:pt>
                <c:pt idx="175">
                  <c:v>0</c:v>
                </c:pt>
                <c:pt idx="176">
                  <c:v>0</c:v>
                </c:pt>
                <c:pt idx="177">
                  <c:v>0</c:v>
                </c:pt>
                <c:pt idx="178">
                  <c:v>1</c:v>
                </c:pt>
                <c:pt idx="179">
                  <c:v>2</c:v>
                </c:pt>
                <c:pt idx="180">
                  <c:v>0</c:v>
                </c:pt>
                <c:pt idx="181">
                  <c:v>0</c:v>
                </c:pt>
                <c:pt idx="182">
                  <c:v>0</c:v>
                </c:pt>
                <c:pt idx="183">
                  <c:v>0</c:v>
                </c:pt>
                <c:pt idx="184">
                  <c:v>0</c:v>
                </c:pt>
                <c:pt idx="185">
                  <c:v>1</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2</c:v>
                </c:pt>
                <c:pt idx="200">
                  <c:v>0</c:v>
                </c:pt>
                <c:pt idx="201">
                  <c:v>0</c:v>
                </c:pt>
                <c:pt idx="202">
                  <c:v>0</c:v>
                </c:pt>
                <c:pt idx="203">
                  <c:v>0</c:v>
                </c:pt>
                <c:pt idx="204">
                  <c:v>0</c:v>
                </c:pt>
                <c:pt idx="205">
                  <c:v>0</c:v>
                </c:pt>
                <c:pt idx="206">
                  <c:v>0</c:v>
                </c:pt>
                <c:pt idx="207">
                  <c:v>0</c:v>
                </c:pt>
                <c:pt idx="208">
                  <c:v>0</c:v>
                </c:pt>
                <c:pt idx="209">
                  <c:v>3</c:v>
                </c:pt>
                <c:pt idx="210">
                  <c:v>0</c:v>
                </c:pt>
                <c:pt idx="211">
                  <c:v>0</c:v>
                </c:pt>
                <c:pt idx="212">
                  <c:v>2</c:v>
                </c:pt>
                <c:pt idx="213">
                  <c:v>0</c:v>
                </c:pt>
                <c:pt idx="214">
                  <c:v>0</c:v>
                </c:pt>
                <c:pt idx="215">
                  <c:v>0</c:v>
                </c:pt>
                <c:pt idx="216">
                  <c:v>1</c:v>
                </c:pt>
                <c:pt idx="217">
                  <c:v>0</c:v>
                </c:pt>
                <c:pt idx="218">
                  <c:v>0</c:v>
                </c:pt>
                <c:pt idx="219">
                  <c:v>0</c:v>
                </c:pt>
                <c:pt idx="220">
                  <c:v>0</c:v>
                </c:pt>
                <c:pt idx="221">
                  <c:v>0</c:v>
                </c:pt>
                <c:pt idx="222">
                  <c:v>0</c:v>
                </c:pt>
                <c:pt idx="223">
                  <c:v>0</c:v>
                </c:pt>
                <c:pt idx="224">
                  <c:v>0</c:v>
                </c:pt>
                <c:pt idx="225">
                  <c:v>0</c:v>
                </c:pt>
                <c:pt idx="226">
                  <c:v>0</c:v>
                </c:pt>
                <c:pt idx="227">
                  <c:v>0</c:v>
                </c:pt>
                <c:pt idx="228">
                  <c:v>1</c:v>
                </c:pt>
                <c:pt idx="229">
                  <c:v>0</c:v>
                </c:pt>
                <c:pt idx="230">
                  <c:v>0</c:v>
                </c:pt>
                <c:pt idx="231">
                  <c:v>1</c:v>
                </c:pt>
                <c:pt idx="232">
                  <c:v>0</c:v>
                </c:pt>
                <c:pt idx="233">
                  <c:v>0</c:v>
                </c:pt>
                <c:pt idx="234">
                  <c:v>1</c:v>
                </c:pt>
                <c:pt idx="235">
                  <c:v>0</c:v>
                </c:pt>
                <c:pt idx="236">
                  <c:v>1</c:v>
                </c:pt>
                <c:pt idx="237">
                  <c:v>0</c:v>
                </c:pt>
                <c:pt idx="238">
                  <c:v>0</c:v>
                </c:pt>
                <c:pt idx="239">
                  <c:v>0</c:v>
                </c:pt>
                <c:pt idx="240">
                  <c:v>0</c:v>
                </c:pt>
                <c:pt idx="241">
                  <c:v>0</c:v>
                </c:pt>
                <c:pt idx="242">
                  <c:v>0</c:v>
                </c:pt>
                <c:pt idx="243">
                  <c:v>0</c:v>
                </c:pt>
                <c:pt idx="244">
                  <c:v>1</c:v>
                </c:pt>
                <c:pt idx="245">
                  <c:v>1</c:v>
                </c:pt>
                <c:pt idx="246">
                  <c:v>4</c:v>
                </c:pt>
                <c:pt idx="247">
                  <c:v>1</c:v>
                </c:pt>
                <c:pt idx="248">
                  <c:v>1</c:v>
                </c:pt>
                <c:pt idx="249">
                  <c:v>2</c:v>
                </c:pt>
                <c:pt idx="250">
                  <c:v>0</c:v>
                </c:pt>
                <c:pt idx="251">
                  <c:v>0</c:v>
                </c:pt>
                <c:pt idx="252">
                  <c:v>0</c:v>
                </c:pt>
                <c:pt idx="253">
                  <c:v>0</c:v>
                </c:pt>
                <c:pt idx="254">
                  <c:v>0</c:v>
                </c:pt>
                <c:pt idx="255">
                  <c:v>0</c:v>
                </c:pt>
                <c:pt idx="256">
                  <c:v>0</c:v>
                </c:pt>
                <c:pt idx="257">
                  <c:v>0</c:v>
                </c:pt>
                <c:pt idx="258">
                  <c:v>0</c:v>
                </c:pt>
                <c:pt idx="259">
                  <c:v>0</c:v>
                </c:pt>
                <c:pt idx="260">
                  <c:v>0</c:v>
                </c:pt>
                <c:pt idx="261">
                  <c:v>0</c:v>
                </c:pt>
                <c:pt idx="262">
                  <c:v>1</c:v>
                </c:pt>
                <c:pt idx="263">
                  <c:v>0</c:v>
                </c:pt>
                <c:pt idx="264">
                  <c:v>0</c:v>
                </c:pt>
                <c:pt idx="265">
                  <c:v>0</c:v>
                </c:pt>
                <c:pt idx="266">
                  <c:v>0</c:v>
                </c:pt>
                <c:pt idx="267">
                  <c:v>0</c:v>
                </c:pt>
                <c:pt idx="268">
                  <c:v>0</c:v>
                </c:pt>
                <c:pt idx="269">
                  <c:v>0</c:v>
                </c:pt>
                <c:pt idx="270">
                  <c:v>0</c:v>
                </c:pt>
                <c:pt idx="271">
                  <c:v>1</c:v>
                </c:pt>
                <c:pt idx="272">
                  <c:v>0</c:v>
                </c:pt>
                <c:pt idx="273">
                  <c:v>0</c:v>
                </c:pt>
                <c:pt idx="274">
                  <c:v>0</c:v>
                </c:pt>
                <c:pt idx="275">
                  <c:v>0</c:v>
                </c:pt>
                <c:pt idx="276">
                  <c:v>0</c:v>
                </c:pt>
                <c:pt idx="277">
                  <c:v>2</c:v>
                </c:pt>
                <c:pt idx="278">
                  <c:v>0</c:v>
                </c:pt>
                <c:pt idx="279">
                  <c:v>0</c:v>
                </c:pt>
                <c:pt idx="280">
                  <c:v>0</c:v>
                </c:pt>
                <c:pt idx="281">
                  <c:v>0</c:v>
                </c:pt>
                <c:pt idx="282">
                  <c:v>0</c:v>
                </c:pt>
                <c:pt idx="283">
                  <c:v>3</c:v>
                </c:pt>
                <c:pt idx="284">
                  <c:v>1</c:v>
                </c:pt>
                <c:pt idx="285">
                  <c:v>0</c:v>
                </c:pt>
                <c:pt idx="286">
                  <c:v>1</c:v>
                </c:pt>
                <c:pt idx="287">
                  <c:v>0</c:v>
                </c:pt>
                <c:pt idx="288">
                  <c:v>0</c:v>
                </c:pt>
                <c:pt idx="289">
                  <c:v>0</c:v>
                </c:pt>
                <c:pt idx="290">
                  <c:v>1</c:v>
                </c:pt>
                <c:pt idx="291">
                  <c:v>0</c:v>
                </c:pt>
                <c:pt idx="292">
                  <c:v>0</c:v>
                </c:pt>
                <c:pt idx="293">
                  <c:v>0</c:v>
                </c:pt>
                <c:pt idx="294">
                  <c:v>0</c:v>
                </c:pt>
                <c:pt idx="295">
                  <c:v>0</c:v>
                </c:pt>
                <c:pt idx="296">
                  <c:v>12</c:v>
                </c:pt>
                <c:pt idx="297">
                  <c:v>22</c:v>
                </c:pt>
                <c:pt idx="298">
                  <c:v>16</c:v>
                </c:pt>
                <c:pt idx="299">
                  <c:v>21</c:v>
                </c:pt>
                <c:pt idx="300">
                  <c:v>72</c:v>
                </c:pt>
                <c:pt idx="301">
                  <c:v>4</c:v>
                </c:pt>
                <c:pt idx="302">
                  <c:v>52</c:v>
                </c:pt>
                <c:pt idx="303">
                  <c:v>5</c:v>
                </c:pt>
                <c:pt idx="304">
                  <c:v>27</c:v>
                </c:pt>
                <c:pt idx="305">
                  <c:v>27</c:v>
                </c:pt>
                <c:pt idx="306">
                  <c:v>16</c:v>
                </c:pt>
                <c:pt idx="307">
                  <c:v>10</c:v>
                </c:pt>
                <c:pt idx="308">
                  <c:v>11</c:v>
                </c:pt>
                <c:pt idx="309">
                  <c:v>33</c:v>
                </c:pt>
                <c:pt idx="310">
                  <c:v>120</c:v>
                </c:pt>
                <c:pt idx="311">
                  <c:v>33</c:v>
                </c:pt>
                <c:pt idx="312">
                  <c:v>6</c:v>
                </c:pt>
                <c:pt idx="313">
                  <c:v>128</c:v>
                </c:pt>
                <c:pt idx="314">
                  <c:v>133</c:v>
                </c:pt>
                <c:pt idx="315">
                  <c:v>66</c:v>
                </c:pt>
                <c:pt idx="316">
                  <c:v>21</c:v>
                </c:pt>
                <c:pt idx="317">
                  <c:v>13</c:v>
                </c:pt>
                <c:pt idx="318">
                  <c:v>82</c:v>
                </c:pt>
                <c:pt idx="319">
                  <c:v>49</c:v>
                </c:pt>
                <c:pt idx="320">
                  <c:v>92</c:v>
                </c:pt>
                <c:pt idx="321">
                  <c:v>105</c:v>
                </c:pt>
                <c:pt idx="322">
                  <c:v>90</c:v>
                </c:pt>
                <c:pt idx="323">
                  <c:v>183</c:v>
                </c:pt>
                <c:pt idx="324">
                  <c:v>81</c:v>
                </c:pt>
                <c:pt idx="325">
                  <c:v>64</c:v>
                </c:pt>
                <c:pt idx="326">
                  <c:v>115</c:v>
                </c:pt>
                <c:pt idx="327">
                  <c:v>27</c:v>
                </c:pt>
                <c:pt idx="328">
                  <c:v>6</c:v>
                </c:pt>
                <c:pt idx="329">
                  <c:v>19</c:v>
                </c:pt>
                <c:pt idx="330">
                  <c:v>4</c:v>
                </c:pt>
                <c:pt idx="331">
                  <c:v>25</c:v>
                </c:pt>
                <c:pt idx="332">
                  <c:v>13</c:v>
                </c:pt>
                <c:pt idx="333">
                  <c:v>7</c:v>
                </c:pt>
                <c:pt idx="334">
                  <c:v>35</c:v>
                </c:pt>
                <c:pt idx="335">
                  <c:v>4</c:v>
                </c:pt>
                <c:pt idx="336">
                  <c:v>8</c:v>
                </c:pt>
                <c:pt idx="337">
                  <c:v>79</c:v>
                </c:pt>
                <c:pt idx="338">
                  <c:v>8</c:v>
                </c:pt>
                <c:pt idx="339">
                  <c:v>19</c:v>
                </c:pt>
                <c:pt idx="340">
                  <c:v>6</c:v>
                </c:pt>
                <c:pt idx="341">
                  <c:v>12</c:v>
                </c:pt>
                <c:pt idx="342">
                  <c:v>15</c:v>
                </c:pt>
                <c:pt idx="343">
                  <c:v>28</c:v>
                </c:pt>
                <c:pt idx="344">
                  <c:v>25</c:v>
                </c:pt>
                <c:pt idx="345">
                  <c:v>39</c:v>
                </c:pt>
                <c:pt idx="346">
                  <c:v>28</c:v>
                </c:pt>
                <c:pt idx="347">
                  <c:v>300</c:v>
                </c:pt>
                <c:pt idx="348">
                  <c:v>47</c:v>
                </c:pt>
                <c:pt idx="349">
                  <c:v>8</c:v>
                </c:pt>
                <c:pt idx="350">
                  <c:v>185</c:v>
                </c:pt>
                <c:pt idx="351">
                  <c:v>109</c:v>
                </c:pt>
                <c:pt idx="352">
                  <c:v>53</c:v>
                </c:pt>
                <c:pt idx="353">
                  <c:v>18</c:v>
                </c:pt>
                <c:pt idx="354">
                  <c:v>25</c:v>
                </c:pt>
                <c:pt idx="355">
                  <c:v>73</c:v>
                </c:pt>
                <c:pt idx="356">
                  <c:v>88</c:v>
                </c:pt>
                <c:pt idx="357">
                  <c:v>66</c:v>
                </c:pt>
                <c:pt idx="358">
                  <c:v>73</c:v>
                </c:pt>
                <c:pt idx="359">
                  <c:v>103</c:v>
                </c:pt>
                <c:pt idx="360">
                  <c:v>320</c:v>
                </c:pt>
                <c:pt idx="361">
                  <c:v>70</c:v>
                </c:pt>
                <c:pt idx="362">
                  <c:v>53</c:v>
                </c:pt>
                <c:pt idx="363">
                  <c:v>84</c:v>
                </c:pt>
                <c:pt idx="364">
                  <c:v>42</c:v>
                </c:pt>
                <c:pt idx="365">
                  <c:v>16</c:v>
                </c:pt>
                <c:pt idx="366">
                  <c:v>14</c:v>
                </c:pt>
                <c:pt idx="367">
                  <c:v>9</c:v>
                </c:pt>
                <c:pt idx="368">
                  <c:v>36</c:v>
                </c:pt>
                <c:pt idx="369">
                  <c:v>14</c:v>
                </c:pt>
                <c:pt idx="370">
                  <c:v>2</c:v>
                </c:pt>
                <c:pt idx="371">
                  <c:v>39</c:v>
                </c:pt>
                <c:pt idx="372">
                  <c:v>12</c:v>
                </c:pt>
                <c:pt idx="373">
                  <c:v>11</c:v>
                </c:pt>
                <c:pt idx="374">
                  <c:v>80</c:v>
                </c:pt>
                <c:pt idx="375">
                  <c:v>3</c:v>
                </c:pt>
                <c:pt idx="376">
                  <c:v>47</c:v>
                </c:pt>
                <c:pt idx="377">
                  <c:v>20</c:v>
                </c:pt>
                <c:pt idx="378">
                  <c:v>25</c:v>
                </c:pt>
                <c:pt idx="379">
                  <c:v>14</c:v>
                </c:pt>
                <c:pt idx="380">
                  <c:v>35</c:v>
                </c:pt>
                <c:pt idx="381">
                  <c:v>35</c:v>
                </c:pt>
                <c:pt idx="382">
                  <c:v>38</c:v>
                </c:pt>
                <c:pt idx="383">
                  <c:v>26</c:v>
                </c:pt>
                <c:pt idx="384">
                  <c:v>285</c:v>
                </c:pt>
                <c:pt idx="385">
                  <c:v>40</c:v>
                </c:pt>
                <c:pt idx="386">
                  <c:v>16</c:v>
                </c:pt>
                <c:pt idx="387">
                  <c:v>136</c:v>
                </c:pt>
                <c:pt idx="388">
                  <c:v>125</c:v>
                </c:pt>
                <c:pt idx="389">
                  <c:v>54</c:v>
                </c:pt>
                <c:pt idx="390">
                  <c:v>31</c:v>
                </c:pt>
                <c:pt idx="391">
                  <c:v>26</c:v>
                </c:pt>
                <c:pt idx="392">
                  <c:v>64</c:v>
                </c:pt>
                <c:pt idx="393">
                  <c:v>95</c:v>
                </c:pt>
                <c:pt idx="394">
                  <c:v>77</c:v>
                </c:pt>
                <c:pt idx="395">
                  <c:v>140</c:v>
                </c:pt>
                <c:pt idx="396">
                  <c:v>128</c:v>
                </c:pt>
                <c:pt idx="397">
                  <c:v>340</c:v>
                </c:pt>
                <c:pt idx="398">
                  <c:v>83</c:v>
                </c:pt>
                <c:pt idx="399">
                  <c:v>56</c:v>
                </c:pt>
                <c:pt idx="400">
                  <c:v>87</c:v>
                </c:pt>
                <c:pt idx="401">
                  <c:v>25</c:v>
                </c:pt>
                <c:pt idx="402">
                  <c:v>18</c:v>
                </c:pt>
                <c:pt idx="403">
                  <c:v>13</c:v>
                </c:pt>
                <c:pt idx="404">
                  <c:v>22</c:v>
                </c:pt>
                <c:pt idx="405">
                  <c:v>36</c:v>
                </c:pt>
                <c:pt idx="406">
                  <c:v>14</c:v>
                </c:pt>
                <c:pt idx="407">
                  <c:v>5</c:v>
                </c:pt>
                <c:pt idx="408">
                  <c:v>21</c:v>
                </c:pt>
                <c:pt idx="409">
                  <c:v>9</c:v>
                </c:pt>
                <c:pt idx="410">
                  <c:v>14</c:v>
                </c:pt>
                <c:pt idx="411">
                  <c:v>36</c:v>
                </c:pt>
                <c:pt idx="412">
                  <c:v>6</c:v>
                </c:pt>
                <c:pt idx="413">
                  <c:v>44</c:v>
                </c:pt>
                <c:pt idx="414">
                  <c:v>8</c:v>
                </c:pt>
                <c:pt idx="415">
                  <c:v>10</c:v>
                </c:pt>
                <c:pt idx="416">
                  <c:v>17</c:v>
                </c:pt>
                <c:pt idx="417">
                  <c:v>12</c:v>
                </c:pt>
                <c:pt idx="418">
                  <c:v>40</c:v>
                </c:pt>
                <c:pt idx="419">
                  <c:v>28</c:v>
                </c:pt>
                <c:pt idx="420">
                  <c:v>18</c:v>
                </c:pt>
                <c:pt idx="421">
                  <c:v>278</c:v>
                </c:pt>
                <c:pt idx="422">
                  <c:v>17</c:v>
                </c:pt>
                <c:pt idx="423">
                  <c:v>9</c:v>
                </c:pt>
                <c:pt idx="424">
                  <c:v>89</c:v>
                </c:pt>
                <c:pt idx="425">
                  <c:v>71</c:v>
                </c:pt>
                <c:pt idx="426">
                  <c:v>25</c:v>
                </c:pt>
                <c:pt idx="427">
                  <c:v>17</c:v>
                </c:pt>
                <c:pt idx="428">
                  <c:v>10</c:v>
                </c:pt>
                <c:pt idx="429">
                  <c:v>21</c:v>
                </c:pt>
                <c:pt idx="430">
                  <c:v>30</c:v>
                </c:pt>
                <c:pt idx="431">
                  <c:v>56</c:v>
                </c:pt>
                <c:pt idx="432">
                  <c:v>113</c:v>
                </c:pt>
                <c:pt idx="433">
                  <c:v>98</c:v>
                </c:pt>
                <c:pt idx="434">
                  <c:v>262</c:v>
                </c:pt>
                <c:pt idx="435">
                  <c:v>68</c:v>
                </c:pt>
                <c:pt idx="436">
                  <c:v>59</c:v>
                </c:pt>
                <c:pt idx="437">
                  <c:v>106</c:v>
                </c:pt>
                <c:pt idx="438">
                  <c:v>32</c:v>
                </c:pt>
                <c:pt idx="439">
                  <c:v>11</c:v>
                </c:pt>
                <c:pt idx="440">
                  <c:v>14</c:v>
                </c:pt>
                <c:pt idx="441">
                  <c:v>8</c:v>
                </c:pt>
                <c:pt idx="442">
                  <c:v>11</c:v>
                </c:pt>
                <c:pt idx="443">
                  <c:v>8</c:v>
                </c:pt>
                <c:pt idx="444">
                  <c:v>13</c:v>
                </c:pt>
                <c:pt idx="445">
                  <c:v>34</c:v>
                </c:pt>
                <c:pt idx="446">
                  <c:v>8</c:v>
                </c:pt>
                <c:pt idx="447">
                  <c:v>11</c:v>
                </c:pt>
                <c:pt idx="448">
                  <c:v>55</c:v>
                </c:pt>
                <c:pt idx="449">
                  <c:v>0</c:v>
                </c:pt>
                <c:pt idx="450">
                  <c:v>27</c:v>
                </c:pt>
                <c:pt idx="451">
                  <c:v>4</c:v>
                </c:pt>
                <c:pt idx="452">
                  <c:v>15</c:v>
                </c:pt>
                <c:pt idx="453">
                  <c:v>20</c:v>
                </c:pt>
                <c:pt idx="454">
                  <c:v>15</c:v>
                </c:pt>
                <c:pt idx="455">
                  <c:v>38</c:v>
                </c:pt>
                <c:pt idx="456">
                  <c:v>30</c:v>
                </c:pt>
                <c:pt idx="457">
                  <c:v>31</c:v>
                </c:pt>
                <c:pt idx="458">
                  <c:v>258</c:v>
                </c:pt>
                <c:pt idx="459">
                  <c:v>57</c:v>
                </c:pt>
                <c:pt idx="460">
                  <c:v>17</c:v>
                </c:pt>
                <c:pt idx="461">
                  <c:v>160</c:v>
                </c:pt>
                <c:pt idx="462">
                  <c:v>118</c:v>
                </c:pt>
                <c:pt idx="463">
                  <c:v>54</c:v>
                </c:pt>
                <c:pt idx="464">
                  <c:v>30</c:v>
                </c:pt>
                <c:pt idx="465">
                  <c:v>46</c:v>
                </c:pt>
                <c:pt idx="466">
                  <c:v>67</c:v>
                </c:pt>
                <c:pt idx="467">
                  <c:v>47</c:v>
                </c:pt>
                <c:pt idx="468">
                  <c:v>65</c:v>
                </c:pt>
                <c:pt idx="469">
                  <c:v>148</c:v>
                </c:pt>
                <c:pt idx="470">
                  <c:v>108</c:v>
                </c:pt>
                <c:pt idx="471">
                  <c:v>265</c:v>
                </c:pt>
                <c:pt idx="472">
                  <c:v>81</c:v>
                </c:pt>
                <c:pt idx="473">
                  <c:v>84</c:v>
                </c:pt>
                <c:pt idx="474">
                  <c:v>122</c:v>
                </c:pt>
                <c:pt idx="475">
                  <c:v>39</c:v>
                </c:pt>
                <c:pt idx="476">
                  <c:v>10</c:v>
                </c:pt>
                <c:pt idx="477">
                  <c:v>12</c:v>
                </c:pt>
                <c:pt idx="478">
                  <c:v>13</c:v>
                </c:pt>
                <c:pt idx="479">
                  <c:v>26</c:v>
                </c:pt>
                <c:pt idx="480">
                  <c:v>17</c:v>
                </c:pt>
                <c:pt idx="481">
                  <c:v>6</c:v>
                </c:pt>
                <c:pt idx="482">
                  <c:v>29</c:v>
                </c:pt>
                <c:pt idx="483">
                  <c:v>5</c:v>
                </c:pt>
                <c:pt idx="484">
                  <c:v>17</c:v>
                </c:pt>
                <c:pt idx="485">
                  <c:v>67</c:v>
                </c:pt>
                <c:pt idx="486">
                  <c:v>13</c:v>
                </c:pt>
                <c:pt idx="487">
                  <c:v>62</c:v>
                </c:pt>
                <c:pt idx="488">
                  <c:v>19</c:v>
                </c:pt>
                <c:pt idx="489">
                  <c:v>25</c:v>
                </c:pt>
                <c:pt idx="490">
                  <c:v>26</c:v>
                </c:pt>
                <c:pt idx="491">
                  <c:v>22</c:v>
                </c:pt>
                <c:pt idx="492">
                  <c:v>46</c:v>
                </c:pt>
                <c:pt idx="493">
                  <c:v>27</c:v>
                </c:pt>
                <c:pt idx="494">
                  <c:v>39</c:v>
                </c:pt>
                <c:pt idx="495">
                  <c:v>280</c:v>
                </c:pt>
                <c:pt idx="496">
                  <c:v>46</c:v>
                </c:pt>
                <c:pt idx="497">
                  <c:v>25</c:v>
                </c:pt>
                <c:pt idx="498">
                  <c:v>104</c:v>
                </c:pt>
                <c:pt idx="499">
                  <c:v>96</c:v>
                </c:pt>
                <c:pt idx="500">
                  <c:v>44</c:v>
                </c:pt>
                <c:pt idx="501">
                  <c:v>33</c:v>
                </c:pt>
                <c:pt idx="502">
                  <c:v>29</c:v>
                </c:pt>
                <c:pt idx="503">
                  <c:v>126</c:v>
                </c:pt>
                <c:pt idx="504">
                  <c:v>63</c:v>
                </c:pt>
                <c:pt idx="505">
                  <c:v>71</c:v>
                </c:pt>
                <c:pt idx="506">
                  <c:v>167</c:v>
                </c:pt>
                <c:pt idx="507">
                  <c:v>140</c:v>
                </c:pt>
                <c:pt idx="508">
                  <c:v>261</c:v>
                </c:pt>
                <c:pt idx="509">
                  <c:v>80</c:v>
                </c:pt>
                <c:pt idx="510">
                  <c:v>71</c:v>
                </c:pt>
                <c:pt idx="511">
                  <c:v>84</c:v>
                </c:pt>
                <c:pt idx="512">
                  <c:v>48</c:v>
                </c:pt>
                <c:pt idx="513">
                  <c:v>17</c:v>
                </c:pt>
                <c:pt idx="514">
                  <c:v>41</c:v>
                </c:pt>
                <c:pt idx="515">
                  <c:v>17</c:v>
                </c:pt>
                <c:pt idx="516">
                  <c:v>38</c:v>
                </c:pt>
                <c:pt idx="517">
                  <c:v>14</c:v>
                </c:pt>
              </c:numCache>
            </c:numRef>
          </c:yVal>
          <c:smooth val="0"/>
          <c:extLst>
            <c:ext xmlns:c16="http://schemas.microsoft.com/office/drawing/2014/chart" uri="{C3380CC4-5D6E-409C-BE32-E72D297353CC}">
              <c16:uniqueId val="{00000000-E2A7-47DA-900C-70A22BBEB8EF}"/>
            </c:ext>
          </c:extLst>
        </c:ser>
        <c:dLbls>
          <c:showLegendKey val="0"/>
          <c:showVal val="0"/>
          <c:showCatName val="0"/>
          <c:showSerName val="0"/>
          <c:showPercent val="0"/>
          <c:showBubbleSize val="0"/>
        </c:dLbls>
        <c:axId val="555880816"/>
        <c:axId val="555877936"/>
      </c:scatterChart>
      <c:valAx>
        <c:axId val="55588081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877936"/>
        <c:crosses val="autoZero"/>
        <c:crossBetween val="midCat"/>
      </c:valAx>
      <c:valAx>
        <c:axId val="55587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8808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noFill/>
            <a:ln>
              <a:noFill/>
            </a:ln>
          </cx:spPr>
        </cx:plotSurface>
        <cx:series layoutId="regionMap" uniqueId="{91DD7247-4D9F-4437-8432-C4E4730BCF8B}">
          <cx:tx>
            <cx:txData>
              <cx:f>_xlchart.v5.2</cx:f>
              <cx:v>Total_Crashes</cx:v>
            </cx:txData>
          </cx:tx>
          <cx:dataId val="0"/>
          <cx:layoutPr>
            <cx:regionLabelLayout val="showAll"/>
            <cx:geography cultureLanguage="en-US" cultureRegion="US" attribution="Powered by Bing">
              <cx:geoCache provider="{E9337A44-BEBE-4D9F-B70C-5C5E7DAFC167}">
                <cx:binary>1Hxpc+Q2su1fcfjzowwCIJaJmYm4IKtKa6v37QtDrYUECRJcAG6//mW1pHZVue0b1ui9GJUjbEsp
VKF4kJknDxL45/X0j2tze9X9MlWm7v9xPf3r19y55h+//dZf57fVVX9U6evO9vbOHV3b6jd7d6ev
b3+76a5GXWe/YRTS367zq87dTr/++5/wbtmtPbfXV07b+o2/7ea3t703rv8L209Nv1zdVLpOdO86
fe3Cf/16duV6XV/9+stt7bSb38/N7b9+3fujX3/57fCt/vCxvxiYmfM3MDbERxEjSGCO7l/hr78Y
W2cPZn7EMOKIIS7vX/zxo19dVTD8YT6/vHNX7vbR9LNZfZ/T1c1Nd9v38K2+//cPw/e+yB+s19bX
bvsoM3iq//r1lc5uOw2PQvc2vjfFdvuVXm2+P4Pf9mH49z8PfgFP5eA3O0gdPsL/zfQHoP7n23Zq
z4VSdEQjimRE2ANK+AClKIwIYjJ6MJPHj75HaTuZp0K0O/YAn13TywLn5qq6Gp8RH3kUhVhyHj14
iQQAdrwInIwIEQpBHv/gAJ/7+TwZov3hhyjtW18WUOV49cvJN1s9Pq+fhZa/F/DokaRIMMLCPwl4
goYYs+gx4InHj35wpccZPRmswzc4hOvQ/qIAe2dL6+zjI/vP0QrJEWJhGMofCWjPsaIjEkYYox9+
xR4/+h6t++k8Far90Qc47RtfFEjr+P3jY/ozhP5fZsb6qvrWPWPwZUc4FCQkTDxEX1gEO8GXHUHe
DMGryYPD08cv/+DR9/N56iL5n/3hB6vkwPqilom6mm9N/4xA0SPOIEuKiP5OJveAQlgIyKKPJOcA
qIf5PBWog+EHQB1YXxRQq9pn/nFR/5lH77PhvyoJ2FG0JZqSPJYEh2SThhTIZvjIZQ4y5PfZPBWk
vcEHEO3ZXhRA6spf5/r5EAoRlGVYYEHFfUwL9yIemMGTgI1iQO6+BLkPdffzeCo2+6MPwNk3vih0
zq8y2z8+qGdxH8wkIuFjlJN74JCjiHOKEH00H7jP99k8FaK9wQcI7dleFEDqtvZ/KS78vQqAH5EI
RZzSn/MFccQ5B/ehB8B8n8VTgdkbfADMnu1FAbOx1bdnBAbiFhHA0qQ8iGfhEUYsYkzA73fj2ffP
fyoke4MPINmzvShIlO3q56y/8FEoeEQOESFHoBkiRCh+oHL7wHyfxVOB2Rt8AMye7UUBE4N83P/y
Vg+33eOz+s9zTXQkGA8l+MZejhFHEUYUoph8KHmix4+85wE7c3kqSD95iwOofvIXLwqws6tndaTw
SEgqiMT7dACgIgxq0/AxGR1It9tZPBWj3bEH4OyaXhQqya1xz1iSRuApHIqZH/ISJP29kjTkoBww
+JP710FJ+n02T4Vnb/ABPnu2FwXQ6put52esddhRKCWTIX+sRveldXEESUhIFD6aDxTA++k8FaL9
0QcY7RtfFkg3z8gR2BG4DwjmP7gA7BHu+FB0JDnGPKRQ9Hx/HZC41c2TA9zO0ENsfn/TlwVMqd0z
Og8/4ltZFKLbw7OH+LUHDQQ/QfCDioDQITTb2TzZd3YHH8Kza3tRAJ1Uz+g5kH1EJGkEYtv9a5/G
cdj7YEDuDlCBKTwVk52hB4jsWF4UHqc6e9ad3O1WLY4wYWRf9dzu8CKCJf4T2eZ+Hk/FZX/0ATT7
xheFztnVjX/WbpWtQoAjgsN9dPiRiAjBOHp0JCDZu0LB/Tyeis7+6AN09o0vC53bb9+eMdmE4dGW
Kkc8+qkqTY9CxKGN5VExkIetRNvZPBmi3cGHCO3aXhZANntGfIAMSCphcw3/lAwAjRPwD+MHDPoM
JvFkWHbGHqKyY3pZoIxXz7l7LY4EYVxI6B+6f+2zZ3oEsifs80D2uX8dkIGz7WyeDM/u4EN8dm0v
CqBXVz08k+ds7xJHlAgu2G562aHR4ghDVhIRyAj3r4Odg8cJPRWmw/EHSB2aXxZY2y7Ox2T9nwui
8kgSzKC/66DOARIdIsHJ7z62Sw++t5I+GZ3tN3gcfAjNru1F4XKZ+fr5YIEeHC4E9NQ9qpz7MhvZ
+hcoo+QxMwG728VnO5nHJ3z/+5+tlJ+3GO+OPUBn1/SywKmfU7+BMhMjyQR99A4gzzvRLTpCEeOU
y8cMdKBQX8JkngzOzthDcHZMLwuc/jk9hx9FVFBEfzS37YNDjyh4FuzFsYfIdkDeLmEyTwZnZ+wh
ODumlwXO/IzyDeT9EPq+I3QYzSJGsZCHu9WX89P95Pehh0j8bnlRQHy9qu6elUeDcIO+65x4X+Nk
UJRKaFiDXYT710HZ+TCRpzrJwfADdA6sLwqh13BI6PbqGfsKJSQSQaDt5nEjYF/DkVB/YoahNX8/
+T/M46kAHQw/AOjA+qIA+t5L0D8+rJ8xor/XF0WPtlud0Dn4UMWgQ0cSDMHRCf5oPyBp99N5Kkz7
ow9Q2jf+V4P0Z5Pbpa17f/M3z+uBlwA8BBjZA0rQ2rFD1vjRNshx6Nl5MB9sWP84NPfn8/k5jf4x
cG/y/+2n8N5Divl29XwuArvNITRrQBB7SCb7IQwa2DjhjBD+wJUPxJr76TzVRfZHH7jIvvFFgfTF
PmsTIXSsYdgLgGrm3gUAgx0HAZEadJoImtsfV8V9S9T/Nomfe8X9qAMo7n/5/xeCPz+v86PTP7ly
V6vvp4Z3DrP+tfXxFOzB0Ifa/KcZ5z6unNzAyWIWQpM6xRCgfpxI3r7RXmW/v2x/Ovj2qnfwbuER
9FRDIwhnlCNJObCE8XZrkUdhGEETHJfQ787RdzZe287lWxODgz8cAQGUUQQNpBANe+u3JjjkAMsj
AjmcMgqtchH9cXD7tTVzZusfj+bh519qX722unb9v36F82a//tLc/932u0K/MAOdVgrQASWGzyHw
Sc311Vs4HQ5/Hv6fHvJqA+fY1igbcK00rqbXYdrnb0mbRe+ChfWJmyKUqbwPEY5HOri7qelbhVIX
boZ2qd52tUOnpgzpSlsW5qoWvjutg+17Vgv7gsmGZcUlaevgdCbMHHfZ62WcypgZ1lz7SIg3RYVj
qd3nuTMxG/MNDZszzj/opkwgY5jzoCBU1Q1iSdg27m0h/ZA0EgfKYtm+x11FN1VWSLUMqTvLHfFv
tRHdbV54ZuMq69A3F05rzTu8CcuFxm4M/UVZ41Arn9dhGw8md5UKMzq8C5q8vPCtT9/ZKqheLSxa
3vC+ozDBmq5z/c2UATqr26YplBZFFGM/hAr1bfHZNzYv1YJCy2Nw8u5WSItWTnp3FvVj+y6SjsUQ
g+VxPgRznmjh2sSZxR1HpDTvjV/qNRDNhFYiyQtkjrVrwy4uorHI1OTKKiGo7S6IH/skyufmLMyw
PZdNmL8eRDZ9WhpJEmkIOs0z3Kuo5m2W1Mg1b4IiTWPa1PpdM8t0FUzl9FVkLkpC7rMr3DJeKsa0
y1TIlijxfbMUCe7xWKuqEPZmYiZdj7jFX0sz6E8+sv2c5Hbh04oy22hVRMX0wZAoDRT2BqexDzjL
48kwV6xHF7QrxnxzPvamWDVFPx2byMq45RHbuLAI30aB4ZtxGcyHjkShSOpJk3NeldllVHo+XmSR
Du9InheJT1F2lveuue5KZ7RTxuBZrhpbSPS6CwNTJXkbVF3CTGiNKku2wNppM1OtqcZ9r8q0W6K4
EvDdOtnmPumw5tH7oQnoiUfTEGxC70i3al3YuKTtKr+BNqIuW4mcDMt5mbWVURnJymVlKAuSQpe1
eJXNCFZ9Qb2/G2w6fKuj6g6N49wkhczq8B1dBv1m4IiXZ3Vf19fLZMJPE25ksRp9Q+Upx1H+TiKN
W7V0PnzVYenAy2iIYu1pcCVoZOc4mOYsTeqWzCsLhLiPSx4W1cq5fOAbgkYxnLY19/3a+ra/Gdgc
vvFkrq77xoVnXAfVa1+i8KtM0YJX0i/8OqOuuvBd9s6J2l8OmvNPvKgXo1I8lVZRusyXRA6iSkqa
zx/CsW/vzDDQZg2HRcozzXMskqbprb7kQ9HdtH5qm9PWBMWbIm/C3sXhkvMzNpZVncW87DKi0nJ0
Rg3FlAMow8LFJTWy8euaF5U/G1FTTK/7Iu9OBxPwOUmXUnz12uTvQzmMbl3KObKqMPUYqtItKVKV
xbyNo2lqgtO25fRVqTsyZ4pLU65x4CJ7mYnZHxddk570fe1obOugJXdVVxr/3gzR4lU61mGW2KKu
MqMEbUx9bAyTq55mmVdDFdjieOld5dc0QDxXPMp1elK3XRGqrKn7TvEJD5uatPJqinTavTc5Xeqk
QVH3ybW6fDuFtWnOReW6NmYBya+jEvV93IVjSta8rGW64c1gO8VaVG5ET4b10uNMDcRc2yIrznSL
0WeSizc1rHBVlxNRvLGfnRnOyRJcZDSK4oyiXHmvL3DZ1moOWTGv6r6QyTIguZFzuKSqWNrgFeV5
Hw9EV+txmOZkkG0EfmvMOIGPkPSd7IYlkUG5bKK5Nm/50PvTCUS/TmHLbPBV9345xSboTzPilxXx
htcnXdF39cYYV6+yjHSboginZGqW7mJIK3dmrFkaZftx+lxnqfDrqk8LePZdNcjz0tY0Fr3p1rBA
FhY3QxFcjt5UJ0vWYojk4PbmotV9+y3rCJ4UK3V2Z8C3hUJtGX3pxXjHrWeFMiOVgIRrj9si4seF
o+48NKXbTOMcvUbCzh+ntENnppH+vE+t7ZJi1GO/6ZYyGmNAuYJ8kI7cx5DCzbqe8XRscdtmcTA2
4QyLJeviYWyDTs3OmCzxSPO3Ge2KuMmssYngneli7vLw0us+HBMOKeYjofXwrXW+3TDubaZ2LwTZ
S+/Xtpk7neUPV7P8+PHfl81t/c51t7fu4qr5flHI77b9H4EnPLCvLbvZ++EPdOtPCNX97TB/Ytxj
W3us8pHBfmdb/C951o/ybYdibUc8kCvYZeYcDnQSOPUpONz48kiuMBhAXoYTOXBeSkpQO3/95YFc
wdF82NJhcDREImiQhg3QH+SKHgER2yqgQMq2pSiMevxye08fbsn5CbliGCj7Lrki0HiFoXMENsJh
G5xzAdPbJVfc9JgWPlVmKHQzbWY0FUYRbJE8WQyaxauGZ7VW06DL/MI77lxCnOn6kyKbRBl3DatZ
PGHWvee+1n3SlGM2Xkob5ZkKIogGWmW+ReIUwnsNBIhijI2FESUiSQhZPFdthQK9LjHvimM+UyAs
DSosu6B1P6IY+GRgVabTkSnB+nlayTAXXTwFoa0VIyGdVG9s6ZTvS3JBozz4ugSaRar1IzIqivh8
QXuZfS0LTYqYVHge4ppVTahsRdNR0bHUkIZFxptjGri8UrQcqyUuUlzomIyF7JKZTZDr8oKPTjmd
t2RNBmbZiiHd2DhoSzYf05qaz5KX+BXNqQ1XLjPZZbc4eZWHIvpsMydumhTLLu7nyGuVd/1Qqtn7
kH1OMXzkpyxsXaQKOk7VxYyNrE7HAeiMqi1OeeIjRMUJNfVs35GlYC5ZmmXEq5Ivso95w8WyQkOe
5sB1vPhobU/Cd5HN/XIRFZ0/lywVE6AXmAZo9DY0mjZt+8u+T5E5wYUXTjUMl2eYkcnthsBWinzs
1TDV6UebFwNdjzLIq+M+zTuiMtYWZPU96HVzbUO1tIJf56xO8xjhmX4cq8h9QdoF0ep7hPOibdo4
b2px/cfAhsLKAh0SUYWUEFl3VkRRMALr83O07grG57ikujcKzWzgCioLwuMphGltop5Ng+pa3x87
GwQ3wGH1qKZR67PvBUPgdH8HzdQfnM6a8qFeME40jTKF0O/8aGsND6hs18aEE4mDpesCxRZMPmE7
lZDLKapmxecoeuvpUGBgCB5lsc63OWOAVBwAKRl7rNxUTZ+nGq6HiqfW19fYBbqLBXFhpb4T9taw
COYWhpDcMLGiVqYelvKelee4Sq/TsaovOaHhN42Wwqz7zE6j8ryth4QNaVTCv/X4VUClCCzMI9xt
UpT6RulZEqv8VC9XNIiay4FEPlNt202LKgcrXIK6NJJK5K1dVI51YU+x60ivNMJWx1nUkxGqp3FG
CuslXD6bMkuvqzGkfNMAkanPIuGzBpZu1fTv6gzTPOGp1FoNDpevwyLCb9O5Kc/DYHFpknclumnb
AS/rTLOpUv1QiM9FlLE3jjn52XJuajU0Idcn1hBnT/LRVJetsahUFVB1Ci7HiyaWTmS3uJ+h1ou6
VgCpMuOC474Vc6UiYscsTqfJfBjzLJcQxPLFfyisyb74YouPNIWmkAtDgRI2jxD0Jm1wqAybgIbn
RLQQnsKsvZCiqD4gDJ+2Snkxf1zmkeSXQ9V3DNYh8+XbbqJdCrVOwMokFUt2THHejhsGl9+4Vdax
yayiYuzm2LeWZgkBzg8O1bIOqVpTo5VMqwyIvucSq0B60iS0DqsqAUKRozWUvrlXmS23307qwCYB
tUML33fQF32Aoda0IZOlChfRpInoSMrWMw+GL0D77JeKttircQyaQQUtzkYokDVZlPFiBuLhMwfE
hPfs0vT1+K0XrjtrpgwIdSaj2qlybqYm6aESfwsLdgpXc1oZqTJK83Gl55aZREcSo6QBh6sVIYsb
45R6UsczE8W44rxp8ss0R/lJV/pyUQvm2VvdVoNTU7oAi8YtxOSWAgRiNkGlqqztq4t0YbU9c5Up
KtXOReZXFLKPV+USFdVaADuTK5ZW9VctWlgUXmdTHbtW8rd9GqSLihqWs8Q4yHSwrCf9RWukfdz1
NRKJBFd7TylzvVpSYk/TCof9qsxEVAAhbVKnIJoipCBneGBMLY6EckEFBecUmqBNTGZ1r2yBq4+6
z9M64Q5FoWrhX3OMJtR8xNrKIO58CYtv0KjOY1NX0Zfc5WUWG5vqpGPFkq/asMkbBady6M0kNWoV
ZPnii4hShuoTOvbROH5MWQUOrVjehTejq+pXfll0qXC48JOoL6thk2pc3hUTNq+iiUUfcKCXL8bj
7joPIBbGs7XsJux9kKrZIvRxgupzVqTv7B3NonwzLdyemXBZvuoQ+wuZhq1VeWqJVE1bdDZpW6PL
WLc2fDu7JfzEoiLLVcVtKdUIoz+nLRmh+pJ4eVvqYLkrAzechhzCQNxp6jajAdocQ9UnLymu9KwK
OCQRqaHDbQ5kOLeDgpowPIk8hzXjx5JBaASn0Sr140DAUQb2vswCVMZll/JBmZS6dk2LrPEJnbqx
UgNUJxe5afPrfgpKoaCuIzSOjJnFm4wsoYl7DZLyqx4uJARanIlxLtUE5ZMMIccPmlyVErkcBi4u
hLIOZ6AtLUsVTY3CbPTiPJPhUJ6zLBgKyCzTktbvGZT0ZTKKgsIaKPmUHvsy6NCoZFah8GQOIoPe
dHMrwpjTDop9OOEj66RkpLkQthXmrHY5g1JsKcJrLrJxvAnnOWvPrUlNkEAEriAyGel1Mo9Q5mxH
zkts5px8y6BoHWOCZihKIBTRFMp/r9M0WSaHoG70s88/scUFdNUHfV28d/NQ28SkBSqOUz1mTCsG
UT6Mq2iGByMdngH2pR/Sr57SnqzQWEt6bL0V3KpBmoEKCFxGtvW6i6IB3bYlhDEVwNEXtJlZEYwL
1GURdaOKREXFOahk6Xzn5ITKVz0EiG7tSCW6C11mtrtIUVnIk1yW4RKtKiivpjFZUI3MOh8bz8+y
siBZTJfMZud4oCb7Zrugk0nuJgQwFVHlYk1TmCjOfToeT6mnZFLVlBF64yfnzWlWDnP5Gu6TQ0vc
AZEONnXfgv6XNvPQxmiGtXts2qBl6xYtpYlhmVoSk4Xp8GMPooPeZC0HEgwLOZo+iKGohaqjaNSt
KqC84l/kGIafpzSY8KYSPr1DHtpQN3VZsBmiRDljVaUIFQovsJgTN1TerUU7cHdcm66cT+CZlz6e
0aD7mHVF6y4LCDzmLC+wvw2AQF+IKeVfeT0jvg7FXOp12PU93hAxyHk11rrG8cLDdIltxLIoWRau
BTy0wb5qRB+Q1exD1MSWRVl2DgKpNjEPCJSEAkj2pLqGt98gJmi/joZewFIPkaZxRsZBXDqQ23IF
kiaxKwq0o914yPUE8jtuPUhkAt21BJXA3UFtBP5dLi1ZMQ/Cm7J1XqYJC/lkgIMMzmyAINBOtdEE
/pbKCKJeA3nzA5Vawv8S2r63FNj02s/cRXE3jrSPqzSc2KrhunjbdHN+V2NWlLEZmK+UnOh85pq0
alUPlNoltuY0g4Ptvbeqb9koQTCrmDgN8wweccdR/ikIG97EnmUlikE0K6q4jnwJVKUtUf6agK7k
T+rI6gno7eztGR1NW6g5T2cbL2NQ1MdytA2Py7oAmW7wvqwv2qljubJGtPislHY28PC6IF8Nng86
Lmw4BkmAAAXFc1ZGK2oXkcclvJlJkG/zNHa0K3tVNHPt42zsZ56MRT7OoNLK8XoIFgMsus/tbdZo
I1dtWrfFt8Y0dO6SNguguJh73SzJwsLeLnFr+SB8TDLHulLZwYHCpZaIN+GwhrJDRibhUYajVNUT
CdLVPBOH46rtB/mBQRJN12VJNHqbd3MavYk6SowDbQNEdBbTuiD9B6CeBQGC0DWVW+K/rwlcPN4B
uy8AfC9tf1cH/kuVg71Nqj3l4H6fhkDn2J/v0/z0ntedXZ7t6HstAbo8YHOGSNh/g8PuCGLXo5bA
tod04FpFAa04FBo9tndK/K4lwFUScG0OKAZ0e/XU71oCbPyEcC0YvKHEfHt52N/SEvD2GNe+lgAX
2m43iwTMhMJuzcFGTcOnjLJRb3oJKhTo0kKesIVv07qgSQOCqoyHQo4gVE4Yq9I2ZRlHiwgggYx+
AKHUFdcSyUAmludhmdAlkEPSpRm7Y37kt8CJ6GmKSScSw3VfJ12TTekGjXP6upkbcZkXNIK6OhjL
j1pO4nhcOnopWWVPWwrUv5smfakxEFDY5rSfoq4HRufndKgUM/DNwOWovUxT2VzhOuNnBaTwrG56
kPSbnnwg0IPzlotyfJ/RIEtEUZav06kbVrxg5a1uEIGdFgf7CEXNP2akrj/mLOv8xrkAKw6K7tey
BtlQdS4M3whQtrd1jR0/mawFptJ1Uqx6hwMa+6kobOyaPL9A4wLBhbLsbOon+wXzeX41RTk9BdaM
L+FeVCBmCzVrF0DQFEs3H6djzu+8m4JvRZuWNwUoSF9RV3C67qGb65vzKXmT542I07pZPo1pURPl
BxlaZTPWXDphymPSjfnF1C/tVcpblMehQ5U/lV1g1oRHXZ4U6dJ/XHxgP8g5z780WVWA4GhTs6ge
aPTrqgB0HHT9T7GG8vS8xMt51S81SBO1sZ8IBLxy0wWjfDfU9QKDMtg14lqDLspdB/UzbYuhWNmJ
F6+qfsQXVgR9komphwqsJKEqurGFsiZAFYn71OCrYuL1OcGVvA2XukrGMtMXNY7GpJYzL5JFyPxu
8XXwVpTeWgWKhxhVA6RRx2lq+jCeBlR+pFzmNglpn53VoOhef+dokemtg+hqbESSzkNZHNdjANwj
T51W9xytDkaeJ6GdFxAQuqy5XEALgKdhHaKbPK+rebVL1Kp5GbpBtU1ILAI+Z9IrPufD/PGenAlT
1dMKeNw0QNH7O0XTDPT81RIOzR0vR32C3cBf4ZBk13MFWX41icafwK7ScsZmW/ik7jpQeyfGNU4i
yJFYoRFIk4P19K1zhH3jqNX6UzpMXCsRzFF7LMWcB5ulpNkFBoXydeZ9VZ0NunXHAgr7czIIKHzH
CrSEIMAdECfJ/BvrRn4SgPaWNHXu46kuSxWYfLmbCWpuZIDkta9dU8a28sNXypf8SiBXyzjQQr4G
Ql9clOmA1gUuQdkJAqrPSceWfuUhY5J0WwSmKK9OOMtkGU9VaAs14Z41GwFKvVbGuptmQiZb61HT
V1OL3JesJSxTY1MRnFSz1KeoYmhdoop/yFk7YSB+2QIVHTfFWVhXaEPrpvvcRH6AlG/yCW06YsaP
FXAm2EbN+27t08G+zrXH7/9+AnyhqQ1Sxl+ktt1brHfU8fusuB16n9egswruBNv2VsFRBbiMYnsq
+74BgR+F0KANx7fgrD3CkFGgN+AhrzFIhtAjvD1yB7clErZ9u4cGBOi2wwTiNaRDIijm0NDwNzRy
OIm8n9e2t09jqBc4tIZtLwMnWw19pwGB2LLI5XbjJ+P8BFXivYZOJbUQXa/CFqKh8JF8jW0wxNNc
umPGKr6qQpASkQ8L5TwEj4C1/UZC7ooj2Gl6ozteq3qGHchloV41nGeqYvVxUQx67ZtyXrejXlfE
uU3b5K86Un/WGhT1DFoukjRwEAVhYzSCp3bsvN7QqtKwp2zRyZSW+GJ25XpJXfWWBgV+Y1F/Vs8t
PUEuKi4aOGG6zgrYHCxpf4yGbD2O5iyYC9C1A67o9lugJfvalPx01qecF/lZZ5tjC0r7eRUUCSHD
Td/P+afIFOseV0yVGtoyRBCdLVGKYqwrCIouW9YCdeshHL5AGQTbmu2m61ED+4ZdFttmuUkLyKGy
oqdzmYEqFpBqVYFM9ckbVH0p81l8CXGWbSAiZ5sFKlTQLvSaRK1LGjPqi5zqBT6mXDOyEBBtULcy
EiKIjuibWWC7RnVxM8juk8zK8djL/g1s30KQS2FzGkSQY08ysaJyyeJsuY7mYLU0FJ5JSW8ELj9O
UL/f6mBuYvJ/yTu35chtbGm/yn4BOAASJMjLTRbrKJXOaqlvGOqWmmcSBEkA5NP/yWq37bbD84dj
340jJibG4Sl1S6oC1sr8MtnmzpaM8527FP2u7msv8h1oFKzl79Sx5Z2QnpO4rQg3oBy6qHcHDzKG
N8OCVCpJNW+2xMzzO80y8TngqttOrDevnsz6jRrpsKHeyPBXEt11z4w9tT577Rkf42DpKogmIfPy
yKn8a1Jk72WB9V8P3hK509CfreqXSGT1ezjz4n39H0XWdUkvIBG3k+oPlgzlVQgbu4gKgR/I3M/F
54WW7ZXs/fWWbbOdn8t14FLdrczmNlqqwh+jHNf6pppG/izHLH+ZutoeW86rRPNp2Phckz1vuHdS
NOXPYR8uewYv8mHxK/OQL9gxolrmQbYZeoPZxrfltypcxqRtg2UfLkVx5kVnE2ARw17XFrp35tDy
ZO1yq2pH7fNMkLthqewx5ZnEfgMaB9+BkltqU/gtsKpute9Wq98Rbv3aTnlUE3aH9QkTXdDT925y
vmQVCSKGH/IXozr40KMDdTysnCoJSevsa4CeieomiUtjIcmQS3Lqu97ZT+0sQe5keZc0dZpeMV9m
x05DZu/d+caRKaTvTkEMm8vwutWcn4ivgtclKLKHuUDAPtbppPYKg2Wc+9ANZLAKOFWKRdA+tDpX
W0+0zlOvCTulIoRm6YXykzPjO8+kO0Ylc19dz/ZJm1XpXjilSDqMB9uA4fOitNe8BMXwFjhjuxN9
MN7mxiuPYpzVVulBQtsJ5cb4Q31o6izNoKThR1tlSQd+a7vqFg9poGm0tLUXd4XMX6hb2CN3U4gW
mfDVHknz7rrxZyhncrTbVptw41ozJa6UwRWFWHav8JWPU26qLSO0PEA2TxPMhua6yaif8Ap6n0PJ
cGJu2z82xfpJzqf51Q1q51mpsXsxGrBSb1tdRP3oQ0RyRj/B6TVvTcCgNDT4L4/Z98C3dgdgJ1zH
MnYgg+u8LD4Zrsp6VkehmuCrKvFBDSibIKXnydiKLZ9mmIvTy9w2X8vWztBzq2eqw5NbZucMZ6GX
fs3nO4sxRUJ5xM9/fHS4fuMqELHm2dlXTlROeRM7WvmJ57T3EyP+afGbM7PtxzJBvRQGEt0ytsEB
QxzfdpKor67uTv+e4QAX5d/vvf/788MT/jof4NW/eujuL+jbY9h6V4AeWcYf4wEWWOy2MNWpyy42
OV7yY+2leBgB1uR1E2VYSxmM7V/Hg7WklOOW9wDdo8YPLWX/aDxw/zwegE9EDbqLZQudwRg8sK//
cTygTafk3Lg7eLIVzqZ8rhM99PToljZ4CJgwe7IsyxFKKj+Btkg/FBHBuZ2YvOtx14PfGMcpaRur
XzrP6FNXe8v5u0UHyxrGjhY8BuQlH3BM6GT0h2qXM1bnyaC02GRe3zxOw8L3VduTz6niutp8d+9q
OoXYwWFabqt29vZzz9IblYn0mI1zfbOw3NCdDbT3GY/Kofdgy4jY9F5Ru9/SpW4MXKJa7bqUlTLq
B2KPF2tvGXFh66boEr9fcN3gV2APAxNDnIVFdqjJ2EF9hqm0NMSncU208yWkUn3MLAtecOUET/Al
4By1tOuaZEhNsBFLW50RB8uKBJNGEA9NMVwFy1gdGzOrOWpdYb5xOHCnP1iBgKGyD4ObTILOCexX
ns2Hjtri2xIW9n1ZuvIOVgjfz1x2iVdP7heIdCb6bg9a6zX51plTWEst9TJgXgGYtlDKY5DNU9x1
LjvzqlHXahbOnoUZe6B952CjbYWTblQbDgnt6Py62MDJMQ7a3Iu8mjfnEK7L06iX8h6YbJJC1+xj
tOKKQyXdfuNlpKmiAFdVJHxSgW3ye/zpvjIHr+r5TecE0L4HvEk2gncVjIKR212dETmtlIbcFUGd
PfdGQl933fxhrgeTQLLjXQQxsE9C20jgVb4gn6qWEI1RUb9OYgjfvX5yXx0MktAoW2+wUc8p+SpF
7ex4hRtkkYoBcmhbAwhBsTECxzA9cqogjvpVhdsRSv/dd7tyqhcVWYVxGVqMUq+hWweJ8kLVRl3l
itdeGHgepNavQZiSh+8uZgfV43NYKwZPnYcPskM9amSCcBqiXLeP0LVqmP6pmh5qCxT08LulCbug
uKo5hqTQlbBiYNX3W5k59jkcpL/3vd5cfTc51Vw6G1Ja8xluPrhZv3Dg33Bz9FvXXLmTQxLb6asC
38apl3bcf7c+q7oftmXX4tthstq51unf/dL0kevbN8wDIkJP3hngcHhTW465Yk79AIZnZrM3Qor+
3brVk9vkaolCs5Q2coFTyggSRzdtLemmBDzusLMFdcVhxISyUX3bt/sK3AS/7TIwP5EgOb3358Xr
rgqtyL4P037bzMRPvwapJCxOoQyfaCPh7jaK2OXamKGooXZP6gF6u6huRh1yAmdoce+cecjSiDZ6
uCbMykcxTiqIyxkgHx9AVIzcNM9Lz27HYepxbOXeWRmJf5u5zLebNA+X+jAzA299WuYqjfVEGh3z
chbg67RxY5N747bh2pIj77oMSHEe9tAjBlhzjVexV8/0qo1dKcbgzgJl/eIJ/IIVcIdik0GoB8tT
l3THaGZgGXTUbFPdjiPslgY0AszJIO0jJxhLvhnxzXRXLMeqMdmlhoJjsFEtQ1efigu+ulxQ1gZQ
67TSrcXKuRK7Iq/FBX+tVhK2G9NiScoLICsusKx3AWflytCCUAJOSy9o7aTaiewUOqsOLo5f75G0
YzZtHHdso/KC50IXB6q7YEHC4SrAbEd9CNggGp1gvQVAMOiEpaWgt3Zej9UW4KwGx9Kn3ddxJYT5
ygpDKNOfbB4U7IxDiJyblSruL4Axz0BgwOcAe4zoH3DzoPeu9YonF4rLK7siy/hqU7lNIXFBpLtQ
zdWFcC5W2LmcqfcKeBKwYJpJDEbeykSXKx6NOYd9NisyDfClg0984aiVCdIYOjNPvAtp3dQS1DVd
AWzYgt4mXaFs1rmY9FZQO12R7WaFt/mF41Zp0EXGpeqE0dzdTCvw/a+ZhZz/6AH8/MSbv4xC64u/
j0IQ+tdhJkThA1ofKCrufsxC6IDiOG0xCvmISUDvB4L4Yxb6e5wQExReAwpxhRQdjvHln8xCsBV+
lkrwhdYndVGU7sBNgChDf56FBHijEGg/Fixq4HuZqt2D0riSbWo/de6Sngq/795ak5OvxC/aK3y3
8xfDaHiekDeJVQ4uSZi6GjYp8hqPCjbfMQVvt/fzxvvmg6TWEfd6diNqBklWjOnRB8x0yjo9Hwwc
z+1M9PxKJjdP6tJ1Pvcd/G8n1Wfsb3VMgk6nm2aaIVEIPwBb1s/vk08HaBJLBUaFQhY4Zl2aZxuv
H9Jb5XTZHc0phh3D8ppHwsIJiwW1wck0MOs2g4e5H3C/k2bxSGXQbUOSwV9MYZMf9dQpHrF1o4mW
xTLY4wYMwavrt6yMAT72BBs+rT5NTHR6V4yLv3qJDb0FRpZayKUtEBeqWEE2ReqPz0PHcKLh1imH
jZiwceKirvRjgNMN3ierxYMqEVSKMlj+T7Woeb4FrizegceMYdS2A5u2xFmcu7nPChNXMAWDBI19
Nt+2IPdVFACmehzdtHssHbjLJ5VOwouN07Q0KsvUFOeMVyKMSlGkH/40jI880FtSVDYKQHzc16Rw
6i9zLgAzabHQRz2nwNjIAkWjk+P4mNuszSLE/Jqkq4y97YH1HCs4MzICl4HUgOo4LPuKL1fWDOG1
JrgmFt7reCTVcNMBDh+T3AlBMlQknz78sBhccAWq/aYnO9zn8I9C0KFFWu3+f/wCF6mETiV8XnYJ
Zp/SnpdFzuJqaHDubm1hcwlTQcI0xn0ml+SPQEPvlmrB9wBHLEqLZrYR4IUQcRZWyD4aWb2wLM7z
sepOv4IOED7CBCdth2SKtelw6NTkDQdcpXxK5Ow5y1NAjRO1WvePXgdb6NAWDf00CON2bwX8Mj8O
dc76TdD73j13BvYB7gz2laPG+Vr31I94Tau9CQcPSg6puImcOnO9yPouqaIeF6JzVTZIt9hmbK+Z
8sVhrpXYlWLKd6Ye+5dBYFZE6GiqX8icVi9VFsobY8bqOazq3N+2NXGm2IB2AJU+5jceKDMgWnM/
FDHaam2xKb206KKKSZ9FLSBXvKfy6gBXxN2MaW6BQTow3mJSY+G3QwDnaMzmHOjwGvcJ85nv7dDB
kLD5wB+48tkR1ov7Pimz3BRFiVgICTv7VeK9/K7SsS7xTTMFSAPsa7EFrZnjFgbilSU+r+aNh59u
LGacmpuZ9rQ/uKLxD42evKMWDBaB1/l8V/G0eCk68BnHEDkBHWuPDvcz5hoSuQGsiihocrD+ou4+
/jWX2nq8/4cF/8+P2/vLvba+/vu9FmCRR4bvu8aPZ46tAP0PCwCuNezpELcbknZwuX+719DxymA5
U4qSfob/C3SB3xwARBNxDzHGQd7jkSThP7nW1naRn41tPA4IEUc4DXBLV5/951uNkGVCAgosOspJ
TDL3C5mSVHbcjySQsOBBp+m03DBXggvXmgUSY70dTljCpyttveXrd9C9rVx64wYqxFk2EHJCxmOU
iRU5fQBymZeHycWAecBI6n7UerEYgbXCBTgAQHF3skntPuxSe+NOsh5iPo+KbYha9LHJXTDt1Ju6
cJPRPv3gnnHvAun0DJ9kP7iFJoD1MEfmpohNhhRAhGCbPflscoFKVpUYwZaCCYl8njl6jzOr26YO
Z0A3a6WeU9hwxTpFBn7kp8iHiKZUNh5yZbuoqMv2DPtcuhHNZo1LvAGCE4H3TRtYmwUDab30+zxn
5uR1hCEZ6M5rIE9waYDMsFHhaAe/Fk0dFtJINBS2iMhwqgSmqOHQZVO2q+WckViCVmki+DRDsBmL
1lwLT1InUgu8jzjQQ+tFEwPItulkbiFCBPXtMDOag6oz+htP6fDtv//Du5ZMAFP+jx/d9vIgwf/5
6dnDK5Py22t/OHfAUfDpAuwhMJViAv3xsfV/wYwPBQ75SADoSGH8Po5ihoU5h6/EAjzpbC0w/+1z
60HoY/hia2cjwgyI+v4D446JPwEp8A3X5w9AWbnUpF+e2fVHZa6sbYPVGFHKeu8NBdCxkGd6Q7yx
//DbOtulMw2f+hoqkzMZcrvkMo9Dt7xr23yOpPQfuWWrm+WXecxzkHKINkOwkAhlIKCmnrK2neM+
79WxLucOOZggHE4Q8xDrQAQW79RO6Xy3TA0954QGD53G54qA5GSRxIR0g9jfN+DD+RdR0uq1BYwa
1/CbT+sMcnBrsuxTxsoEPM2QFDXEiPJiVKyWhQQtnORCO3uJyEni0k7LyGAUimwb0C9ZjqyNKbwv
mR6WD44n22zBG/uPzHYYzjMKVr9eqL0aS5+e5jDLDtSzSPh1eriCeTFuRi8s4ymkfdxXlU2Qocge
+Dx3CXwJYByq8oeVXgmTrpVs7w4kfKIN5y+qlJi3PT0h7KDGiLYhrMagy7MsKrx2uMlYON0USFTc
VLLtHlqMqF9xvIE7CTi+PUSKK6lC5I0GGmOwBimsqwExSYX0R994/GoquAcDU+IfDRC92ijnkDeq
ecl8J00AvqWbEHnwbRNadWVozyMTmC7206qtojab9CHwtNgHvPGOym/c5zLw+clx5+EJAwZ/y9sJ
8Za+QiYcKM1XC7LVi1jp50cHJPemX/L5lHe+NJGouuXaDdIqjTziwVoKcLohTA3fhjZGtFgN0mLX
VRLkpkj5sc3rfL42uR5PVe/5L0pk/RffwiWEr5WRJWWxkTDJmB7zZCpldZBF0Rw0ZM47qqfsAQYP
qTYBDCYM0Pky3gT9Irf5kgf7yfTlxis6L7EzyZ6KAgR3hfES78DF+xQSU+zH2XQb7VO6x64x3bBe
OLt+tONJ1LV6dywhx8XLpnectEML0bG3W7+dvL3CA0LvZwYqpIM9c0+7etwrUfVHZUMQgQSAJbLK
U1hE//1HK9g3TB0YD/5+Kvq51Pr3kei3l/4YiMAweNgdEABE6yaeAPH7yQryD3Wb60i0xgZXZ+PH
oo9tHvOJjwoOmBLAdvE3+XUiAjuIOQl+CEPYb30qvf9PjlbXXRf5P5QyrDoDkt0CT6pyBEdRG6jC
Px6tDhjUdpnAKTCGsgSahZ/xjG5gvoMN2hT2ROh3h5JlXlx5fCLnAhbxHdBkDOsjahaqKGum/sgL
NBuUSNNnsfWmRmEjRvIFSROFcJuD993NBMz1hhMKb8FV035BFUEN8bivkQwKMcPjRBZ5F7d6HB8I
W8hnWoHvwTqZP3ht14V3Pa/xcXSmuT0vYd43caGmccf5nHubRvD8aUQ6vtoUiDXsXYZqhdiQBeEw
GNWHfKiHPdLLfczFTIudk1E33/peLQD7l8zXMVNGvJRBifiWIVTZdffBqV/AO0gUYerKaVj9bCUM
7Bgho2YAo0vcs/FmBzEyEE88psPsksPCs+Vsu6pOZOvrXZXW+SGlkm0K0fUnlBSwZyMzpMlz0C7R
aKpA7IWY4FJ3RjyQ2ooGt09VyBOA4fZhcQjuLenQ+lV3YfUIKakH+pSqexoivy7tlG0KaqjegXqb
t8Idp081xYmDYwfdAU3vIeBIiboG2J/fNGAfbmcEPcdoBv87JHwSNeB6fBgOLgi8CGRk+AlvVfMt
heLxqYCKu6kR49sa687PvUMQgB+crtRbCc98vyD2/Vb105LBMpY+hIWi7s8hwievugHlUiy+f/Yw
pq5zsrBbZPnK67RH9EUJZr6mrbscwrSsnpHhBu9Zs1TcVG2b3ralo9Ndc2FDkZICJ4phkh8LnokP
TK/+N+9ClHYaS/ImD8M0RFoI0Km58KfAc8imvlCppYSpGE0rrNpduNUZBKtPJFhWuWKtCGVK/ARX
FEyvUFh54cPaFRUbXEBj+PWBHxsR8Wv33oqVeWakOzgt5QkJhhlJuwuBhj5+/6kLRWlj1qEeCfE1
USaOnutiz5qw3bZlucxx7ZTkM8so4hGT70KEqGYMENpm15APxL5YWqTCYbhdZWNqH1LQ7dsqCO1D
QQoIBGGrvchghm7jTM/2WFN4BlGNQNltVoc5PD68qeuprzeIXKZl3DrGvtVMVEekUjDf15VEzodh
LnHjguhunQqQxiG21HAaIJhR/Iz64tldP2MokkBDQcqpuLY+658t0TyGRPJNdlX+xtHngPGdmwK5
raLARuWCcoE/whxYOk1jdnNRDhLhfuK9IHqFkPrcjc4zNDb+yQwBvwcTi/BqKDOFSMjc3gQOzhTk
AgrxgfKTaecYxCM2kBa9MQpVNZ51gyTXbrYz/jCq2+WaeCZ/oyWnt9XAmjJCzqq4J2XZH6Bu8Kve
DEg2kiklbeSVqX/XufnEN4gzhkWCLAYBfLL0t8AWx7M3luHd1FXZEhPdkkMpfJgl4RLaTQDHZDPO
YfUhUFODfoRmMrs04AjDAfVxmnj27DBDuffyQ4+goUrwDqvOlJfOI+TGWkZlFchmU4NQGiIjBn7P
Jh9Osh90GBMcA2wVv7fbTCMsi03U5vE4N5/JMqcRIm3D7VwKnEZ2Trep8jH0ItuTvSHw31Vx36Zl
sgCm5bHOJ1geaAbi2wWn/6eeEhtExoYuBq8A7jP4kK59GkGiTTACRiRlATQ1wyMrXLIJZF+9dmi9
2KT+PIBbQ5DAHxfzFGQEu3GeTtNNX2HvvwobxUkCm4ddUx9NLHGFoKjYDsC23KgZnd7sVevMr32R
cgQYRADZjXVFeUQNBH6TzgL96pTyoARsrebC3Xhp5n1QOM23aFipD/ir6hA7LUXM07Q4RcloJ7P3
B2BnI2I04Qa1EGOHYx5L5yeSZTmioq7qwOBB80oCiKjT3mChz7ZN0NoMUFZeoJcDxi4KTJpRf+s9
kuXoe6lLtsubQNeY8fDgpt1//8zzaxnVimb+/dTz8zOMf596/vDi73MPDAmIQBgs8HyeAG1wIfbU
70IQHh6LnAIWxxCPu0JpQviHucfB3EPXlmtYDvwSZPh97uHAQNGN7fiIJ68BiH8y92Ct/XnuwWqK
T0OInjOsSy53MUb9NPfUxcyhRZldAK5pjjJk115Q58GfskHUb7ynzj3a7D1370qdH/ARt8sZyVOE
hbGqTp8LgIzescHtzSM6ox/mAHxcQaRF4N7ZyUrRbm8zRppdoAb824LxMk1Kxp0JSkkzxQsS3s4Z
IHMexEuap/o4XIp1hsWpmgTbDZoAygEpsbJHhAkAwVrJgwOMvC0cPT39pbKnKkKksvJF0J3Bhuvs
OQ5ZOJMewHgfKUF/MweBTm+1dsMagDdirbs+zHzEod0BqVSkDriLvHFoPk8qhMm81GY88RZRiEkh
kgRLA2HFZJA9Mhg2lOUhF3YxqAZKDVLcvVmaRzq1PuoWoAz5kRbG15sC2SoU73g4KJHOS+kzawSO
RVjqA/YUb975hvu4w+psvHG4pw6VAQlwHGWvFJLLlTw2zB/upSTySqgCJ9+Sp5YnzOvtp9mRnCUc
/s5D2ZhyjeuN4DfKEaRdyDvRJm2qwxT5LpqevJKhgQWxS3KLSbJ+nbMKCV7hFzigGZ86ZAqUSqMi
z7M3L+95i/zCpN/o0qNWijq9k4ELwIy0T5FlA/2J2IRJxznuUGyURyERhYo6d0jfF6dXL02h6yWZ
EdG4GiGRIcGJUhvEMObslmGXQxIaPRhv8K3NRrutKyM0UmTLsZVEnK2A2UKQ5a4O/kxEv2ngYuFn
NOg18sIaGS2wsAtMEDSIob+CSyhFX6AryEzOgj6NZSEbtwsnGlmvruZTm2akxGUvybjlsAc4fuXO
0kaYyC0m2A7vRh9S+h34jfYNzovPH2ChmQG4bSbpc0BE9+xUoIrz1EWuI2Osu3WxKBwr6Yv3BqG4
JprbokbsTM0yKS2TRYI9gzuxxAp7QA0QpIMJPyPE+rJU38OyRiRXeBNwoRVASBwfMUcfas5L6fsj
YnlO6oL7EwisNbJ46dXQv/WgdbpYdmvLBphaZNq7Im+3FixRGFU+nQP0fgXkeWwgjgKX9SH3QORF
YrEKbXurVWrATPcBNNPaBFgXbIgqhG7NuWtRh2eCz/mTUDo9dP7YbkyX+4fV14mroPbPmvcKE4UO
v7UEQ+2G8lG/N2HuVlGIzxUAoA4ARxFUWYn4U5lel12/xGPgehsUXkgcCTPisvNI34OCF3f1MBj/
gHKprIlomY/saho9F5c+8uNpBshpMy4IXiHUV+dt1JtcHoeMv+e2OavCdU9YOEziuLJ+cGYfdSwB
elHOIkRUfNOi8aqLqJJdt1k6kWWJg182lgoYHqepRZ4Dq4DOnnEoYxyenQEwQ1HMJGoKqu8xq2Di
QqCCkBsPyNUSZyl69B5c4+WfqlDRFSByAHk6EFLiMCTaO3j43X9CFYifxc4whmeNYOuwB4quIgRr
6p03IAQdle7yIY3y1I4WlH5TIHPvF+O3V4SE6IbCAmadTY5o1ku6lBlOgtpvTxLOtIYaN/s4T3Pj
5MgqrVubvy5w2brKEZvvJT5IfkxCIoFfrzoYPNAp3AP2JR+BWlD3kY2jevLgqyV1VaSf5hEf/EeC
LwBOvyvouAlR2jed0mGcOAL62VhF0JJUH2VzeLQESc3DZBoH7HCToRsnF5NfnB0YZAayUoPMLEeg
oMYoLdBuE9ZD30dtip68aJBsOeaYh59yynuS8DkwKspNDiz33zNmQGj4T2PG/FEPf3pozx+ylJcH
z7+t1ZbQp6lwoKIgxkg9iNQIK36fM7xf3FUKhVwC3ixEjQYGm1/1lfVf4aGB+I+DokwUXP6ur/zf
epmwJv08Z7iQVZjnYAbiSLIgfvInfeW3XiZKeyDXYkGFIDIWDeD7eRhakNJhAMFXoyCy2EOHGR9d
5LdJhMomvuD89sp5m7UNf0Ui2HxCPYH8plK4mvVApl2ABgAvZqjtuW7YzKrdiFiDEyF+J1APohv5
oQqoT0ALNFrTeKmbnQNK2ruX/oJGMAJNlCYl5IcnrvvxvBQG1RIIwaPHyFhY09gKp0Uli0uXry2E
oKu+ZjiqGQmavegtsuaFO9d1bCs3R2PkPMslKtAw+JaxKYB0PhcA51PRmC5Zxi7b4g/pn8iEpBea
kNRLSLDfRbJp0a+WA/1+FCgSIVGRWlxUwNLNcDRwxNC7iNDfm+lbxDIK2uMMxm5fIr4xwvQqaKlf
6iFUX9vRxcJm8855qIoA1SFTNVCg+q6rIW+C8tRA0FI04vAqDL/llWrOCHy6cN7tTV7DtsOV1KAK
KMxGx0SpxkCG+kDXfc5XRz8KnCVcYj7Au58mALfPi3TaTyvzCW2BW5zNno/k/GObe8EWeY7AfUHe
pnE2TOfaSbzMFMngKooJDrUVX/ErKYJk5rYY95qT1ypTaj/XV5CEDUONw9VY2Xzzrzku1ozy3x8X
f36801/2kvXl3/eS8BfYWHjT40FHLnaNSxXu9/PCx3ORkLlee9zQHXWpu/1xXoR44CXmK2SuAW2F
lP9uUOOBcT6AJqiocJYdBvT7n6wlcMJ/Pi6wlnhrea/rOtiaoLb9KXpdOGjX8muewOAd4jkN3C+I
nrVPxivUrZyG8Ao0CTow4HNDrtMErYRoiBksehQpEiuJ9JCS2JGeQ9qqvAFXp0bcDFcV89PlyjXj
7Bz6TGG7RkupoEc/rLOXSfntQUig2vtgQFoE70BcyQcdjiI8obIMfZf1pfuyFQLKpeum5RegpmTc
aWgGj1O2BJ8XjcApejslWKlLqWYDnnI6jZ0DeKaciwFNQGFLsOzgvCnPBBV7A5wxSDZjV6UssZ6Y
WIK87PQKucTSeIHFlyjFs30+lelNC5EYQRkfrFPq4FNta0W3AGizD0+7YFPRFANaf9TVayit+4qx
Hj1reTCe8eXRmlDgL9pGYHjcaUPzsbhpKJVXkNVMMrqanZk3DWfjeHXiBp2z05kEgQPC/YQodgot
sCyya0zXHQSkQsHPbwhcRVjUAHEz1GYmXl6bMx9lK5J5YWV/EugK6qPKsvxcu4v6IubBRV1sa2YT
o5LCv+1SIf0Nn7hzZUtHJL5lGKmdMLcyqYa5gfZeddDhSTsHnzPaqcec6r7ZFRfNIrjoF+qiZQx9
OH2bMPAP8QAHsNqmxWCyjb2oIMhe1tNezlNfbr3CQ7VTeZFOQG4M3SaHaxFu0Dnc77JpFVo4Il+g
z8cpSxCSFbKByk9meuerySlOQhGD6qcWEi76apj2voC5zoonUuQghOERWkCsPEVpMrgwPp1Tg6AA
otNNCYugyZGd8nRK/Rh+cniDxubmHd28M4n7xUEVmBIlhv+8ocUXjpU2qZFzbrcN1ib0tYlJsd2E
PDHezFXQsy4eJlSLvOUooJGbpQrRTGedUkGKa8NKb0MnC+/wji6Ds3YmYm7FGBbilI69Zg8EXUbD
VrKwfPnXHLAcAsnfH7DRRzt9/M9fKIIfqg9e++N0hb3rrzUUUJvBDeA4/A3/AZ/qYdjiOHnXZzVh
EPp1Ggt+YV6A+QzDGl4RXjyoX90uPJkGuBAsNbwfHWBD/4z/+UuzBY5XTv3/R96ZLcdtdEn4VeYF
4EABKCy3DfTG7uZOiuINQhJl7Hthffr50N79jx3hmLka31qmVnbVqTyZX7rS8tY0sm2sf+jfb7ug
/GWtVegYunuyLUOaXoYkqZVfDG1yQqiG1sYH5h22YgntTfVutdUiUzN3ntMp2IwrSbdbmPVBKXhF
fY5jIHIqKrtPE4Moy5Kyjrpnp5PeF71EB/cdT4PZa0LjDI9jn7swy01YMbvxyvhVV95vWvIKu6l/
ogFrVzRwccUEl1dkcJXimvtxje1hha36bhuvfGGs56Y8zarJtg6v0717Pb8JuXGUr4d6fD3fZxZk
SNBNOBpHPFjcAdZPF0J+vR2ilosid8ld7jttiMm/ijQS26hC2ffN0Z6HS152nP9IeUvqFzKceM43
oav7QzZ1+bt7/VSN10+Yun7aSp245b4ZBgTxIs/zQxTpWrnH5T9OuyjOJGShMgF6iDjWmUdTszJC
JZynvNK6yPRTghQEUlJ8pUE2x9ZrIlk+Nl1t5G9jqY950LD+8+ekwWvp5rV4jEL+ZFsCP/ocgPV0
DI64xdnmtVuzrWoMfPmR2RwLeyVchvXe0ZX8Prsmvn4yQ8LZpK7MzC3BZ1yWKU58A55EnDypxNN+
NId2fUBy9o4b4Hw9qaOq5l/f4lBMtKwctp4iuHw3dJ08GCu7zCP8cxTwo+4NK1x2tps1bUCODbqc
KQZtl1WRdy6InswB2M002c1lhNFZFdEU9F2ePXZ5Mb32naY/thDcviojTD4g7qNcwLSwXqHXOejm
fMvskjQPcTKG6Q1jDuulluAoMQP7Kz6T/ByW2aLI44oZdGM9NalveFm8R318QEqoDlGPeJ7F0Yts
s+zgCcXyVhT5tgUQ9xiTMPtReI2Jt1R8Ghv1LdMb3DeijV9LpnK/Una9HVtWe6mU1VHvWpKTuhLH
tIq/cO8ZgB5m7bC0xq1e5sW9R94E2Nr8zUvt/Gn9Zb3M+VZH4pLVbJpSz9N3Lcnus1bEH2ErvzVF
/oIlNTti7lgCN1n2LcFsNok522A5pviuU7VEp3wx5maPf296X7qp3aPHFcV21fDuFYyLIzSv8dOw
/kaZ7lGyQkfdSRGl4NVpCCg79wK1UrYbAkajb+CB8WZ3AGNNbMQiySs2Tt60n1KLjBoqQTesOK7e
T+xID1LXmoK61fhrzOOXok7R4BoB48Jbsuxh7DoNNa7koFkibn0uZYJ18RJohRmd88LiywCh3PVx
+6kI42TT1gYuJHB2bMNtV3vzorF8Uoa8mLzLdp07Tn6JQe4Vvm2+A1W7i/I5rP3//1cY4zyv+7/1
sOKPKf9ULbfKCb9+5c9Liyvkmf0DDU7AN689Wz89DtZ8xbqWYGegU21Dme2v1xeQZ6o1uLic9Skg
zN9Bnim7uS5BUBhMyY/+I6+GFH/yahCdtbk8iU0a/JgNIOqPt5cwk8j0Wvuo4N8y8q7JLOY+QlqQ
MdtbRN3YAQaWLNrNyEpt1+fC9CsnA6Oe6tDAfVB7eehz/LK89a6xMMtdWC9qzsAVFzHF3U58mHyt
Nu/7NVWGHWzEEk6WzFzqDtTQmj/Lqry7iGsoLVaa+VAnBJ5IRcRedofBgQTbNcyWX4NtyzXk5q15
Nzz6RN/yawxu7kGv2/2iHZKmdqqzuybmRnDMLlo2a457rZnb8hDXox7kJlz1Y0IVxX5c83edTQxj
WzVxjc01tO1PvTK12o9ElD2y62TZ0nsLHybNupvCNdtnd0yDW2klaq+MtrmVlSsC3IubFkfq1rCa
fRq76Un3Gt4JGhzmzg43Gf70x2wZiJEv1h2L3GprsBLfrQzNYzJmmCXUEnT47X0eB5lvCfJuCiNC
XxInq6g4gK1YH2L2UGegr/m5qbUXS8/3hVwTElJcOmSEHXHQIyI0uyGcDAbUHDTbOT6w+QU5UADx
RPmVxxJc55bMJoQ/xSJnKI+eO31xe+2mi8d009QzCIrxNWX+OhnICnrRQI/IyjtYBycBZwLJadjH
VX4cNLcNum4pgqKzkGwwQiRZMr2xhJjvkrgdjoXjwgQBVhgGoZnL9yv+VSR59gHwLvnaCKXt1DCT
JemX4dS3bfSYajJ+cHPJY3TR2eSfIgCJ8xnMHSaQmJwsBQIOISHNKaZNTaFAQUOI8ysQlgRuJpjb
7faYG6Vy/hMIC1u23OvQl941Haekt5qgWyYKZhQl91KNHQ0pa+BAS+l20TECvRhplp9SrSbNwH5J
nflT5ffDlGkA+bjh6k3hzOT72Na7u7n3CP66egSneMoUH6jMTotLC+5A3zSIYII4nC3BtoAK3zQL
IbpN49plMIeifbNzDBVuG08HOy+1733f9o84uHs/jJL6TBCT6gSX6pYDS8HOZ5rpg7UDZgJ20pl+
33V8D/JOPtExUT6SgujPOi/gAJZtGhCszg6hEeVPoZbmGCK0RLvN4rp7NssKo0eTTL4rIxfdu2jN
n+G0Um+flmlJTmA4unu+iSC6EIGF5Yjib2B633Td4Gz1OWOymex4p0uz+47tA/JuPnlvaZFbH6ll
9e1Ftaz3453oLNQzAB/EKp51lnwdAGBttk+25zY7lTQEKM2tBZ9i704ThhPQCyDlM+8ttIbYN/Pc
8Q0Du4BXgBsGD2RuYvijX8BH7szqOSmUdWrEnO/yzGjvoqKad8wrX1HRnpJR3cCFwLOltmnSB4XR
kalvYV/hEJiK5FbLnPJQtJ3ECuG0/pLEzW1tOf0lTHLu2lw98S+/PLIDwzFh5C2gRyAh/dA638u4
825qK0oPMpyfrZVMKWKSqmCC+g+b+PR9FuNu422wHd3ythx763lIx/hHHQPO93HKnQATbeQzm0Wn
ZY6jB/IuNeeBYzB9afMXKpGwVs7Q2Q/NqFKSbGUdEMMG+9mU5pHjk3B9yazkcqiB+imZApBHjWd8
EtKHLgAXKxTxbm4t+ywSV75E01JfgNR76Ayj/ITTqdlJ63n0boo+uo8FiFVSSw6FK/m9lhvqzmEz
y08SxyiLHtTdUR+DTJrFg00VyS3jsvbAFgsuEP807GSH8GBjhLljbb+uVPJ+oPfFhLnSO9Gn1nPb
w7BoQwDT1Hqw5nLcXbnA1UJ3C8R0sTylg8i2SLX53hw8HW8xas1LUtfCb6fZ2zV8m+0tFp87XGOE
iYpIuzHg+d2Ypcp8kUVBxPoN5SnexqNdcOhZli/ijGSyq+w7YWvVXiuZvbG1bmKwIn3K3maMk0OX
pXsSWHdpHj0zS1+0cBhOS28UZ5dt/T4RbI/UhGM7mtDFat2r/TBz061jqX7naDopenDXW1jHfNC1
BaKgw772ANom9V2QbkEjQa/0UfrKg8PznbRzXpy5vrEkH2KvnIHYhRhRKOvgW1EaGJvKxa53TIEF
BVSlBpquHFLnVLStHZJAAYBzm4zsxoNKRmG76cZ50AK+xQTp6qk48irMvGMShzJ5FY217PsQ6LA/
NNGwlWzYeWPJzE/HqTuznXOP+jAv50FOY/U8OVpSbGOvze1NRBoLDRplyMP4IyP1FFFq8FGIUD3Y
cNMfexUpUs1Kx1M58qBIgSepNINpXg/jYeGxCyco7c0vuCPdC3uvfGMpCcRxCKMYOY/Pwi2dEtwt
XkYPE8tFlqBea3bHvqb8ZyObuhQMJzH3I97kELtxh5nbMomXbooiXuSmFpmEI5sW+AYJILS7HAEM
107F98GB7HX0pXImwipa4gkehb1XQWZKFCR31z1NGEoOFgJCsoF+Q15TJN29aJcPLcuemtgeYD/N
VvxVHyocSAP5nxZpTXMfc16qB8wVFRdqgog0T05LAtDSy2zn2Yo1TZEiEk51lAdwX61gZPX9HE5d
IU+VcqovIe9h0m3EBAA61Dk8R1z7i8wB9RhmSWR/jDPioiUyQJjT6GOM1nzQI6V9wjeTHTRvjF9H
y+k+GUvCsrpEgojTBZrSQjZIjaZ61Wd2r2mtE5t3Rlsh/kGHlEiJH6nCKjBXlPCM/D8vepbRmFOX
fHNKa/nqRdNBo0pgV1dKLf8OQzcz+Gry+WuNy2+rrvuvx2T43v6n0rU+FK5f/4vOZWEbYleA4G+s
D4PfZC4GhjVFwyYBOev3KTfiMh6IFl4KiFAI/Ouq8GeZi2eHi28IrxTrQlxTtvvPtgj8TH80dZvc
psJcGzZtdKdVhfu9zKWPVEdYYRZMJbCwIG3IZfSVnNBV/ldlK1RfLJhEW2eZNkTC/5dlKzTLgHO2
k/b/rHAFx1YDulv1eKX+qnYF9zmAligh9rx3xTjee0TiCIl3XUOBGptToiiNcON7q2jKehM6LGnu
6Khr6z1sGpuMa5FSxJDRKAabloqyAKcNA7Yc3X7cembpyRtv1I1iz5N+KfxlpijHn2C2giZ1tSVg
mOPXA7Hexb5NxyCGJJnRErbQwJT7rhPrX02jd48DpQPRxnLEFK7NfRzo9N2GHwBEFH0Cnqmd2xEN
YTPQCpbuG36KRyGX7iGtMeQQqc56wX2XGWDOu3LZhBHK+VxZ4cfYWA6uxzCHNVgPkVn5iZObPdcd
9MC9m9UUJqT2aMv9UABMoT8m715VWVefKdag+gVD09Bso1pDsIq8kX22YWLv3I0xqRaSL1Mbbcg7
UNggCZa92G5BzYUyex1zFIawizPTlbKplwUfTGXwrtvImCVxMBSG/dyYS9PujCaPsXBbZRMTMuZe
3Ztxnl4MJ1TpobT7ZNgk1wxkc81D4nn27p3aICVJfqrw/OWaoDQqav58kOrDjXnNWDLnkLeUlUpb
ng9rFlO/5jKlxz85i6A1tImFPe2POdhVl2m4qHm6dGA9WFjbRJNVmhqnQY9SyOK/6zPq67b5F60S
/vaYDb7nFJz+5SqBr/3piLXZrHLGotjzASGZIn6NJFo/ILW4VNcKVg34KtaM8c+rhLWyVBgcvyRj
1uNvxWr8fMZKeon5X3VaGjivPcayf3TG2n8SYzB2rCc8P4/DqhYLChvm35+xJu0dndWQlcd9fmuu
lgIDzwZeAGNUAz1XNSgcdXUgZMto0EeyGhPaRYRTkK12BdxAw5u8ehjWrALfUJocPqpS4nKoCeF/
IUKB96Fm9Oxu0qsnwuxyDV/TapVQGRH9TXh1UCxCvdFbiKtiIY7wgn0+Yl9xdV00Ng4MJgHcGBSu
hF8S24jFNilDdY4MzXH8sBY6Bo7Woz5CpGZ2rgYLm10M+rjc09gQXjSac4hOQlWgZLMzFncrZlza
m1mabr9hw00bwMKiCCjWoKFSaK5+w8qCctGioKVx0/W8LDhuMO7548AEtw/lkrV7lWnNg7R0Nn9T
B4lrZ0TpxF8TsbU3Y+SqJjQND2A3kzdheVz2HXoOLVzCNzRVf49mZ2h9DqiRv/JwFlsJo8wLhCwn
0oNN8rnj+ibaDCjI29hl0R90qicmzIgUU/GuzogbNDa1DVvKFMxl60ac5n6Z0QLE5jHX+k0n5zfc
4gu1Ahk2szOrHmix/JbKeF+ztqwDbVYUhEBBBryd1T9yGST478aVJ0QstDFvVYTUtLG8uPa7tNSP
zmqGeeN3Mz52oLS/YTgxTxMUowUoU1d+ZpcsLnhJu8VfVLsil7R4eG7IXKWbIfLspzoido65r3Y+
67GnjuRIrFM88SLf4zRyPtJQ/wq9u4CCYZtjYGa2qIOGcpKGi8h0uGs01XwtE28NJmDgv+SOlVEi
RsHdO3Wfs3PCt2cl4CJt8WPGUtwEh7h4JQ58Z+1R8Dxulaysw6fcXQz2PInmKmgvMT8INBIx0HYw
q3qZVR1rVdsV8NjFy0mXpe0zFiLgu3gTcl4CuodLcFCGfazmJm22S+M1mp/pijaM6Gq48TK8N97V
hkOBLJYccbXnRFerjsC0Y6/unf//6vcvS1hOwb8ebrdfq3JO/vrY5Yt/OnbdHyxJYJtguYc13kHr
/m205RMtOJAhNTDDOuxOfz11Hc7B639cCYqkCH936uJ8W4dnYuXsfT35jxiNGPf+ONkycePYo1KJ
AQcJXPzZTmc7aqbTpg3qRPtx7M3RbxnfXmODsi3KU+PXeAXrlq5JxMOwv2lV8mK39iUykIim8WLi
z/DA39K3kn+azWbNBw6qD2pF1m4QhLy0Sk13Rens2xjXmBYrbxfGLr5bGD8+rpV33Cd9ENviE4Jf
FBRRPQXt4l7AahVbXrHx2dPW5CAc8k2KnoulNPpkoXgGQ21bh8XMh6CgdgUxLo53kt5grG6TxwJL
Icrns7juvWa90XfzRHmADGOqqLJsuWWu6W8tmIJIXPjcjLK5Lzq9l35K4dnOmanuE+hWZHawrVC+
MO41XfAInfmdDOYyHFBm2TA6VsPImI/+0s1fQmGmAfa2KeDYTXYDkIcnevRcv9Iye98AlTh5BCGP
owWPnpzSsofcuDb+dvIc9jXA5aFOv9q5ZHyUOaVB+uTJ96aopqBTmhZQwSufnMxzYC2O5SXx5PCg
m2AhKgkLcsEv91jTDgnYthL7SuqBsoy3JvGISTcHagY+lFNbO6PI7gtXozYNzDBSKsYaLaHxtOF2
3QgaWW3+TF1sfs3aevIX0+q4Bix+stzUDmaL5X+0E4DdKSxYcAF0B5U6oafChm1v62cKU4Rf9Z5z
QQH96sbV1zhbb0Py6KGOGLU0k+SLIagh9Ld+vRCshG15B3qRnd2YTeBoRjpgmi7eyNpAaoICsAlb
5wa/80w9w1z4rUpAMQ5aurNr97udidc0L56WhUV0zBaA0gFKtCaEJzfBRgXd8sz21N2YtvaNXdWx
V+Nt69jDls/HOyjut9oYvVMyYtVKiaFvQlV9WwYj8zu76Q+yrevXSUV3TtjoxKPMr6MVf5bK/Ayc
+7HAvbHBLq4BDrf6g2lntCYaIvYbZ3yT80SALEPGqRBgVDHPR16aNPt1OpMxuYqI/mD+1tydkurr
wi29wzjnbgaSmCe8mfqp7ofko2LdvTNHER6WYRS7wbDqwExrbReT1UKF7RNfRxXdLXbv+vTfpg8U
E3iPo1N0uybnR5Nynj5zvhsbXCHCxymLBjmEcX8DqDycA3cw3HML5HxHux2bdSI00Lz4jVMOvG7d
gSXR6bFu4sEluZs8GY3bBRKm59dm7DwuoWT0wUxMuEKZjy4kGCQc2Omnng8jXeUFq3w/bmT0bHnK
olQQFD6kiDr8lPajFzH8W+LYxsVVG+Nq0kweE/hY2hc2XTZAJUcvaO9cfbhAMadLa5rRtktlf7ZI
0BzKKU1u+sZOHzTmVISrKtSOnMXepojFck+tkridC2nvvHoe+WdIbOCsQNtP6Hd6UImBZt8Vr63I
VFRGm54ck42NL1YMd5QkEw0ioLmLFdKN5qe2Em53eyV4Z1ead3Qle88r5JszYnziYbccmhUBbq4w
cLliwXsLjzIkiGyrVmh4teLD015Zr3Oqffv33Lpcj39z6378DzvnX+5rvvLXlw4eJ/xPXLhkzrBJ
/XLl8mYBxMduW9jyT1tn5we5YlpYfK+vD9cWv6lJwFeQniD32RL+koGD6p+8dCzBavv3ahJnioSa
xBIIRIyLe+pPLx0112EJdgd/iVHcyMpYLq2kHHiTjE5z1inofuGjU5ya8RsvDVbIDsJjw75vV+D9
CVRjZBcvn5thQ1JTn9mcJTW83m44VN2iPs+VPcA96eRL7w3msCloWCU6PoyUg3nXoTz1CkGVZqYt
hPONed9ex3auwpEgThKzoq7bsT9BeeOT5RjdUx8ZFRUIWJaOMImxprv9sLqa+vmAkFt8rky57Bk9
BTR0V7ODFlEWg3eW1URJZufOhAdzaorG3RbtjA4c1sBmzHEM0lhSXFOl+lMoKj4nKIoY1ZfobAtV
60GE4L6jMon6Y3BWO2QDIjCqEsfQHZkaMO6nn+oodgJsn+TstLVUtvZg0tQjAW/PWsJdgvtdcSWh
sQVQn5s3aoAB5KXCe4oBFqinZq4weoJT8Layc8MbzDWph6nHsd40KxZEeprMux+GKRlvBwDF7OTF
pL3DkqEytOW0b/2KndVtKT1vPzYOpw+JwoluG2frLLK8lYwN/AI5i6w+TGqC0ZpGmzqZvJuyku5q
hM+6m2Va71p7ZMlqaJ7N3s2Yhgrwi9mCJuUU/Sr0JXkxMZhhu3I6JwxSjATdrlv6xddT0R958usn
4a09kQncd3vhqSQqq9syEhBS0mBZwahpXoE98KyUVerneW3sdH6evexm4zZUJPaSkG+LYpoOpc64
wC4QiZ/tdlfV9j7pMYNNeemeLLqFbm1pgZtg86yh74jljlf5i9OkZ7k0oHFLyz4Rn6CETRViqyeU
xW84RnvfSqZ9mBW0KArvHnw/mYPBNW7Luo8PVZNEd4ybFrm++NWABLuPO+uhaYD3dSGrBymXmIdw
+c4GhnEjpjYKhMAhrPT6Sx6N6HJGT3qMiuWvsQsjS0/Z0c3qZu6f+rSzn5I6RLyq7eMAtTLgz5lt
7cajsTkPi3ijBks8NppnPvf9Yj7CzRr2+Cvtx5J0171Z4zRjWuGBnul5fM7x5L1agHkzqNKDe7An
JS+TyCgfmNPvIYVSwDqc5Ln1OuN+WmBawFM0GRRDy5/GhWI/h844eqWam6LDVObahPmscZAXw2tE
wN6kIQNRXIwIH3XsVfUqe+rbPo+Ne2PM5oOpo6WRhIqKGtjvIAFUDJ5JYzVDMTnE5Lu2shIiXs5P
Fk71N/pvnW9LaHnP+N9myj1ni8To/B4V6thb9da1a73aOFY33bKlyolkDo37WWvdcR91fFsMBfof
btBtFHeHRHTvLNzZPE9fnarb4swkHq4i8d6Bfd/xWQuQHl4Ubi5nDD9M4G6snpatDCFMbdw+dXc6
3dHB3JvQRF0JeLR6w4Ps8Bekim0+kncz7bbzh3bBPiPKHwXtKVv20ZUfp9pwZLl6A5fpNNBIeMau
4Qa9hUsO4zSl59XNBOtlS1/qvevaAFXi73UhDV+NkdzkHTG7Yuyye/q7S0hK6rbLsGHEiBiHNnFP
A9iCLYnGp1mFxzpTe73LX/O58xOvOLGRb86dR5OJLoCYulX7WcYUFUeRa26qWuzAUGz1dNnp+fzA
iGtuGmzUAl7FqJcl5Ev3xyx3ncc1Uho4jbwJRf5lnBuKXCzEjUWBqtLszvf0SRAo9Hau6T475Ysz
qacMgKXvGbQddrX71Kvivc/HnbSaBYz3cg8HaTfJ5IZCzKDPopcUfzj1sHzU6cCULNcHjzWZTPY5
Dp5PRiE3wI+AoDohPytBTGDM9FxntXUrxpX8GQ3Ou2aDR5rG+H1w20luumqqeFi5U3aKnTGiHWNW
W/yJdGMNTnhIZGNdoixfUwpuTlTWtXa81pIvgP0UttNS96k7zbfh6Fm7Wob4k0JKYFMtdm8ho5cb
3mGU9ERiIcJgoP7UcoVw4MKfnby/kL6W52aoHCq9KPOV6fJUhHCmi0H3i7lVt2Eu5sC02m2zeAej
oGBuoL49APsab1vYY3vRmbQ9FsNN2c68OwgQ7BujcoOwVcajqZXUwSppAM7vMw+Qd0ZFWjPqX+Zk
Hh+jHh/RZmRtoBENGBaTV9mgHyUQd2fjtKHnV1eZCtxI/1kLwa1Gna29J7lHDNlyy7vU6gMArIvf
I3PdoEMl+xkazv7fM/4xdf3N+Jcl6m80F772pwGQgY0JD0YU8x9KigUu72fXvPUDHkRc7+v4R3WG
rvMjv7nmBaRnBBGTlIYuVy/7z1K388PKVFoNiaaUSC5sGv8Jfs9eXfG/Y0QxAKKnk7GEEIi9Ee7U
H6XuDqGlsHrP5/SeT2FWVz5nCj2MQpnlNkS950zCVPmi80EHrunY/c4u6u4YR/r4lgAduTXLXDyQ
gDS+utHwfUw1CMWhMeubXIX1j7PRuLuK2Aw1Q1yX9AG9cKC0+cbprIvXhFpgD+L7bOgPg+DBjpGw
/2L3UmyHqpnfyFRSC6489z3rw4l0XiTrh3io6dGIF23vUXh6jpxM3+r2jNcLAlocAF4Z9i6uaD8E
FPBWWgyhG0XDReSbXlFSQ8Ej1Cj0hRpZivpiWp2deryDLuKhS7TZxXaHC77kj6ETHziqQbOryTqM
Ay9OvcaIxnqLAxKn4rY29dHHrteQ62vy1zSrzdvZTrTz4oG03mTlgsCTZJKCVo0qh9nWcOoPH4AI
p51SvEG5JGv7ohwF+m8ITYQYunZvMM7XJNCbLx30oi1PiPqlbc+pFz+GRW8dQ1l1n+3c7t7LyXVu
LXhNAXFJlpta5zy4saZeit7GBafK8XkysBdwwWTZZao1yL8NddmbscvptDf08tTVKjkOSTt8Fooz
HtCWtc16G7dcbxUtkQJNXURUtxIovRLbUuQ65LC1aLuDq0jK68bEF7XX+/qd/8nDt9P2XD9Gua2A
3dxWXdt9DltQoE1PfXtnd9rNxFUxVW4HYKzL82JXa7jHBjYsPGg1/rWj2gjcVjiXispAvEKxNyx0
T6TmS7pavUdgFQAeUbCw68Etj3NXPOQxi3eADSlY1zYWQT5l6WsW01VVLtVCft6tGHsoyA4zUuDg
rDuXPWrh3KWZ9WYuKmVRGcntrCXOrY3/FI9pm7wQdCtPU6Et91Pa+lFUM9bEcVjcTItBeSpIAoQ4
665mgfjl33Nu/m2cc1v2Uf/XWvWvWU76BjFSrNVAFo9mHsOoxb9lOYXNk1oYOCDA1/92bjo/CND6
HKm4vPHZcEb+em7KHwh5kkFCYWatyPvvn4nV6y/yp3PTWleEVArB8JPrO/wPK0LmYUVvCE3P1KDt
cAryaFjlHZ4LHgV9SD4RhJm1wRohqFoloZEN/sEVyXDWOi/aToMxXUrwZ3iyJiWKDVeEfeYKgVhq
ITg5KdJTd1WhllWQGsTaEmZmZvhJ6BLvV6OhXSWrjGVcFS0cnKhboNvUybtqXu0qf2mrEKbRzunD
yHIeWfWhk+E4+6JyTsVSGeCj4jTqQAlXHkzPjuaWR+QHAH4cQH40ObY/qLYhFw3ol+B5QpWi7izH
ObS+V/S+3QxKJI89gte+ycvwpoJeuo1amsELMDOBwOL4FM3cJWZW6N+i3ByP1ImMD4DcErj6RRQ+
adekjtF5zos72u5zbWb6kepR+T1eMz0l4Z46IcWxUIbtbVRLsXwE2BCYA4/0PYmL+aNZhPs8Ag3f
edB1DrTUiiNT+3zsPDd5GzPNvNDk6LxiF6zuekfvZx4QqXtxQ7fY2U1r7hITLnTjEj+qeA4Hab2I
F9pf5GkwVyqJk1R7wRm7bXKruffyzD20jdfdJHpd7QvD0Q5hNMYdzjo92YyFjA8lI2DghjbNRSR2
ApEZ6baAqn5YI02BAOWC0Y24kaNTRq8hLDwSYLepg53soE/4CQf8tXfMAN1h4Uw/LrrXX8xBqGCm
rOl1pgzmWyVac88zx9qZWSK/iBWQmqyo1Ibl42umD/LGkYBUiwikqrzSVYcVtDpiUdkUXdWeY72R
yLx0wo8jt2E+e/lbnafGMWEVQxlAInd9BanVHgbrrE2t3C1X1qtHJd1mHgDAuli8N6bXESBKJeXr
+JGKFRibcio+xVqhgIxJoLLOlS+7XFmzzoqdFRKKTLOiaDvVWG/GiqfFOCMO3YqsbVZ4LU7AKoY1
ANKWLF/0RBn1tFWe3vik8EDfrhDcwcy78yIB404rIrdbYbnZAjbXvRJ09QmYLmYE+9lcAbsaJVzf
12qfj2WtIcQy/oAvmmbCZS0pFIZN5K7Up/vOTmqwIEBf5zbmdU9iufbbteyQikjtoVxlWmsVbN2r
dksalWrnVdD911wDa0PrX4/Pd11f/uUtsH7pL9OzjnqKe24FpZorbuOXW8D6gVK436d5OOp/nZ7Z
RTI8/zo+/7ayhAPA6cTPhzxvr/0r/2h6xtf3x1tgJYC4dJDQS7AuLNFy/3gLMMflodm17GYm+0Hh
OUbgSt2t5vQhgPYl3EZ5h6DTO84mNotlR/eEcWbZRx9QlgIvnIxboo0N72KO2AZS5IMJJTTZKJqa
PduvHW9XfwiNoojGnoxiw8Yl+kITO3pFHMErHSbjiczrOzBQy1dk7RNhNniRcyqy4sy65BnHpD0L
EVij5wYYUFw6aAEHLtrI/kCo7LbMXU53E+sIKx9YQum8POIklPdmr+o7DCcs+LXvhVusRz0AAp2+
jVeg3AA0UritPgTIyNed6NnFG23QAnsMS0L9bQrhEj1vPaUV26BFeNuyirfgo0P4+zTqVYvWHYxc
JDftOsZN60C3gsjMTbaOeck68CXX2a++zoHeOhL263Ao1jERhW8+NOvoaNl1UexEoxC/PK96R7rQ
bmyiRhveDG5QtbL7TFCjuMWVXNJAO/b03jOqLsysaZc0+8U0b6ihnX0vKRlsw07fm9WC7SSvOhlE
Q91felBH54zrM9sMZWNtZSLEpk3k8FlvRHIkDqPf4PQ1joazvIN1I28RUip38tZ/5kygjFH00jwn
o3Wp4+IhHEeN4tAKrEuaYR40B36ddr3T+Bf+Tq7VC6jPYHfJmPOpLwho2DUgAT1cSB+ELHydFkZ/
PEr9xPmWn21rHg41yUv8P0v/iUSYDLC26XtYV89OMkbboXOfI2csDlHWPZYRdsQld9s7fmUCt8US
BWoaBfgCL901dMjfdh4YzJ54z7sVYfFDNqK6ZnzHACj2S9knl9r+b/LOY0luo42y7zLrgQJAJtxi
NuVNd7Vnk9wgmt0kvHcJPP2cLHnFL0VorZVEkRWqLhYyP3PvuVP4Cb2feMhVxKZVGiTk1iXRyjUa
KbxhknJe+HoU4+2WAeLD4quW+DZMCtzWEOqM9G1QSM7b0Kg/oiauWjokAUKg5ss4Qfs8G5Mbfk4Z
cfWcyT+8pmtOWVNba5LOjKMxBPM9NAfnMFeqW+d8NtGKh7TfEhxvPl3bF/xx84UhT3VeaITuJEOf
DYgOYxUUgUT4h0R9hWe4WTs1G4E8xiDtu41x8ieRP1EAqme3DdtNNUnKmzh3vuPOyB/TbnpIpljd
IyTwsHLUclWp6MkzvFewyOISTfPwWCym+9hjRkQTVYyrLqjkDY85M0XXm4JbUgqnTc+SYWcbg4dk
IK/2o83oiC0Hs3IHMdicLF8qhTkWLcy0dnPMX0ZUGC9macn7bDbBcQVJu25dm8h7HCvoHdrPKY3V
3uTZgAIyZMelHZcdmqOPzB92AhTRKvDCr8BHmPs5JMARmb5ikAXwLXFRFWQMotlixGsD39WzN+fl
xgJ6uw4sLGz41ssDoS/TJobvueXiBZ+uQXrZDGCNMIzkqMoSZZRqu00C/WG1xPjhZtq3TaaiDzlh
Cp4d8zCQVHMs7SXbeDn1JQuwG0a6kNjYF5QKoT2S96fOmOMNAL0fjFcuXPkj7bQdqT18Uu3T5UTF
8IUdgnW/y8AALL4cPkLHD++trNH7Jyz7ppjOC7voGmEXNjkR7VCOFeuAPf/atDm8yiI7J5i+AHuV
I/C/MewOaTXbmwleb7DCxQditiqM26kJrK07t/dV3r4O8bwunLxmgsuL+iA/T/U8n3CpvgRRbW0N
Dp9NkZBb/Z+pBuQ/Onj3VfHtHxAUvPbncgCnLqFqvhZ6Sq5d2r9fywHcuNJDnYSEiLbMhObzWznA
i/gN6QeomBzstbSYv8zSgp9o3P6sbfoXszRGdn+uBnB8+SYrW7JuqT8sV4/6/igbTcG3ZC3rdS8V
3jbuGyCUvWKJZqluX4wo91aq4CqnHTE3nRg+LJVZm9L2yktoFeLozULuRm+M8pUdzu0en5/zWiMU
vSBkKo5C8ku2bZDHLZyOY5iSIVZa/YjFtc/Ovc2faTN6P1rJsf602I5AZ2l1WB4to7/og3cHiwXp
KrtKQNcV7r2ucIb9EvDKrnZw4SBnbNdCOuW2HyEszG3QfMP6MyBez7GpZlN1XyTeN2oLtlg55qSG
YdB4iLUxZdYWFZASalMNDeV9wJs0lhEXnLaygDX2VtmUlmtnNt46o/BJdB1I3KQdIZyVC6oi75u8
Bsh+6GyDbZyW4LxqZW6cMjiNMvjwx6FcSxiDa0Lq1F3uTM+hXJ5mp7ixwopIriidoDMa8xZZUrKB
yFGvFzk1Z2GJT5SZJv/rWK04ZczNNBJPWQxxT7Cvz6EfNSxaxTQfCjGmBwPY8bpYQhcnG2BueGV0
ydFsYFuSclXK9H6epHFpFPBjI7tbDFBkcX/yOfM3oFn54YEbAvCsRkxDJDJ+qoisfUtMP8KnZbHI
DeouvpiohgnzDgr/2QnwsqF7GzbDXNSc5NjaNpViDrDYbbkF6dBRTwj7ex523dkJjexZKTr5wRnm
dxtl1hYRccPGwxQc5QO9mcDcdU9IxPs0gZvu0l6wmVVEInVWd+yIgtgmHfM+VvfBMWqGbt9Fi8Oc
tEW7v5qZARMi2qUbGcOkHLANNqvEFvHZkEZOVnqCTS9KuYEIY3WeAhM6N5LWZ2G1yYnsYOtFCYzD
G3t2o4OcJ9pVqEeXsiPbftWmzAP2BJTZD0Y0o67K0SXc4m2PzkQZPCmAEpQnBa11md9A/6dd7XFo
oc+KCDl1GS6PY7/P05H0tGRk9TXYPjCKdEGtamC9/IKBbrDZn3rZyxIgUfILe8LrW0KbtAFkHfs8
JB2DD3/d5B1q18UfLuYw4bHgqtvX7lwjNagUIYZuLD9Uq1BRW+SoHfppGA5kYNU3tjd0jxVBgid3
xoBYBuje8jLmgSuiZrrFShDCoGiCSzir9pjk87wfEsbUDlXKjvBltXYaMkWmUXo7P9PXSWF/uFLq
9NnaIqqQS2/lqYFZ5bwUV6ke+6L4St9VYTW94VAePspAMKQG1sKW3QlupjTpdkKmC1eq6Kt7xmRY
L2CDl89JiVZhFV7ZviyE/DuX8uhNT1KPmSAHdR0JciBWSWDa4Lei6AmpLn673GU6UFYQVkJCXMmm
z8ftGJf9GZSov8kHI7qDZo+gUpT2qe1i+PuOZyig/HP5bALsPtqoq9qVVDNB2DLMYRbAZkH2hCN8
nWKqZUsIdITGh8EROjG8dnH7MmSO+gaIsMYJ3iX1pndNHDZMKmAfC41BNhd8JrCqVNVs6lgzkhGw
UT22g3Xphrq+Kcs6Obu2Ez+JvmgeYRtOCUdwIL9m7pjGqzR3LvRu1qsk6nIFI0Q9Nr49l9h9Bbm3
/5lrW+eo/30Tfyz+XgKlX/nzpe39xLzVxh9nmgKS5zVl6tdJLgNZ0klMLnNudLjhv13ajGtROdGo
C4a2KGqs329t5ycLRTI1gKB9kAyJ7X+1AUOl/NdJLgQdj7fGLE1AAPzLBmxQpptgv14vRWCvy5YQ
XgQ+mJ/j0V/ZdSBgg0f1LdSk7lCZo8W8dmzVSZp2/FmEtbMOJ4xzsDrsp4hWYjfjJE6t7Gx3EwPb
KjDzYxgkzWaUcLVHQ7a7Hmz9ibtsuOfHK7nNh7cxLcvPJsfBCYP8uPPt1Ntqh8YhtUXD6NT9UkHn
ZBKGMLBwgvrVgIG6odawzq5X2i/c5e2OpuWTNQgcujH6KoaomH7DAVe3gpi8NoF5mj5DNJz0/pdW
xs55EH1wu1QEOIk6ZM0s5jtZ0IPGbRydyjwMb+gFGL3hFDMAajT2oYfye3b9rqGazrqtoZOvvFag
zfJr70jelXX2JlIcfJ2V5erUrGhwfjQxOVpRoSO1pBFXO4DT5PFF/nKRXRXvPV9zThxQd9nKkmZ3
rkvB8TCjJzlFdjJzqtcvEaIdduRTha7BhQ8A9SBeO0CNEhAZ7nOKIQQNWkoOLPEwLNeN+1ZnhqHy
DV4S1oy7pQzr70h9uWNBr6qzHewx031VJningwMPe6ZEEukuJ1z1Lmha76vjDvapnuBRJOAWLzPW
kU06MYAdCxVyFQU0dBX7zAIe6A2kE8Lt/SR4dZsGpU5ffsG8l8MsRTTKIN8kGR7JqCJ1Oi3RNsji
PWJSuxr59bZz5uUkXL9/yO1oeDdnr9xJGOm7JSO9O/RKyixVr5piuswovXeTQ2kTdOkr8+Rhbwbh
/L23Swv9XRysuza5mHhyVspf1qR+3GQLeFYbPUNaGN22dcb4VHoRa4q4R7aQObvUxhyP9Gs6/3cO
PvqHvz/4Tkn0Nv290U03H780LCYIY5vsCoGgk/V/wDH289kHGI/ZIRYojj0Ln7F2O/wyvwQ6xFzR
YcNFvUNLo3F6v3QstDkBnjkLUqknNW3v3xx9mKL+fPQJtAWMtG32bA55jPTMf2lYKj2Im9JjM5as
KWD2rAOvRiLNgBHJjGafu1cOeqiR6Ha8QEfPsmD8oDI2qk2Ygk9nrtI+mt3kItNBUF9Z6NkIISo3
whXhEZG6/ZL2E9HRZscm3dGQ9myxFp7B6ALzgIdrupLcfa8o79GU9vkeNTysd1KmJRBdjYDPXQTz
TKk0GX5a2KjYV148onjzayiMl/aKkm9bTZXXfHkPf/06A6+AFUP03Rn9/3IUmknvQUonRsBsKR5r
Ta2vNb9+yCYq8+qKtbeGJGVJz221NkriTbZexDGxXTQPf1BwLVe+qP0PkKjGwa+K+jG5QvQRoUaQ
JiDrZ1bTmp+sUahup3rly6c5LStEVVN5HsHs2DuhOf22qkwGwKBL5Bb8XzQwG1Zg/QPHyedzK9XI
pWJ05rfQmz955TKygijHT62XCEDM13yAJhfhRGCoyDczy89kTXwCBi2jJVggJK+mhETh+81mYYCZ
HclkTpzbehTy3oHusfWrSK2DtM5fCm6m+zCYin4ricz6TBsb7FyFpGNT+Ay3kdB3BPDa0ymtWvvd
rRL5apgF3SfZjSlLySihPo8wzbyJwHYPqoomwgUot+4GmbX3YHGxGjhB8ejBpr4rI8N/dychX2rp
TSu3G+R58MRQbJbEGT5FpAdTreO0uTG9WD47DjvOVWsTpuF2k30qgsl9AmtaoWKgkXVWbjaX7xby
spPh9BWBNTHP3Vbh2/WINu4rUkyRqu4lYWj1qi8ccXQ5jp9l2qBqGSzrqQa70aILmRsfkkk+hPZj
FLf9fGPKLjpPjMOqTT+W2SfbbVsoV17vJevCV7x5kyQaxAVDaTyW2RD/qILZSzdtx4xTZVFyC6m/
2Ei7CL5nyitv+jC33wY+O7EmUaSZNnYmiAuDFEfAxpCZ77UCoBsFyYB1kUUnPW2uHOLYoqa9xcfJ
VBmFitqadR5uPbtxs31W5tUr31nyHlN7uRkGdNsd6nHUL7kq8S/Vy/0QN/mCO5LZ/qoWS/RlHozq
Be1X94lzqGWjy8R3N0dddoisYTwXTRHzpQzBPDrEzwZrYqHxMnV1mBI8Wc2f5yn0X3DSixe+p1Lu
VerXIXqT3n4JQxcRdArUSq0T9ocPQxlxw0gky6LwnQ8nyIK9E3XqJS397NWdrPQltvO0hwzVd286
Z6tfJak73IEwcg69J4sHwxrdnceTchfVCckqoCNPbWVgTcmi8EDDX9yPZMLfkd6W3k3RUB6zlM4J
c3z9Q9mhuckwPq4dww2/eKkcXweyF3atRXLWaqyn8IF+YwJwPMJtOQ/J/HXpdbMlyJPkyk4YyWbm
MIIPSq0bxVqiWUnG6q912jvvJYvi3QAonROiUTe0/fT9xVCgcoqbNFylUWmzAF0i50MpySZSorBZ
YcQoDy2AHwSasek+5FGKKTXks1+zBZ2CVU0M1QOhB1m/sya//m5UqfsDqKJ4W7I535gEWTyQOmNf
wMYxXDbgICZrz3KHe0vnf1DBVdNpGeDSmIxg91WZqEsWAT3RDPdsz09VwxpDkXnrdzO2MxLv2j0P
NtzgcliY30/AZ7bxgOhwE4uoPxhhE5wd3GDLyiVje9+Pnb3voA7zuS3sHe7FNWgiB135SA4pMCoo
nOZ9TAgEjqTaj6AM6KiKUqdWWNcAi/kaZuGXtHmbNpE8R2UNRB0ZKtkX1jUGg7Tm/MmA606a+NLe
5w1RG2rWuGclBkMQkqqjNSqdstH3DrOWa/RGf43hUIGn3KOn0zlindPBwizIVv+dAoe7/u8LnPPb
/yIq/uJuEbz05/IGdrqLp0+3dvxtYlX5zcfv/eR66Bi0fIf9LScBXdWv5Y1NTUQLhfWEDaznOYxJ
fy9voKUKRycSI64hUuHf1Df2X8WNv9c3zIy1jZVC6o8D2dagQhgdsa9S8KEbwftEzdgSB8mTUJ1D
V8UMZ3REiXtNK4mikOQSr7HeYpiFDE91sEnvM3Paz0t3brycs6nC0XxJPeqKA6r6gGQFHZQSqDF/
Vd2onGOyWDrpbWpf+HKGOd7pInmNIiNJn4IOmsYaBJk7bwb9BLlWZexzQsoWPIYA/vq+YswkuoRt
i34CF5IgseMj7Ks2Uj+jwfVxlfrJ9a4PMa1Zts+vj3ZlIpa39PM+6yc/T9R0sq/HgaHG4Z6R+pjg
eNAHBs+NuHREYj4QLZlvYqeWb1HNGROnXfMd3WLe70ABy4cuZ7i4MvTJBCCAQyq3DPehux5dPNDl
oWGmmiH1nO1tniv5IRrF6CpK9OFX6nNwkMxt4YdzOpKZyBBJn5jIveS7o0/RoI+ZLTp2Z90QvcQP
6+gTt89NDl9Tn8MjB3J+PZrH6zHtmVn4QFYv1qBhIQLT1ye6q8/2XJ/yFvtUuK1+/SPXd0CV2eVx
0vfCYrb+nR+Fxb2tb42FTd6qGSoIi/GI3s9A4HIX2Vw0mC6Lh0VfPo2XjXfh9UYaFo/LiaSvnvMv
yV6y6+WlrzEERyw5Zed8iAwr56ivO+mQkYdxso++47uPwNWryH7JWRmFTARyIfe1vjzdWflcg576
3OurFUQytywcUm5cblhu31JfxEzsx7M7wPGtYS8Mp8BrzHidwx5+s9spvnWaMD3UkYvuZmgtdgxh
WooVHcf82peZvwYpLR4ytwi+ZSQUyF1Zl/bXMR6zD7yaxjdIVd4P303ngyJAaussMmdiOlqvdeZb
d8QESfBz1XyZOlV9mRwFDW9awEpw4972KsXHzKCGD95IhL/Fu8OwFAHP9OrxkclV01vWAyIEvDFu
2cuvWIdtUItROzABLstPjH5dhhbk+8W1CWoxdbPvXKcjcX9Oej+5LjgdP5uePav3H0fuhxdUN226
MWJYERSbZ/JB6zcBZPEuMUj9hYXTj8VKMjfEcGOL6pUyI9yOxoOs5/5CPj3ARreoTuPSyrs4IPzM
VsZybDxCSweSI46TW2e3XUekKdRpjCJumnuXFOQ/yk8BxKwbm8vSk+y9oqMxI5oJUrYqHZkKpws6
fX1NUh11qCpZ1JKQLYJWQyBqr75D+GqbdsGrTQVIZoJPNOs1pVXVOrG1YW9IIIoOcrXyNL6zTcJd
KbDlrk914mumw19dyOWvqXZxxOZENmylY2InN8tv58Gv7z2fENlBx8nCBiu+lCTFJARrYYGfrsmz
FIWk0FZG6j2NfmOsYvSU3iFCSUkpxGqVXUdvfYp1oK1d8iSBvIqOlY67nXTwrdHY86XrE9s4uqFO
xmX+riFBfKwXKwzIzp2uObqWjtRNwEgu7CTYLv93rl0uu3+4dqvo7z0Fep3460RVJ0dr9T9bTcg3
+t77eargEGZiIX3yCddD1H/F7f+mimJcClrHcXxSBNkl/FEV5WABQDarmWKexR/7V9euvtv/hzaW
t4ChgF2op/ek72+PSRl1/+//WP+3CRdGn2geZ78fnE/TMNn7tIYfWkSu0W8rLw1HsLfzcpsHfTOt
ZsheOA2JxDF1hHs+euoIpwJ7PPI8XPAine7ocKJjobWR9mhV3xoZOvsa1B8LF62uNDo/HVZNZlb1
zsTOmXDapO29M7sV7mokmlZtdOxCDJneymoBBuqAd503I15ByF5u53srKxLNt6rQ3tbA85/bBQsA
49pq303eBPgrN5pjizTntUvhxmtfqn/2px4b4lhUOH1kynm07RAGPSZ+60Cwd2ScQbOacgc0ciw/
9UNo6nbQzy5Gt4zREyEgkbx4V2Z+fOXnG3SFsPQjP6r2wrXzk3mNvwhiWP8b366j9M2ET1+tQ/yg
BjBbBd5qT8wlQRp1gmdjF2kpV6KTNgwsxABcrgEcAG7wIlg6l0ODS+8gPBLW4VyDOyKGmNj+hjb2
AYWl40XUi2RFhDrtxC7N3Rcg8u+ZPdvrRHJZFyG6W4iw83ifiSo5p8xb8NIv6mIwI2XX7zmHCY3v
0Qdi+EHUSnrARjA+WItIwBi0pcmCbIy3mW8eYjkQT4c5w9ihaA3bg5db5m2Oq8paG2E2PxIn66d0
RXmP/tJyq9vcrQzxOfON8Euv5qjdeYkdelQrYJwRNPMTMbAY7XDvxUXoQ6FT9Kd2I7o1aNulOMfT
bHxjLtF/WdIyxaBa59ntzJ54pRK7aE+McOvlrCJyoFcsxfz2bCyVed8w44sfTG/GJUNSRLnO3Cwq
bul24cZleZ9rE+AMtohpm3qfuJa2ODQQA5O5aD1YCZScdWAQXAABp/B+8DzmT3VQFmcUAg5f3bIz
yq1qzBKFVFGzeEb6zPUgfLRf0hj9t9gspi8pCLNoRduVPredNNj/mt4Dmr/sFvso8mDtasE9Nu4t
zDT1bZvPRFiIhvs060XyoxPZ+NFrD023VGzMyTGHR99ZyyPfYHEOJrAE5lRiH7WMmOWHaGmgBoli
PJQV7ucGogj5qazWHVhrVPJ3SVfD+eZbuDWnIr8ppKnqjbKS76rAYaIXqvxf0iF8MivxdWyE0e0m
G2/zxr66h01tJC4Xe/qG/xi+33x1GltX17GjDciw4Rq1zgjoOJFVCPs7TkL3FKY1+UNXB3Ovzcy9
7G3+frXFma5ja0yD2o9X/zPLkmAvhYouzdUfXVy90pO2TadZWmR3w9VNnWtjdfizx7rv5WfUDnGw
DwMRnnptx26C0WjxKFtp/5Rqw3Z0tW5rE/didu6y4W3h7fa1zbvShm8PLvJ/aJrOXfMPt973b9/+
4drjtT9fe+5PaGp03+gS7ouhG8Xvz7eeQPvjIs41scaRQ+PoBvXXZlP8xD1kIcghhsbE3sYI/Pdm
E4ocKcaWcMgfZgn5b249oWMK/3jrAaVD8cPbAhpnQmbwGfX/6darPceJBO5N4rSh0bP4rtdJY5Tv
Yzc5z0yf4PMX1hidhqBxt3QjaPfESN+4IrRW3WHOEqe878ZPxWQi5nOZ2pEuqwjZunVDyEP7iNW6
XMfLUv7wWB8miENTniSFKCXZ9Hg3H5bRF99pZKKTMo1EBy717m1TED+IDUWgf/WytZlNA8JFR7xE
ZIgQlqsC5JXqU5aAt+m1yU9n6PXbWjrLexPUxXvPEPU9jEdvN+CE20eih+tmM0k/WW2Ks0QkrmGu
vEX0r+gHwQsrdMbU+1Vd4o8lTxYZUKPu/BET1nqYZXAsFhByIGdGUJNkmwF8nIliVwzU9LPt50fL
jLtoLwtgyeDEhuVCbQmaJUZt6K5EYwBZqsy5fRqw4fgXA2DnG+iS4k4gq3xBR2sDF0sasDZkIaKj
6tyb0oncG+LfQpBD6GCJQ04Rw7CeuJV0pW8yl4zaQv4b5paO0MYmrKxnu9QD/xi0P7vGrMcd6yKZ
JvdV2Zh36ZlukqGZb+wgtZ+zzkoOo5HQtfN+uq+h15FPAEBLx41lWfxit368rGlNEw7LmD5rY6GW
3M+mxbJTyrxEkqt8wuzbmnk7dHaY6ZjsgK+z+aj6m6Gol5uk9uSj5xXx59k0O5KyynrJABI181tg
BPBgsx5PRjVbhCkonIlwHBoZ+Ux4VQRBv6y3TZ0Mr+CFVIWUO3Kyp7gIKrr7aJHFWgVTvx6saEk3
pEkWbK1jmRGMJohHDXwwoVM3e90qAFjgbpJmdrmavZrpviitFyDLHfDnKiyemU37eqgPxCjwyhYN
SY6epndUfR6qcNzJaiAy0WuLTnv6cBMmVras2WIEP8TSDbc22qO7dlFIW0bLVjYzE+V0W6uY3Xvi
gcJqxbKk3pHxIA40dvk6LwVEZFnZXyMMO9sG3t0XRZrLLjKK+Ygf2jlLrw+xQk2wS53GukvS1mS0
wtjyB6CR5tB1ln8C7Gs+i7RKO+TTSMSHSIHl5ni54ACYv3ktWrO0nsP3pvHLN2bp4blChvLq1iMJ
fFl5UKEana3y8up7Ro7nnWTeidJcVjCZUGt3j/rOJ1engrZ/ytou/Yw9Ve4HZrcR7qrBOS3V6B5n
V1rN0eid0N4sooUwBr98o0ARRVuXkA+8Q3NuJKTEYK1coU2iWGk6a/iIQtbQrszR8YD5WO4kG+oP
p3Wtk1VL+RQkjFdWoY5TsKbZAY42Jjqt1Gcz4HUL5WuXp2TNhbHSwmJsBF4TZ3x+AxAsVnsWq/Aw
QUkEoTLZmAtxe2uix/WAR8n4DtOle1PlaLvgr+exu1MofT/lUVDfRUuYfS4sL/9sYkLoVirvm8/C
seL9PM/evnYSH2OYKG8FyqMD+SKmfYMa3CBqNI+EszKNjBJtou7X4bwgtqfGdFd2J+bbYvFo+QUj
pO9s5NzHcIytZsNeKXXXmF9F9eYh0Xh1iVfUYKe0eQ7MySazm+jPl4lFFI9KFmFosAYp0UR72RB9
rbFrLLcqdYp+7U9GVB2GyEOeJwE6bmBeLcl72lpdArcjEvJjUP2QnyJUBNk9EgMwa+3gcliWnY50
DOsZmb05q8U75HByIcmYC/nCecocDi8yIoQz3AYyNjpzsZN91HiIHaD0O+rFRxviEyriTMij4jHG
O2uDBXhAhZifYGM1JxUanEfs1lJJGEwsy11nla+hmVTmtpKZaQDPUjNoyRq3+TZr27TnsTQs551w
kvRbRhm91sTcS0OGGqJ/awBwRX1jnSBUaGeiw4CSCtVqqczDoSixYUO+Al0R+QExsYt1nxrEvq8y
uwAiUic0oWyfQNNjTyRcGfoIIv/FsdI7q0N3z98o6pG1P6ruwx0DuwdMqbqHChOFf2irkMSVktjA
dFUQAXYCFiEWKk42nFDXW/G5rp0S2SQXGtCe2kE6wiiq+g+MGIjSg47LCP4fSq3prf0fuoXfXvlr
oUXUPABnLRBkAOdQGf1Sadk/YUMV/HHIBIgZEHb9XmmZlGe+gC6pKTQArH5XLfigrjwcuygWfAfZ
MTapf6Oz9hh8/LnSkrwvpGM+ugnGoX9lFqgaJY6Ky00yVP1Xv2164saN6Zl0iPDFCSMi05y+/czu
1xmOLsl/CJdT9v4rtIb1i2e2+VO12O6P8NqO2dfWrNJdGnnzAPWV7t2E7uLia0MXoCYed7gn3WaD
uTjWTd+Y0ACC8yPQXLeFoe4QKdRoFqdr4+hdm8jp2lAq3VsGusssTUHDaUMp+RIQ0PY+L6yCz/2Y
SggrtXYYkIItwv1kJ7mxFjbx5SyHl+VsJqSabeO8VD+UVNWjmEWCZlOvfs3aKsWBdKj8JadzAx5J
muEXD1/rjWUUhAeFQEYewBUBZJjMObJ2lhQI04Yk5OzuLVO9BS5Wrz1xs2o9kImKjsoNxXl03MZE
SW1om4jbFs6xEJndXZZyJIrKrznWBlVL4JBeOe5IyxvzfYMEZVlPsgatQlBK8HnwB6dem/Syj7Fn
JxeP5I5vfbmo6iZSAgssm/fxHWsudnoWtSI6wg4Sy6lasko9CscYkicD0V5JZ5mDYu7juUBS5Qef
iswrLmk3uJ9LiI60nLZDrDLXXt7y18KtO32DaIRuzUA3ejNUdgMqM16mXRrl9eMSp/1+cXsiTTEH
5ZpYDt/FSIanLJp4m0NnCvxtvnqwxy7dWWYnvvh5ZR47SAk3XTOlOwGAnZWHme4C0BLWNhyz5JJQ
Vn6Wft2ezdpsvnUsiy5uAfxyUnycKPTi6RhPY6TFq056XIZWqN3YadLoVGIfW4+VGOtdDxZwNzdZ
8dLKeZg29dLE93hMYLtXgVFoSUaOB7BLiuYr8jK+Cx6fEjSzzPYU6AKPQZZpJsOuzM3kxww97eA3
gjSpjJvx2a5GY7703hBx5fm5YJazpHmzNxsvdDcMgL1iOyUieR7HxTBQH5YYYPnNOL11a609znAF
bkOPqUKdFIRpWqUyHjvbVzsT7QIzpKL+6AuzOED8GI5tWGU37MeWFQo3c4v8WO68IBQbwBHJBolU
uJtSf/w0NnRByCjl3ivA0mBHJkyJdfwXb8RAmBJMe1RgarBCNtwNAmj0LSUaX7opLL9MxMZCMYrF
y1KYwfeZ8K6djS5/jywjuzSzHW46t+zemZyYp7qd4x+l6y+bsDQcnINFfCsm+blhXuluwtwJVyMr
tnnjCJe49DaC81qPNGEnSiRCjgyVye+112ZnePPVgw9LX6xSoyIcxVFFOdwu2bAsH47vZuFzp/hC
7rI6EcFqBudabT2jaxD6INHxt6Hv8O8iqEmcamq3blf2yKl7G4UEtUdxuXh3Rjgv4jC1Q/Xmug37
lqlN8vdhqLNzXZnZmZy0yDrnQqXZdiymAKoZ8BGxnnTne8S5l5Hl4hMzNK3nNDXEGYi10z9mpKCd
0EGpVUJyS3KqPDqsvV8XQ7mJrjbAorKP5WCCH01L47NDPXdL0u/0wtTQc9Y9q+EWWZBB1EOEfuxS
2/Cztw6PbrGxEykvcW/byDoyazqjrEG7Uqupntg9UqRQPHhzssk1lwQ2mQOhCnkF+auotjb/nW0B
I46/v8xv3qKq+1sTteC1P1/n8ieBwpnbnIMc2TQr9z9c53ioPESIDhczVynFwy+DE/cn/vh12HL1
XUudM/LL4MRl609pwHoKh7UUlvuvctFd5jl/vM0pWaRki0G2MOMbBid/2Rb0Rj0pRPfrxjHraO0y
yL+F2WJgghYIYLZUeP4RuMKNQKcFti73g7upi5p5y5ojwPu5mJcs4IjBZjzsRkxRLJ7DIBpAGATx
FQTP0H1ROgajGsHAreBckODjO7FdPE5m26SPIqRvx1epI6TSdOIYBr5wi0tKxShNPFdtixIS3BrO
fnki+qxj9NwiyA2ilqG35U5PweBDSioTDDlbnUw/r/KGFDT2uCOnWK4M2uquqGD0LbF+NjMPCQD1
gHsH0lbt3N6sPsjrMLx1PNAsbLLKTIHTJ27+I2ib81Cns7iZh7Cbnzu4I+VdExmVtZ2xRywQ7ysE
m0XbFO4l7mpXXBgEqWFtGi7igBoFRPs5B0ZZILyK3Ony33m+/rFYviTR/4oL+lUFw2t/XccJIK2S
0puhug/C77fnS/yErQwsABsVhpICke1vz5d2JSLvxRaBpZmnSdPQf3m+kAYzx0Tjy/nMv6Fz/Tfl
sjR5Y398wBhM8tiTZUM1zz+kNk3+cTA5zmzWDfzXyjFZuvTKvFXhkGZrRy9lIuiHB/j/LGpgKx4F
9d4hWljjRG2oLmUPfzLVS56oC8b7AnRXtU31EkjqdRBZCuP9qFdELhfjydHf9lVuyNmfb4PRzdIf
M0J0Aj+bBMlC05aDzyhnaZx+tZCPnZ5qz69vWsQSGQZce/4CkKaZoOTUmIC7NMhxR6UeFn8/ca3b
sGilsW0zaVk3ue0Md9DsIeE4/TK9FMUQ7ghvCrcucT8bqunsC6eKsUnMrh7usVfP72z8FQ6EwIjv
yDkqXiw/+//knVdzG921pv/KqblvTedwasZVbgSCmRRJSdRNF5M659y/fp7dIClS6ZOMr8ocH/jC
lkkAxEb33mu96w2430DpwA+hkqXBdmWc0z6WMX4qPbdhs5R9G8SVxEPomFWSk4BjJsGNmuhBtwyH
0VvjX4ncUYqbs6ZLrGoptTnGKtjPnHWqYOR5Kmr1APbdxkeK+j51Jh/TkZhTFlpDQFADjBL10o44
AoUZYrCPkUk9rpvKQqasKnjDYyYDCUbSTCKK29GJH/iSzSOxfdCY+5K33xHpNy0U/P3P9RSjTRcS
i7EnjYUTrlBPNOSL9aN5Po0MmNyKnbNwDVJX2Uwi5FSl5dsPXZbntzghBDcEeozHZY8l04KOSTH2
Bt+k5KcmaShMZFKFKjPvg4WjSmRs+EVcI+4ICvh4ta2/lwtb+zgh0PqAmVCSL1GhmZ/MXBF4KoHp
e1Vs5M66DUMUIhbkKLSgDoauWJSPwU3GH7sh6a36IOmydewHAz0BKYdhvsBwTkr328FbaBAC+70o
IrrDRQk86CAAAKLpKI1HJhyXBo+aeNQw9hwGHB97tcCA3uvNcx0uUoLnqZliIjfIab5pGFARMjqD
sqbTqCOuHQKxjWqp/tzPOK7VF3m7VGegF6sPdQ+8Mz4mm1cm4sQhcBuoFA9+t5/B4lph70W5C4ac
dVaz1gM5uZEEwiwLrDlta7MnOBsEuupLEzt9UOl4Bqg9gVVrQap+0AV+7elGehqpfB1t31b2Sd+n
hH5ynGhcLmzgmFwIMBx4XWJkPiPlXhrj5D/j58GMpUvA4xCfm0ErXGsG3semHLGcZH32YA/UzdIU
gL06Y/fyjOMrAtL3R65RF09cjHFT2NQQ5LM7AtjTu0QupzuqbqiyoWPTqeU53XIghghgpdqVjeHA
WShGDGFlqCemYgYbXwwgHAhwzSJRPJivtULKgJtMtRYurXl8Yc6jDF9MNTiuuN2IifK8vSGUJv/Y
mocg2TwQgSLTfXCw2DswqQlO1Xl0UlsRY5RGTFRS1InBmt3CuCSgJ7sDkGQCYxNxU20IvgIn8uGT
90tmsbC+FAEldTOq1M8IUybApiiLtQhfUYFBQR0z7I092fV5CbOtOQTQRVyd683I/aUSr3CqYfkD
O05AXQp7D2P+GQGLZzQsEsAY7DzLAQxFYcvcXGBnJdw0+dieMbV2xtdU0hEOuhl1c6Aew7DFk/HO
ouPo8DrufdA65rymvPIZF6ENnSE9L/Uz4L2RbTBXMwtQO9clyEeZcgHfIbxQk8Bx3CTtHvJiDDGC
zvP6UkUMea7aZQpZwKYfX5SQJ/wDLn78WEYZLHhBak7ZnELBl5PDJO8bpJqhsVHQRn60B8/67KSx
6qyrOHSAL8U7LZS2gCZm6vEilQ1/M849LRyBaN+fO10IZv0+xEj6X3OCjN2IptgGfr9l+arDQLTM
qdaGJ+QY00ez0tF6Uqp4xSwjWseK3B3ZXS/vM+/QrhXRjqtTP5ybc49u6wkxsabaAOnQwuPxRDef
ZXTlo2jxO6QN71vR9pPCCwJgVbJxZM64gIyg4dYYkumwFrCB4pF7kQooQUps81Mi4IVeAA0It0qC
QmYQQp0BiWwGJ3CmAahQZtCC/YfNSmrBMqRewBqMbYA4TIF2+KzzCfd5gRmIAEMCgYsgNMtx05R7
Gt1YUvtkT+nabg1uDKBiCWxlnGGWZIZcCN4GfjFnKKadYRlHIDQt8RoDjo3gNjiNAuHUAs2h/gXY
kWeQp5sBH2cGf+CeeufyDAmZMzokcKJ4hoxCgR7ZSL21jZSCKUVRFyXAOCBNTaANX9BlAD+h15sO
1RmU6gsPgAr9LuI8/ifEC3MmYej+qKSH8czQKAVZA10BvA0rEhwOT9A54pnZYQqSxzDzPaKZ++EL
GkgEH+Q/vzS16M8skTP/88bvFAnD933f8xOfuj5sMAxsZak6DWE7SNm3HZfDv8btlXE5yam6kKV9
rUpxXTTwtyZ3BHKSLAuk9qkqNd+pONkKsS7oL/Fo8p/JbsWbvKxKaR9lBfUIM3l4j8zzv2n70n7o
ArViHg0k9T4sSR12SYAPlrkp2VdW5Og3g+HdARNgZZzkIUjCaFf6cW0rHtYvvqSoC9AMUmIaxfjS
hUrxME0OmhAjHDwKAClmSEj0s7NpI3V/DBA14fait+ORpGJFfliYTMXWsobjC4YOsn4NFzzulw4K
fZz6E/i2mxpLg3BRjZHnLWJI8Dgr6DYEJiwZHOS0Bi1qZPTsgKpn4zGdw7yulg28+IwBqV3fUb+N
X9KsaS9qbn1sAqVYvnCCxnRW8IH9Q9wAycdhYJtKayycy+KAO4wxCkJlJva91ssEcoZthuq0MPXq
KETgA+dcr5SlUWjjRRAhzWByUwXHem2Z5BFYzPqX+JO27EB+GUSrfBhPCVCsl4ypx5BYFLWMzv2h
7Bpa3Mj/OIWaf675vfE5byrN4nBrpzNYQRyCzaigCtURAd7TszafTPKyr+2GCONaVrt8CfE8IEMz
tbBACp2G6miiFXIDx5JI8yJ6/KDOMeXdG3qdhLwsyeKrmsVWVyGc4M+tXTnxOholxECQmN/7DHsv
VC+rP3hOHTSbUEVu6OKeVVQLLNgmisCQMhxieYbDBYGT2OvXSV1CHSc6mdcfPA8NjoDVKYBl6gej
tS6SGkMKpu+tOh2CUU3jKjPycHAnecw4zhVYYnqfAMARFSwi0Hom5BuHWZhFEFo06RhMVGDlcNLI
vC6HCk56jl2aSs54ztDZ15gorAy/M09SaImXUa700rKEsKy45ZApxgquoR2ww0d8iZCFAi4kZo+Y
zbbOKXPkrF34YqK+7CNoaRCKnf6OkJmEHPs6yB9kQ6HObUw9wPJEwASpAAz6Fmr3Mg9scASuHTCF
IS79luKWHAqoV9gaCZYMA12rM9uVUbRckJOVDhdBqwwn4JEgF7kAMcyhyw6SGdkQjtOgHDPiwVDS
OCbAgiTzGRFRZ3Skm5ESa0ZN+PJAUPpmwOOJ+brauoVpgrIEM+IyQZlq9wnvBonRBSgTCXimNHP5
xNdqZ6PjAj9ihQGQo86YjgO6kwuYp54RH/pDbi1DAEHFFhMKNaPasKE4JRGrpvVQOtSWCnT6g5Fx
U7v6zz81nkAJdtFfnBvZLzJrNJ76NP5jk0eB4dgM9FDNaBwC25MDJNFWLfBChm5wMWZT3ke80HpH
/qbK2YCtIrgGs7nnk8N4B8wBVsjZASJHKfJHqmXAlNfnBs4GtqoCF2IPISjLr9EMqdbjIY7jRds0
yUGlRcNGE5dEAK0ZqSt/hEHuQhc/Sr3uhv/2H/KzrSP6f9EEnuUhgRPQlL8NBRUHloqCWwFFsJFf
Y7z+CkbJIJhVMC0XCg5NyE7SUv3CsB1iTBJFtnJMIvBEQovnV+ejWUJ0zRBtkjybxNE5Dr6075Vv
XlT4RX8cVRlb0zLLxg9qTSrYIu7l6IbmvkERlCsBBmt5l90TotlPyzDqUs/FtocYCcmmb2tNdp9l
NfZY4XD2MeNswq5g5PXBiDtZLVESjUFDk1hJRw2hG7XrB2QgAIzk2UcJ4cQXu5+I+EA9+0lHnLKn
gQ7lrj/q+CcqnYwEKvUJb18GyogPcDGSQerCoDBLiBByjapYh7eMAcRk4pNQkigK0wt3g54F+IAc
e3iv0oMOy2BqExJ2OaQnbDWmfCS7j6Q4ZDEVKFDmt2Srjco1z+hoCMVmO432EZGU5aYIeuW4gIhx
WHahni/iTgk/jq0ynultYX2iQh9uQT0QlWg4Zahrs8NxeM9oVWXPYuw1EvOMnZ8UDCXcKPg2KBhq
ND4wmPSzifQ29LwGnDcXmhEubjL8hIsaBXKzBO2yipb1rstBMogkGuwUGVMs2RsJfIQxjIWh7AlT
qBJv51GR5HWbtoshTONslTpaOAGKMEXstQidI7pvXGPh8EaXIedzs2L/Bu7AuYvjlW1YwxRyqo48
othaF5g5dJZkQ8TRIpSNDFFmUFjaSg0ar9vDqUO/DbEm3pcspfMWJGzIupieWoorX9q5VTrwX+nB
Yr+mUCnnogWb25S8taZr0A5pnu2t0dnikWUpqX5N1jkGuFCkKIOQc1ESVZggjUfkOFMqqaO2LwKq
NvpcSCVZ68BDmwss6K3FQ0vRBauP8stRYkoxTLQoy0rUQsdBrVCsxXPh1lPCmaKW6+3RvpJkxQf0
JiTFzZGkvk/0LtivhzqBhjtwuwPOhR0OUEg8I/4O5mQMZoc22f/P398p7kGQf727jz9w43l+3lNT
YLCli8wHC1gYKJg+47kpIIxMhR6NAxkIqsL29ri1O+DRANIg1Wx/YkrzFaq23mHfI6LoEaMQAyEM
1/+A2cGV/3pzn/8m3gmwGmno9xzaHG8poyLrUC+d+HhC/5QtfNWp4mWSJ+Y5V7t3YI1MbxdxyYDX
lJvwi1Mm6VICjSG2UI3WBiUZ+iaGynXYV8RaWPI69hTvyGoHtiPG1c20HHoLr0qmk5UIFY8JhETO
tplsu7400Ed+cYQjZhaAVGlZlXzUYy3d4KcwFThk6dGB0tTVOu584wzBXpIudKOY9grby9aO7Fur
SHh5asLVM69ZTc6ECtfPRhiAZrGln6IqAIdu8Dy6qpqyXNHwtLdx3Z/HdeV7BIZhNhqglcSycozS
C7mXupmIWStuBgnli1/KOfwClFixFUeWy17tTasool1ZRZ4DIKmbY1Msw8k2F1IhfFUdirxiUZQo
093CUfNrXOb0jTGGNQFkwr41SwL9nILN+9CZzgTRzG7xCphHwtE8Hq7FpJizbDoY5vHxNI+SnXms
3G5nzHhxMnDOVXCExVQWHvsizIF4Vaa0Z6AVeowBBlPrHB/tu9IcQXYHMdX2kYlpm7TDhf6jNk+/
q3kSrs9TcVj+FOjFUFrs6Fj6RS5zjgJKT1irjmvUkSzjtBdq/XSvRC25PFLcFRiZzEN5U8znEyuM
DyUpybB+o0J1DvRCofcxck1NNmNKBo85to25NHBAwCUgGrARHvTxsMzr5Dq30OP0pZ0vzUxOHsai
7/ajPlMONYisC+LTzjWbsx3rseJgmuz4k8Vdt69EAIGuUbXqdYsNo7Eu/R4po8QoAJfZTl2h0fQb
DFu9YcXd6N8rSRwuGawoB5T3OYxfTMfpTXwMzuoAYGsMEDFNYxfiiNIW+wMpknj3GvlDZzR0GMRG
qceQDhyq5Lw/UyjyyezmD+nayoJzPQSbPm661eg32somopKTx1P3C9h4iGYGy77OtO68D6VjhQSC
yJ0KC7rQRK4SLg8bSR7hpQ5Y+/ZDsRr1KD8dg75aZmaxifpEOk1wgvV76QYIH17JGO1Bu1c+YDdx
nqNczhapqV4FpOAgKZGrlZxmw2XciT6uzr+YfehDvdHg24wx3ZQUdsN6NKdrW7YZOmT1ve4P6q3U
NJv5r5IyjHupTLHZj0Zj3TsDjPC4+CB+IWj680hSruk/IJVrCVk17HFrDwOqfa/Soz0LWsVBr2VH
RG9V70ur9jfEI5prxR7lpVqW5x3TWayJkxZIy9KOkelObpLEJ0YenyRqGazzsLvPNId0J4JQ9zE2
OGlDdMyugQOeDsF5YUw9jKkSY2TSuZJk7YVhd2gTfneklOjSYAnbN0aVKtcZxLVz7gxIkKk6LAY4
yG0ik5FlNuqDWU7Tqmcu974pZDj3UeCd5nCVN3SSF4pRe5siRWvAPv6xjqfonI5bWwaj/EH1umND
HjaWeAGfOClGL0ymczLbmNn52ocqo7s1mAWJfzRRdjKofXSQtRVu4jD7VylW5xstKEkmkNDUZQoZ
q7gFXkuNI7QGDIICy7vHm4QLp01OmshpESh5ySG69/GKmoH0VQjxSz3rwTZN+Rwpd0jOjeyvI8W6
H4VyVgtD7TItW+l9WjsJVPMafxbNus5qz273yB/i6zM0Hz8rr9x0Sbim5Hc+m6WDrTmowyKF/QWC
7Z9EnX5GdKu0B51KhcQ+irKMsAaXHHrCzIauXFWk43SD/xkhPcFnaIyqKRh0aGHECYW1US/R7uHR
rEvno5L0mxZg6mQw+uBSS+lr1VifDjKvxnKCHVJhyJBZKLQMosOcuqOC5atP9Iqc9f/8GuWxB/01
dnmW3DQPNz9PgBHP3tYqeF1h/UeTCcvTMXVQzKdaxX4HJ5XiE+AHqwiTwfZzrcKTNBvYkmG8YdvK
rNJ5HqsjlNVANYUKVkY/+yelCvvV61JF0F+opahSNAixtMXfTNUbqS8sgdxZQC44UrUBoFsG1QrP
KebjlO+GU1qwKLlZIY70ZXweZqjlDjJcpO8ZnJThqQm6jik/SVKuRXS5kP8ZxRqFSPlFHtvxCiWK
ky7x1h1PWznCsNaOcGaASp3bH1s7a0+7yr8I9AZGKmL7O8+DPL7qYln5LEVldtYUjXKY6kF2F9We
cs4co76vGBXVWH3J2ClhEteqJ71oYBh5qy22hXjKrKjPo2wfpqiU7pVxJecbuLB0pqXVI9adxijJ
9lWDUFLXpNk1DooubT8PtlJ6S6XSOkz9Csp6VIi6tjEYf74PaguBzdDoVzr8mU+2MkHCwT9dBgcb
7b5yQ1kvpRWj0PaqKRTYn57iq/zMA96LJKtH0MKRhedAmeJip8VjyTxHy+3wxAssxDMMpyAxjlJW
RvvB6BwYqYH1gxX4NLQeYiydk9jU20NMzCfy94I6aTG+DZzwMo1D76OpBtgP4Dt8VdtFLbm+3ksP
tqcQByYiRBY+/vTlsvTCycR4PP+SU5LELoNwnAbHwrY3WHZFMbzBOrgiLNA3lmaSNXtaWhbpYlLb
MTspbalYJW2aOufRMAQXcOSsK0+ZpM/oK5oLP4uwuU2cFPrEOBmAF5IVNGTUq1W7wfGYzFZVy08h
iyinEvZhzbKgkA1QlLSQQZnOCAufUCnhJ6jlQV1myCY4ZRGFBKQ/n8ueXUsnfUSCgNbq6lHmIUqC
5IeYRjHVAW/5sda40Jy4uq3IItrkQdF5R2NlStpRa5ne8eQppIV6OIXVmB91mb6klZaOcK9yLBfH
hIZTwSl7pKl5omCJ0vWrRJaLo5hh/ylfg9aikJx9e6JGwXkQ6Lt1K8dHLGbhMXQdgzSs9E6j3sdY
PXjok0peO+C4uFyZIYH2ld7e+C25EmWl+5ts8vwVoOcIjyBJ22tsfAkBNuxUUlZqoobvPTTu9b4k
VQ3AI0UrN6Nn5sjtJss+/Z+zU4Ot/RwtfB92D9XP+YV48zzzn8QuzDyJiJZ5Q36eNMEUdGx8XAES
AewoHXnOY1NJLiIIMr0oNFF2cHbQZ7wQlBG6Cn5CTKKwJhQb/x80lYr6zU4t3ga9gIHRkKWCY3/L
fxq0bKTtTcixyuQLivjmKs1C+1hDTH2VEB4IO0WVB3m/sHzoMxnMFtjpnSR/9FOP2xIKsr3UGpRW
+xFysHhBd8KmM+AGdyn4GwfqYBHHWsTkZp86OTlygqhDdd93YXHHTFs112rHYcUEwBg+M5EYLhrd
0D0xYpGDZeznOF6X2bCCA6DrS9kOcsOlcyrwUTUKsgngb/fHQ6mOIRCgNDE41vwJCZXR6zAOmBMt
2s5CBj3qYQMDJTYCHMTKhOjXwInCT15kajcMp1OZWA65sxfWyARyHahqSvBFAJq7IN3IRDzkRwUt
bua1V9FQ4Qrd9JJauOSTy/6+Qf7fogT9ktys9okBBwYeKa+6tDtKfAbJLnZKGOPluePdqBwoZHGp
Pc1V0NOZCvdy6X1rtu1tWWQx/AvdU9QTxy9reggzzlqEgmZzFvYeuyqeO7BXNCPwjlFjZ9le37Kj
ugPiy6MeH7zcVREaMKIeYwvGJHFP2EjGMGgwK0PNiSuJGujQH+10Q/SDiQkCo4qjUZOnOxJKkEKh
USxN10PGZX4aw94ZXa0rmxMt6NqrKlJrmBVYFRIn0vax8T6H1rGXIU2fVlo5eI4bd2nxEMaFFUF8
Yr7levB84j0ZevYx9kWqgfJWb/fwJOgWXiUXXwSGB4yga9dGO4V4txS4RmKbovWSG07O8DFTHFsA
ohxz/4MqSWYIP9+frvPbB7agrAmbcf9eIPbsMiqhLE/7kqK+w++eWtCUFZ0RLojWFutyMCfTqRId
ykFom/LXXQnrVc2GSuMAvqBVURhyP82/qSzn0Cg2s3lorjt/sisxhnpdPzKCw3lVaNmZf0PKhuT5
apyA5CHLm8TeTy04bW5bdcltHoXGsimThD3BwGXeNpsRQyN6z/U0WNhZWlgVFcsp8HKEjQ2xLD7B
2CHo9Pu+LfRqL5YtQa0sspC7bOxJecdQExD5s6c39Rlh5zTN2FxDrWafpNWx7cMMGshpNLa0h5oa
eORRWEN3W9Sjf+NFZWdtAhkjoHWLrTfO1YmsXTeeahRzdI5Bk0amkguEW+qkukveQZFTSLlNFxfK
CRaZaL+LUar3TShsHMLsp+iC2iLZ18w27E7IPEWbYDSG9ZBlJAE5kW0fE5qr3cjEF9RLeXSafpPA
A0JUHiUeKfdgZOkC+9nGWpp5m7xPoVad4zFCTJZl+M2FWrPZu0Hhw8lqUEuaLhVZnGLjqo/5JdTL
iUxTz96P+6E+CmUHrBGPkz2rSLG2Z5RsL4ZJmvZKiDHhh04aEmffRIW+z1uot3U7MuDNB2YIbtQr
qbWcTHkg2KCqTG9BzpR1WKKtUBa+DpOMhCuzWJuqXy2hkzbGKp6M6aorJxMHSKclj2fEcDTManNP
xTYS7a0/rFQCPZZG0NioXItgGXZK/xmKulvSVOwFuZWdk4sQ7qtdZ2w6mIjHQaNkB6Q+jQd9oYZL
vzExX8zRF18mE5wKJ6+GBYagxX7i4eRWhhVC1GRUllJUfZHTNjo0HfRcU5Ir8bEPZS2hfbd8KOmO
4ykbybfZZJGvhZJ1yNhwqM67Iiu1GxWHSSTsveqnw9k04ajNyTPVI6lbSUyqyGc2RrVYej55IRfd
IPO/i2LC/qSQTP8TIia1WKlcOD5WPMKOtRbGrNrs0RoKu9ZocnBudcgEslwZPYq+mnq5sIgUw+gV
Fm5+1yOSNdB0odxzCfUyLxBaqQe1SmeT+FwLzLyxj62EkWw/ahMuBLDhPsBi7dIlR5p+mAv7WaPH
iDadLWmFOW0ajtjUGhjWeopRnuGVh9pg9rMVbmMbpM7DjTr73QajivdtFKpAqJAK9I+hMMdNfKkH
okbAD8hVUVgPVbFMhKGuJqx1HUe47CbCcHdo7PjKEia8yaRnK+Z0+lkeZ9AUK08D/OstNbmF+Gqd
gM/400GrZXA5nXBCDjZmdX8jj5Lv1nYy+mdhiHB3WSO0GarIOkrCLplWo1pWn3zwzntbskImcTSG
AcOnZsSyHr9Xvt5hPfh6a20mFWMF7CR8Zv4pSvQvSaZrGYZngX9D1ELpubhnNFDjwP5OzKqJSFSH
YHs9xSi0zxQGm2fakF+i1janVSKSPECnjWNvjvfw1FY9L+fQD9qHXFn2zJY/+GY4TutUZIW0NmLj
hWEN/VUSB469TpxQnpYaHgDLkIlhucdMjYGqUyv1PoVoVy9KAFI3xcOAykyOO5oSEYnSTR5KyqlJ
ajJQfPlDKlJU/rzaPw7vqhxksvk//5vx8R38ySr0g2auUb/+67R4yC6a6uGhOb4pvv3NV0+s/zH/
mDn08qa5efWP1Xy6nbcP1fj+oW6T7Zs8/ubv/vDxjLwci4f/+79u7nGwWoZ1U4V3zY+OT86pn5+5
n2/SLz9UED8dvjx7i96QU44ZipAcgcFoL0URIvdctjh3VcWArM4R+NwUcPzCk+VMBqaBvK+9SH3g
+IU5AC0BUzE8Q23rz47fWSP8Ivcca1CQIIgENAdgN5AWXh+/DQcJJiXEe0JwdhD9mJ0Ewz23OzeQ
OjR2Jka8rirMj1xcpobcDbI4OSBJZrixsxiWJjd+sjQ8M16GmgdaEYXKdSzXWDMI25KDzm8x4PYq
p0M6z5z7IcYuA5kQqYg+KORFLTXVEaxNkqE02dqUQJTHdmeM2EG3prYKKsc6tDNbP3M83faXgRoR
0UtWULhx8IimsG9VfdHXSjzg6mXKa3qc8ABLAF1dEvCImQRbdnsd9aFOTJGc+Os0b+7RowBBN7Zs
4RGaKtCgyTLkCHTkIN3H7JLN24vSZUTNVK88SQ+PQjWucR4kinntx5inYUjindkeRf5C56a8QS7Y
fW6ypkBOksbeHWag5b1PrN6XJsMXVJETKE6GESyLprf2AfXacx/alLbQ+3SYXL3DwEauG+MId4Nm
o/dBnh5iVa+ddV4QHHv2iNewI+EQt5FmXBd7wzD8WCM+xMPL9G+V3us3WD1gZpXAzleXNA41TltN
icf6SO7DB4XiZn9KEcmuyIHy76BpWydYSob7Tt5kF7lq1RhVR91GbvnOV22PQSk+4ShT4r0QTxVn
ESlJ/T61rPRLaBWldgwE3T6ExDWHLmiV16xasjBOwbDIJpfQijmK6hznAMdHMCukPfgsiAsSUG16
KwY1CMj64SwK+3QVDn7muwXwyaUWWJjWt6OXnVZlJl+i9WKuGYzdlNyGZWzfBUYjH1U2Pstu3rem
g110L4D1yqnIOmakmOID0iLMlJh5Nes68LUvY5YFlw6BFpe5hAOEW9lTH6wTH2L7aip9gBVQRfU8
slK5XZMr2TiuVSfWfUyAb7Bm8h9dddh1ganXhnlhxXBy3LCKu0uiAuwQqGrCPQQn9rY6CDyz+VB3
SiAt9bzrswWsZm9YkHoqn0XNZCak9cJp3sumLP7I4qHMxjICUzTiU9DvohSZ7KMiLZTWBeSknOR0
qg48yY9Dt0VYgv1YrnokjZa5V0FLbO1+mZU5BWxJos+CN050F4Md8koYevjnDTntZ/4QBtw76Mrt
A1jbPtWiV/kLCXfP+45h4oZ5bbXwbHL/lpxE2oaKlYot4QIHPwMei2bbGcJSR8KiJmFHQ9sQnVLo
tMehk3pfSHqZFp3e4fMHSbu+0mZjm0Z43ARaXhxWOg7pri08cFI/R1kBQGcfasIjZxiEXQ6RYcpV
ZeGhMzLeQuk0W+t0kALx3De1/JqLKzppZxseulEseZrZnqcXTj39bNrjzwY+0zCb+czGPgX3PkKc
oMBiB98fY7YA6mc7IN0kvRNN94TRU+Ab0RI2IVtapFPlQfrHUqgrDP+TMotrwq3QZhbdNMhvjFmI
E8+inEi3M3jtdXf25yfs/6dnpw7y9POzc/1w/1DdJP+1uMGIkf++fKiqsMmr8QensHilp3PUgmvN
HgGnjkXHY+ypizXfWbC06W41WltVmWkZz4wNzk8UibqOsBfvDeHL/TwFwaDMoOPEiwMe259NQXTR
pL44Relf4YXSDvNeUMopAl6folwquu9E2arCIZYbNxxMm5BVjZGgXStdtAbWipM9vEqt5sDKNeme
/WvyFoMcG9NmHD3j1iIHAzg7a2xQ5yAcrwBGYHwrhtUetY5RNJu2lEb5HO/5em0MMIiR5LZNh5wx
kY8rS4aUoQ1J8AFi6HjYJiHmYRLhZ0o+6A+MIAPGoiEcMTdofP0K41zzDG9Ju0JiAn/PHo/aQDUD
7ruWlCe3z8akWvSDMsbkzQvtojfLGDuJxPlD3SMzvELTi69BtPjzy/7fW1iKmvRnlSUl6tefzhTJ
y/y78vO3funXL/RHpapw4Ht1u81/2Fws/+p1GECGTXtPLay/o1tgisgwcfsACEryzH/8sUkMD8xV
i3Cy7YOrn/d7sU4/W4lff8jvK/nvX+dXH+DhW8hLIFs7LQTkXbw3HLaZr5/0xUIYSD8AXVS2ku1j
u8+9oYUQf5kigP2dlgGJixihiaXYPnjBF8tAeDxcaOYYjCbmx7/rerjL26wRHaEf5tmr08NiRv47
S/DNK3y9JYBG+WhU2JC85wcv+GIJ0AfxYH98+vG/awn+qo0VKb+/sxDfvM7XhTDeMYIBB2Y8tX3w
gq8WgsE9TSS0x+1jewu+oVvisSMHpt5tIWi8gdWpFfTH25+b/8VC8GN2STpydbvib28FROrZTpeC
RUw0NkT687bAC75YAf0dWAb8WLggz7sG7/f2FsLYbtvfHOR/cF6Sl03rynf9+EEdLvoXC8G8BaBH
cIWffmFe+De4EN/yqP+8cHBEga0hX9w+Xt8T1jsOCVVl5Py4UNtC5e0thDD22/HWwFqEGAK0As/X
/osrwqZFQcvKiOutXQl8M9yuu14HXPEchbOh4asbgSkivHgI9jRI8+Mtfnwu4B2/fYRdxEVgE/W6
ToKepzIPQMf+eHdsi5I3ePnvvgB0rlQBFM7bB9f5i8sfw3KiBhWhtdg+3ly19KwZ32kXoDC2cPYU
tqA/Wgbs2eEA4RsKRWh+vNVKQUSi7LgQEM9NcJqn8vj1AYkPKsMQvM6efry9/t7ejSEM9HdaCNyt
UI5CsRDF14s7gq1Bw7qaLurxSnmzZfP2Vv3XayX88/C85Wh8OgJeYwvkm1uqitKKKdT8eHMt9VP/
sGsjZULWpomCJP34Sb9tpIAP2UKVp5rxzZUKTwuxc7EwU9MF1ed1tci9gqQClYlAabnr3uB2sGsH
ZbzDXxIlOZfB9vG6YEBFiLbQfOxP3uDn316T//pmIDoj1RDg/euLXzRU2GuidHxclzd38XOm4yGz
6/cPSIBCgsm9GOi/OA5olGD4qira0cfHW70Ddq0UBReRQQ1E5K/7/auFgD9tvSgktwfwG7wVdi2R
2O1ERcwM6odwkv5OgRtiPJ+agjH+NvfEXQsEMHfk1KCLT1UxL/jiiqB+sPmPab3VGlHdlm47bYqM
JukRBWP31SeH5UNNQCm9fby5S4BNERhse1r/65/ffkcqMlI0ILXnz/liGfR3VASArpwQ28ebrQ52
LYw4/kmJNG0dRvb28ep6MN7h4ko4MWzs7eOt9gzCcXunrolSGdsDaG9P5cDr5km4CVv0C/Djto83
Vy08lsqiytlpIWyBGOCp/LIueHFr2O9Uyglo80+zmTe7ELvuEc47UBOoH6/rZeMdtbKCjvXphnmD
O+SP7Er+FGbne1aYOGBe/2pD4D4wCUlFiPFGa4PvFNB/+sEdtjwsG8XUaft4XTYzpIWzSk7rW90J
hTZwpw0AjjBVIoPFx88vf1siQCFmAkOa9fP6vMkqUdCKd1oIGNFgI4oiuBk/PBuRSqowpZ/Qkzdb
Le7aN4CdoruCTP50+L2+JegwLRyyNM16rBLe7N6wa98gZk4qTTPV0vba55O+OBvprzgXDeC2398c
f6PNfOZ2LdBp38/Ur/ChfiFM+MtfeOJEff8Cj1ynWcMHgeXVLwrRwvalt6wn8e9/vCJtzHjZix8+
4Wfz+zw+/fEDfv/Wr97r6VM9/Z+bEL5mdRfgCio0ho9/5slNCnXs9NdmW/MTfii4eN4Nfvnqf2Hw
u+PLH/5VCtyur39z32Y/jpnbgklfv67vBCm/tT4L9Df1f80C9R/5IAuyLBvhru/i5lX2Q0u1x9Hx
rq//z+wmvf1RHJ841WY2267v8FtynR2/7F/JcHd86UukRrc/uI4e2wy4yzt/xxe4uzU/+JKf3uJv
uIx+x0dhx4X6LVOdHd/jtP6R6fjTOtGp7nqxnv6lO+2On+A38nx2fYebmku2//klKzrjXdfpN2K/
dvwYh7n/izx2CphdP8LhXye+7/oRbjCZ/tEZ9ARR/A039uHNj46Hpzeg/tp1mQ5C/5cXE23xrm+x
n/5889P+hpt6L09vH74/ox8XSWS97foJ/lhWs+OVtcpa/+f2ZfrfcINjXdn8/P4TZP9d12z1Cx9w
ofHZ+fVv82z8xUf4Gw7u5UPS/HyfFXLfXT+E+5C1v7h0/4b7270ZH5L6F5/ib7jB3Zv2LvjFV/E3
3OP/jDnx9m/z9Kf3ufE33Of/vL9Jf7UbCvbArl/5P2/Dn38bQlLw6zf4UZv5zOf4vvl80gH96Gmv
O2vxG3fJw031j/8HAAD//w==</cx:binary>
              </cx:geoCache>
            </cx:geography>
          </cx:layoutPr>
          <cx:valueColors>
            <cx:minColor>
              <a:srgbClr val="CDECA8"/>
            </cx:minColor>
            <cx:maxColor>
              <a:srgbClr val="00B050"/>
            </cx:maxColor>
          </cx:valueColors>
        </cx:series>
      </cx:plotAreaRegion>
    </cx:plotArea>
  </cx:chart>
  <cx:spPr>
    <a:solidFill>
      <a:schemeClr val="accent5">
        <a:lumMod val="20000"/>
        <a:lumOff val="80000"/>
      </a:schemeClr>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Total Crash by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Total Crash by State</a:t>
          </a:r>
        </a:p>
      </cx:txPr>
    </cx:title>
    <cx:plotArea>
      <cx:plotAreaRegion>
        <cx:series layoutId="regionMap" uniqueId="{91DD7247-4D9F-4437-8432-C4E4730BCF8B}">
          <cx:tx>
            <cx:txData>
              <cx:f>_xlchart.v5.6</cx:f>
              <cx:v>Total_Crashes</cx:v>
            </cx:txData>
          </cx:tx>
          <cx:dataId val="0"/>
          <cx:layoutPr>
            <cx:regionLabelLayout val="showAll"/>
            <cx:geography cultureLanguage="en-US" cultureRegion="US" attribution="Powered by Bing">
              <cx:geoCache provider="{E9337A44-BEBE-4D9F-B70C-5C5E7DAFC167}">
                <cx:binary>1Hxpc+Q2su1fcfjzowwCIJaJmYm4IKtKa6v37QtDrYUECRJcAG6//mW1pHZVue0b1ui9GJUjbEsp
VKF4kJknDxL45/X0j2tze9X9MlWm7v9xPf3r19y55h+//dZf57fVVX9U6evO9vbOHV3b6jd7d6ev
b3+76a5GXWe/YRTS367zq87dTr/++5/wbtmtPbfXV07b+o2/7ea3t703rv8L209Nv1zdVLpOdO86
fe3Cf/16duV6XV/9+stt7bSb38/N7b9+3fujX3/57fCt/vCxvxiYmfM3MDbERxEjSGCO7l/hr78Y
W2cPZn7EMOKIIS7vX/zxo19dVTD8YT6/vHNX7vbR9LNZfZ/T1c1Nd9v38K2+//cPw/e+yB+s19bX
bvsoM3iq//r1lc5uOw2PQvc2vjfFdvuVXm2+P4Pf9mH49z8PfgFP5eA3O0gdPsL/zfQHoP7n23Zq
z4VSdEQjimRE2ANK+AClKIwIYjJ6MJPHj75HaTuZp0K0O/YAn13TywLn5qq6Gp8RH3kUhVhyHj14
iQQAdrwInIwIEQpBHv/gAJ/7+TwZov3hhyjtW18WUOV49cvJN1s9Pq+fhZa/F/DokaRIMMLCPwl4
goYYs+gx4InHj35wpccZPRmswzc4hOvQ/qIAe2dL6+zjI/vP0QrJEWJhGMofCWjPsaIjEkYYox9+
xR4/+h6t++k8Far90Qc47RtfFEjr+P3jY/ozhP5fZsb6qvrWPWPwZUc4FCQkTDxEX1gEO8GXHUHe
DMGryYPD08cv/+DR9/N56iL5n/3hB6vkwPqilom6mm9N/4xA0SPOIEuKiP5OJveAQlgIyKKPJOcA
qIf5PBWog+EHQB1YXxRQq9pn/nFR/5lH77PhvyoJ2FG0JZqSPJYEh2SThhTIZvjIZQ4y5PfZPBWk
vcEHEO3ZXhRA6spf5/r5EAoRlGVYYEHFfUwL9yIemMGTgI1iQO6+BLkPdffzeCo2+6MPwNk3vih0
zq8y2z8+qGdxH8wkIuFjlJN74JCjiHOKEH00H7jP99k8FaK9wQcI7dleFEDqtvZ/KS78vQqAH5EI
RZzSn/MFccQ5B/ehB8B8n8VTgdkbfADMnu1FAbOx1bdnBAbiFhHA0qQ8iGfhEUYsYkzA73fj2ffP
fyoke4MPINmzvShIlO3q56y/8FEoeEQOESFHoBkiRCh+oHL7wHyfxVOB2Rt8AMye7UUBE4N83P/y
Vg+33eOz+s9zTXQkGA8l+MZejhFHEUYUoph8KHmix4+85wE7c3kqSD95iwOofvIXLwqws6tndaTw
SEgqiMT7dACgIgxq0/AxGR1It9tZPBWj3bEH4OyaXhQqya1xz1iSRuApHIqZH/ISJP29kjTkoBww
+JP710FJ+n02T4Vnb/ABPnu2FwXQ6put52esddhRKCWTIX+sRveldXEESUhIFD6aDxTA++k8FaL9
0QcY7RtfFkg3z8gR2BG4DwjmP7gA7BHu+FB0JDnGPKRQ9Hx/HZC41c2TA9zO0ENsfn/TlwVMqd0z
Og8/4ltZFKLbw7OH+LUHDQQ/QfCDioDQITTb2TzZd3YHH8Kza3tRAJ1Uz+g5kH1EJGkEYtv9a5/G
cdj7YEDuDlCBKTwVk52hB4jsWF4UHqc6e9ad3O1WLY4wYWRf9dzu8CKCJf4T2eZ+Hk/FZX/0ATT7
xheFztnVjX/WbpWtQoAjgsN9dPiRiAjBOHp0JCDZu0LB/Tyeis7+6AN09o0vC53bb9+eMdmE4dGW
Kkc8+qkqTY9CxKGN5VExkIetRNvZPBmi3cGHCO3aXhZANntGfIAMSCphcw3/lAwAjRPwD+MHDPoM
JvFkWHbGHqKyY3pZoIxXz7l7LY4EYVxI6B+6f+2zZ3oEsifs80D2uX8dkIGz7WyeDM/u4EN8dm0v
CqBXVz08k+ds7xJHlAgu2G562aHR4ghDVhIRyAj3r4Odg8cJPRWmw/EHSB2aXxZY2y7Ox2T9nwui
8kgSzKC/66DOARIdIsHJ7z62Sw++t5I+GZ3tN3gcfAjNru1F4XKZ+fr5YIEeHC4E9NQ9qpz7MhvZ
+hcoo+QxMwG728VnO5nHJ3z/+5+tlJ+3GO+OPUBn1/SywKmfU7+BMhMjyQR99A4gzzvRLTpCEeOU
y8cMdKBQX8JkngzOzthDcHZMLwuc/jk9hx9FVFBEfzS37YNDjyh4FuzFsYfIdkDeLmEyTwZnZ+wh
ODumlwXO/IzyDeT9EPq+I3QYzSJGsZCHu9WX89P95Pehh0j8bnlRQHy9qu6elUeDcIO+65x4X+Nk
UJRKaFiDXYT710HZ+TCRpzrJwfADdA6sLwqh13BI6PbqGfsKJSQSQaDt5nEjYF/DkVB/YoahNX8/
+T/M46kAHQw/AOjA+qIA+t5L0D8+rJ8xor/XF0WPtlud0Dn4UMWgQ0cSDMHRCf5oPyBp99N5Kkz7
ow9Q2jf+V4P0Z5Pbpa17f/M3z+uBlwA8BBjZA0rQ2rFD1vjRNshx6Nl5MB9sWP84NPfn8/k5jf4x
cG/y/+2n8N5Divl29XwuArvNITRrQBB7SCb7IQwa2DjhjBD+wJUPxJr76TzVRfZHH7jIvvFFgfTF
PmsTIXSsYdgLgGrm3gUAgx0HAZEadJoImtsfV8V9S9T/Nomfe8X9qAMo7n/5/xeCPz+v86PTP7ly
V6vvp4Z3DrP+tfXxFOzB0Ifa/KcZ5z6unNzAyWIWQpM6xRCgfpxI3r7RXmW/v2x/Ovj2qnfwbuER
9FRDIwhnlCNJObCE8XZrkUdhGEETHJfQ787RdzZe287lWxODgz8cAQGUUQQNpBANe+u3JjjkAMsj
AjmcMgqtchH9cXD7tTVzZusfj+bh519qX722unb9v36F82a//tLc/932u0K/MAOdVgrQASWGzyHw
Sc311Vs4HQ5/Hv6fHvJqA+fY1igbcK00rqbXYdrnb0mbRe+ChfWJmyKUqbwPEY5HOri7qelbhVIX
boZ2qd52tUOnpgzpSlsW5qoWvjutg+17Vgv7gsmGZcUlaevgdCbMHHfZ62WcypgZ1lz7SIg3RYVj
qd3nuTMxG/MNDZszzj/opkwgY5jzoCBU1Q1iSdg27m0h/ZA0EgfKYtm+x11FN1VWSLUMqTvLHfFv
tRHdbV54ZuMq69A3F05rzTu8CcuFxm4M/UVZ41Arn9dhGw8md5UKMzq8C5q8vPCtT9/ZKqheLSxa
3vC+ozDBmq5z/c2UATqr26YplBZFFGM/hAr1bfHZNzYv1YJCy2Nw8u5WSItWTnp3FvVj+y6SjsUQ
g+VxPgRznmjh2sSZxR1HpDTvjV/qNRDNhFYiyQtkjrVrwy4uorHI1OTKKiGo7S6IH/skyufmLMyw
PZdNmL8eRDZ9WhpJEmkIOs0z3Kuo5m2W1Mg1b4IiTWPa1PpdM8t0FUzl9FVkLkpC7rMr3DJeKsa0
y1TIlijxfbMUCe7xWKuqEPZmYiZdj7jFX0sz6E8+sv2c5Hbh04oy22hVRMX0wZAoDRT2BqexDzjL
48kwV6xHF7QrxnxzPvamWDVFPx2byMq45RHbuLAI30aB4ZtxGcyHjkShSOpJk3NeldllVHo+XmSR
Du9InheJT1F2lveuue5KZ7RTxuBZrhpbSPS6CwNTJXkbVF3CTGiNKku2wNppM1OtqcZ9r8q0W6K4
EvDdOtnmPumw5tH7oQnoiUfTEGxC70i3al3YuKTtKr+BNqIuW4mcDMt5mbWVURnJymVlKAuSQpe1
eJXNCFZ9Qb2/G2w6fKuj6g6N49wkhczq8B1dBv1m4IiXZ3Vf19fLZMJPE25ksRp9Q+Upx1H+TiKN
W7V0PnzVYenAy2iIYu1pcCVoZOc4mOYsTeqWzCsLhLiPSx4W1cq5fOAbgkYxnLY19/3a+ra/Gdgc
vvFkrq77xoVnXAfVa1+i8KtM0YJX0i/8OqOuuvBd9s6J2l8OmvNPvKgXo1I8lVZRusyXRA6iSkqa
zx/CsW/vzDDQZg2HRcozzXMskqbprb7kQ9HdtH5qm9PWBMWbIm/C3sXhkvMzNpZVncW87DKi0nJ0
Rg3FlAMow8LFJTWy8euaF5U/G1FTTK/7Iu9OBxPwOUmXUnz12uTvQzmMbl3KObKqMPUYqtItKVKV
xbyNo2lqgtO25fRVqTsyZ4pLU65x4CJ7mYnZHxddk570fe1obOugJXdVVxr/3gzR4lU61mGW2KKu
MqMEbUx9bAyTq55mmVdDFdjieOld5dc0QDxXPMp1elK3XRGqrKn7TvEJD5uatPJqinTavTc5Xeqk
QVH3ybW6fDuFtWnOReW6NmYBya+jEvV93IVjSta8rGW64c1gO8VaVG5ET4b10uNMDcRc2yIrznSL
0WeSizc1rHBVlxNRvLGfnRnOyRJcZDSK4oyiXHmvL3DZ1moOWTGv6r6QyTIguZFzuKSqWNrgFeV5
Hw9EV+txmOZkkG0EfmvMOIGPkPSd7IYlkUG5bKK5Nm/50PvTCUS/TmHLbPBV9345xSboTzPilxXx
htcnXdF39cYYV6+yjHSboginZGqW7mJIK3dmrFkaZftx+lxnqfDrqk8LePZdNcjz0tY0Fr3p1rBA
FhY3QxFcjt5UJ0vWYojk4PbmotV9+y3rCJ4UK3V2Z8C3hUJtGX3pxXjHrWeFMiOVgIRrj9si4seF
o+48NKXbTOMcvUbCzh+ntENnppH+vE+t7ZJi1GO/6ZYyGmNAuYJ8kI7cx5DCzbqe8XRscdtmcTA2
4QyLJeviYWyDTs3OmCzxSPO3Ge2KuMmssYngneli7vLw0us+HBMOKeYjofXwrXW+3TDubaZ2LwTZ
S+/Xtpk7neUPV7P8+PHfl81t/c51t7fu4qr5flHI77b9H4EnPLCvLbvZ++EPdOtPCNX97TB/Ytxj
W3us8pHBfmdb/C951o/ybYdibUc8kCvYZeYcDnQSOPUpONz48kiuMBhAXoYTOXBeSkpQO3/95YFc
wdF82NJhcDREImiQhg3QH+SKHgER2yqgQMq2pSiMevxye08fbsn5CbliGCj7Lrki0HiFoXMENsJh
G5xzAdPbJVfc9JgWPlVmKHQzbWY0FUYRbJE8WQyaxauGZ7VW06DL/MI77lxCnOn6kyKbRBl3DatZ
PGHWvee+1n3SlGM2Xkob5ZkKIogGWmW+ReIUwnsNBIhijI2FESUiSQhZPFdthQK9LjHvimM+UyAs
DSosu6B1P6IY+GRgVabTkSnB+nlayTAXXTwFoa0VIyGdVG9s6ZTvS3JBozz4ugSaRar1IzIqivh8
QXuZfS0LTYqYVHge4ppVTahsRdNR0bHUkIZFxptjGri8UrQcqyUuUlzomIyF7JKZTZDr8oKPTjmd
t2RNBmbZiiHd2DhoSzYf05qaz5KX+BXNqQ1XLjPZZbc4eZWHIvpsMydumhTLLu7nyGuVd/1Qqtn7
kH1OMXzkpyxsXaQKOk7VxYyNrE7HAeiMqi1OeeIjRMUJNfVs35GlYC5ZmmXEq5Ivso95w8WyQkOe
5sB1vPhobU/Cd5HN/XIRFZ0/lywVE6AXmAZo9DY0mjZt+8u+T5E5wYUXTjUMl2eYkcnthsBWinzs
1TDV6UebFwNdjzLIq+M+zTuiMtYWZPU96HVzbUO1tIJf56xO8xjhmX4cq8h9QdoF0ep7hPOibdo4
b2px/cfAhsLKAh0SUYWUEFl3VkRRMALr83O07grG57ikujcKzWzgCioLwuMphGltop5Ng+pa3x87
GwQ3wGH1qKZR67PvBUPgdH8HzdQfnM6a8qFeME40jTKF0O/8aGsND6hs18aEE4mDpesCxRZMPmE7
lZDLKapmxecoeuvpUGBgCB5lsc63OWOAVBwAKRl7rNxUTZ+nGq6HiqfW19fYBbqLBXFhpb4T9taw
COYWhpDcMLGiVqYelvKelee4Sq/TsaovOaHhN42Wwqz7zE6j8ryth4QNaVTCv/X4VUClCCzMI9xt
UpT6RulZEqv8VC9XNIiay4FEPlNt202LKgcrXIK6NJJK5K1dVI51YU+x60ivNMJWx1nUkxGqp3FG
CuslXD6bMkuvqzGkfNMAkanPIuGzBpZu1fTv6gzTPOGp1FoNDpevwyLCb9O5Kc/DYHFpknclumnb
AS/rTLOpUv1QiM9FlLE3jjn52XJuajU0Idcn1hBnT/LRVJetsahUFVB1Ci7HiyaWTmS3uJ+h1ou6
VgCpMuOC474Vc6UiYscsTqfJfBjzLJcQxPLFfyisyb74YouPNIWmkAtDgRI2jxD0Jm1wqAybgIbn
RLQQnsKsvZCiqD4gDJ+2Snkxf1zmkeSXQ9V3DNYh8+XbbqJdCrVOwMokFUt2THHejhsGl9+4Vdax
yayiYuzm2LeWZgkBzg8O1bIOqVpTo5VMqwyIvucSq0B60iS0DqsqAUKRozWUvrlXmS23307qwCYB
tUML33fQF32Aoda0IZOlChfRpInoSMrWMw+GL0D77JeKttircQyaQQUtzkYokDVZlPFiBuLhMwfE
hPfs0vT1+K0XrjtrpgwIdSaj2qlybqYm6aESfwsLdgpXc1oZqTJK83Gl55aZREcSo6QBh6sVIYsb
45R6UsczE8W44rxp8ss0R/lJV/pyUQvm2VvdVoNTU7oAi8YtxOSWAgRiNkGlqqztq4t0YbU9c5Up
KtXOReZXFLKPV+USFdVaADuTK5ZW9VctWlgUXmdTHbtW8rd9GqSLihqWs8Q4yHSwrCf9RWukfdz1
NRKJBFd7TylzvVpSYk/TCof9qsxEVAAhbVKnIJoipCBneGBMLY6EckEFBecUmqBNTGZ1r2yBq4+6
z9M64Q5FoWrhX3OMJtR8xNrKIO58CYtv0KjOY1NX0Zfc5WUWG5vqpGPFkq/asMkbBady6M0kNWoV
ZPnii4hShuoTOvbROH5MWQUOrVjehTejq+pXfll0qXC48JOoL6thk2pc3hUTNq+iiUUfcKCXL8bj
7joPIBbGs7XsJux9kKrZIvRxgupzVqTv7B3NonwzLdyemXBZvuoQ+wuZhq1VeWqJVE1bdDZpW6PL
WLc2fDu7JfzEoiLLVcVtKdUIoz+nLRmh+pJ4eVvqYLkrAzechhzCQNxp6jajAdocQ9UnLymu9KwK
OCQRqaHDbQ5kOLeDgpowPIk8hzXjx5JBaASn0Sr140DAUQb2vswCVMZll/JBmZS6dk2LrPEJnbqx
UgNUJxe5afPrfgpKoaCuIzSOjJnFm4wsoYl7DZLyqx4uJARanIlxLtUE5ZMMIccPmlyVErkcBi4u
hLIOZ6AtLUsVTY3CbPTiPJPhUJ6zLBgKyCzTktbvGZT0ZTKKgsIaKPmUHvsy6NCoZFah8GQOIoPe
dHMrwpjTDop9OOEj66RkpLkQthXmrHY5g1JsKcJrLrJxvAnnOWvPrUlNkEAEriAyGel1Mo9Q5mxH
zkts5px8y6BoHWOCZihKIBTRFMp/r9M0WSaHoG70s88/scUFdNUHfV28d/NQ28SkBSqOUz1mTCsG
UT6Mq2iGByMdngH2pR/Sr57SnqzQWEt6bL0V3KpBmoEKCFxGtvW6i6IB3bYlhDEVwNEXtJlZEYwL
1GURdaOKREXFOahk6Xzn5ITKVz0EiG7tSCW6C11mtrtIUVnIk1yW4RKtKiivpjFZUI3MOh8bz8+y
siBZTJfMZud4oCb7Zrugk0nuJgQwFVHlYk1TmCjOfToeT6mnZFLVlBF64yfnzWlWDnP5Gu6TQ0vc
AZEONnXfgv6XNvPQxmiGtXts2qBl6xYtpYlhmVoSk4Xp8GMPooPeZC0HEgwLOZo+iKGohaqjaNSt
KqC84l/kGIafpzSY8KYSPr1DHtpQN3VZsBmiRDljVaUIFQovsJgTN1TerUU7cHdcm66cT+CZlz6e
0aD7mHVF6y4LCDzmLC+wvw2AQF+IKeVfeT0jvg7FXOp12PU93hAxyHk11rrG8cLDdIltxLIoWRau
BTy0wb5qRB+Q1exD1MSWRVl2DgKpNjEPCJSEAkj2pLqGt98gJmi/joZewFIPkaZxRsZBXDqQ23IF
kiaxKwq0o914yPUE8jtuPUhkAt21BJXA3UFtBP5dLi1ZMQ/Cm7J1XqYJC/lkgIMMzmyAINBOtdEE
/pbKCKJeA3nzA5Vawv8S2r63FNj02s/cRXE3jrSPqzSc2KrhunjbdHN+V2NWlLEZmK+UnOh85pq0
alUPlNoltuY0g4Ptvbeqb9koQTCrmDgN8wweccdR/ikIG97EnmUlikE0K6q4jnwJVKUtUf6agK7k
T+rI6gno7eztGR1NW6g5T2cbL2NQ1MdytA2Py7oAmW7wvqwv2qljubJGtPislHY28PC6IF8Nng86
Lmw4BkmAAAXFc1ZGK2oXkcclvJlJkG/zNHa0K3tVNHPt42zsZ56MRT7OoNLK8XoIFgMsus/tbdZo
I1dtWrfFt8Y0dO6SNguguJh73SzJwsLeLnFr+SB8TDLHulLZwYHCpZaIN+GwhrJDRibhUYajVNUT
CdLVPBOH46rtB/mBQRJN12VJNHqbd3MavYk6SowDbQNEdBbTuiD9B6CeBQGC0DWVW+K/rwlcPN4B
uy8AfC9tf1cH/kuVg71Nqj3l4H6fhkDn2J/v0/z0ntedXZ7t6HstAbo8YHOGSNh/g8PuCGLXo5bA
tod04FpFAa04FBo9tndK/K4lwFUScG0OKAZ0e/XU71oCbPyEcC0YvKHEfHt52N/SEvD2GNe+lgAX
2m43iwTMhMJuzcFGTcOnjLJRb3oJKhTo0kKesIVv07qgSQOCqoyHQo4gVE4Yq9I2ZRlHiwgggYx+
AKHUFdcSyUAmludhmdAlkEPSpRm7Y37kt8CJ6GmKSScSw3VfJ12TTekGjXP6upkbcZkXNIK6OhjL
j1pO4nhcOnopWWVPWwrUv5smfakxEFDY5rSfoq4HRufndKgUM/DNwOWovUxT2VzhOuNnBaTwrG56
kPSbnnwg0IPzlotyfJ/RIEtEUZav06kbVrxg5a1uEIGdFgf7CEXNP2akrj/mLOv8xrkAKw6K7tey
BtlQdS4M3whQtrd1jR0/mawFptJ1Uqx6hwMa+6kobOyaPL9A4wLBhbLsbOon+wXzeX41RTk9BdaM
L+FeVCBmCzVrF0DQFEs3H6djzu+8m4JvRZuWNwUoSF9RV3C67qGb65vzKXmT542I07pZPo1pURPl
BxlaZTPWXDphymPSjfnF1C/tVcpblMehQ5U/lV1g1oRHXZ4U6dJ/XHxgP8g5z780WVWA4GhTs6ge
aPTrqgB0HHT9T7GG8vS8xMt51S81SBO1sZ8IBLxy0wWjfDfU9QKDMtg14lqDLspdB/UzbYuhWNmJ
F6+qfsQXVgR9komphwqsJKEqurGFsiZAFYn71OCrYuL1OcGVvA2XukrGMtMXNY7GpJYzL5JFyPxu
8XXwVpTeWgWKhxhVA6RRx2lq+jCeBlR+pFzmNglpn53VoOhef+dokemtg+hqbESSzkNZHNdjANwj
T51W9xytDkaeJ6GdFxAQuqy5XEALgKdhHaKbPK+rebVL1Kp5GbpBtU1ILAI+Z9IrPufD/PGenAlT
1dMKeNw0QNH7O0XTDPT81RIOzR0vR32C3cBf4ZBk13MFWX41icafwK7ScsZmW/ik7jpQeyfGNU4i
yJFYoRFIk4P19K1zhH3jqNX6UzpMXCsRzFF7LMWcB5ulpNkFBoXydeZ9VZ0NunXHAgr7czIIKHzH
CrSEIMAdECfJ/BvrRn4SgPaWNHXu46kuSxWYfLmbCWpuZIDkta9dU8a28sNXypf8SiBXyzjQQr4G
Ql9clOmA1gUuQdkJAqrPSceWfuUhY5J0WwSmKK9OOMtkGU9VaAs14Z41GwFKvVbGuptmQiZb61HT
V1OL3JesJSxTY1MRnFSz1KeoYmhdoop/yFk7YSB+2QIVHTfFWVhXaEPrpvvcRH6AlG/yCW06YsaP
FXAm2EbN+27t08G+zrXH7/9+AnyhqQ1Sxl+ktt1brHfU8fusuB16n9egswruBNv2VsFRBbiMYnsq
+74BgR+F0KANx7fgrD3CkFGgN+AhrzFIhtAjvD1yB7clErZ9u4cGBOi2wwTiNaRDIijm0NDwNzRy
OIm8n9e2t09jqBc4tIZtLwMnWw19pwGB2LLI5XbjJ+P8BFXivYZOJbUQXa/CFqKh8JF8jW0wxNNc
umPGKr6qQpASkQ8L5TwEj4C1/UZC7ooj2Gl6ozteq3qGHchloV41nGeqYvVxUQx67ZtyXrejXlfE
uU3b5K86Un/WGhT1DFoukjRwEAVhYzSCp3bsvN7QqtKwp2zRyZSW+GJ25XpJXfWWBgV+Y1F/Vs8t
PUEuKi4aOGG6zgrYHCxpf4yGbD2O5iyYC9C1A67o9lugJfvalPx01qecF/lZZ5tjC0r7eRUUCSHD
Td/P+afIFOseV0yVGtoyRBCdLVGKYqwrCIouW9YCdeshHL5AGQTbmu2m61ED+4ZdFttmuUkLyKGy
oqdzmYEqFpBqVYFM9ckbVH0p81l8CXGWbSAiZ5sFKlTQLvSaRK1LGjPqi5zqBT6mXDOyEBBtULcy
EiKIjuibWWC7RnVxM8juk8zK8djL/g1s30KQS2FzGkSQY08ysaJyyeJsuY7mYLU0FJ5JSW8ELj9O
UL/f6mBuYvJ/yTu35chtbGm/yn4BOAASJMjLTRbrKJXOaqlvGOqWmmcSBEkA5NP/yWq37bbD84dj
340jJibG4Sl1S6oC1sr8MtnmzpaM8527FP2u7msv8h1oFKzl79Sx5Z2QnpO4rQg3oBy6qHcHDzKG
N8OCVCpJNW+2xMzzO80y8TngqttOrDevnsz6jRrpsKHeyPBXEt11z4w9tT577Rkf42DpKogmIfPy
yKn8a1Jk72WB9V8P3hK509CfreqXSGT1ezjz4n39H0XWdUkvIBG3k+oPlgzlVQgbu4gKgR/I3M/F
54WW7ZXs/fWWbbOdn8t14FLdrczmNlqqwh+jHNf6pppG/izHLH+ZutoeW86rRPNp2Phckz1vuHdS
NOXPYR8uewYv8mHxK/OQL9gxolrmQbYZeoPZxrfltypcxqRtg2UfLkVx5kVnE2ARw17XFrp35tDy
ZO1yq2pH7fNMkLthqewx5ZnEfgMaB9+BkltqU/gtsKpute9Wq98Rbv3aTnlUE3aH9QkTXdDT925y
vmQVCSKGH/IXozr40KMDdTysnCoJSevsa4CeieomiUtjIcmQS3Lqu97ZT+0sQe5keZc0dZpeMV9m
x05DZu/d+caRKaTvTkEMm8vwutWcn4ivgtclKLKHuUDAPtbppPYKg2Wc+9ANZLAKOFWKRdA+tDpX
W0+0zlOvCTulIoRm6YXykzPjO8+kO0Ylc19dz/ZJm1XpXjilSDqMB9uA4fOitNe8BMXwFjhjuxN9
MN7mxiuPYpzVVulBQtsJ5cb4Q31o6izNoKThR1tlSQd+a7vqFg9poGm0tLUXd4XMX6hb2CN3U4gW
mfDVHknz7rrxZyhncrTbVptw41ozJa6UwRWFWHav8JWPU26qLSO0PEA2TxPMhua6yaif8Ap6n0PJ
cGJu2z82xfpJzqf51Q1q51mpsXsxGrBSb1tdRP3oQ0RyRj/B6TVvTcCgNDT4L4/Z98C3dgdgJ1zH
MnYgg+u8LD4Zrsp6VkehmuCrKvFBDSibIKXnydiKLZ9mmIvTy9w2X8vWztBzq2eqw5NbZucMZ6GX
fs3nO4sxRUJ5xM9/fHS4fuMqELHm2dlXTlROeRM7WvmJ57T3EyP+afGbM7PtxzJBvRQGEt0ytsEB
QxzfdpKor67uTv+e4QAX5d/vvf/788MT/jof4NW/eujuL+jbY9h6V4AeWcYf4wEWWOy2MNWpyy42
OV7yY+2leBgB1uR1E2VYSxmM7V/Hg7WklOOW9wDdo8YPLWX/aDxw/zwegE9EDbqLZQudwRg8sK//
cTygTafk3Lg7eLIVzqZ8rhM99PToljZ4CJgwe7IsyxFKKj+Btkg/FBHBuZ2YvOtx14PfGMcpaRur
XzrP6FNXe8v5u0UHyxrGjhY8BuQlH3BM6GT0h2qXM1bnyaC02GRe3zxOw8L3VduTz6niutp8d+9q
OoXYwWFabqt29vZzz9IblYn0mI1zfbOw3NCdDbT3GY/Kofdgy4jY9F5Ru9/SpW4MXKJa7bqUlTLq
B2KPF2tvGXFh66boEr9fcN3gV2APAxNDnIVFdqjJ2EF9hqm0NMSncU208yWkUn3MLAtecOUET/Al
4By1tOuaZEhNsBFLW50RB8uKBJNGEA9NMVwFy1gdGzOrOWpdYb5xOHCnP1iBgKGyD4ObTILOCexX
ns2Hjtri2xIW9n1ZuvIOVgjfz1x2iVdP7heIdCb6bg9a6zX51plTWEst9TJgXgGYtlDKY5DNU9x1
LjvzqlHXahbOnoUZe6B952CjbYWTblQbDgnt6Py62MDJMQ7a3Iu8mjfnEK7L06iX8h6YbJJC1+xj
tOKKQyXdfuNlpKmiAFdVJHxSgW3ye/zpvjIHr+r5TecE0L4HvEk2gncVjIKR212dETmtlIbcFUGd
PfdGQl933fxhrgeTQLLjXQQxsE9C20jgVb4gn6qWEI1RUb9OYgjfvX5yXx0MktAoW2+wUc8p+SpF
7ex4hRtkkYoBcmhbAwhBsTECxzA9cqogjvpVhdsRSv/dd7tyqhcVWYVxGVqMUq+hWweJ8kLVRl3l
itdeGHgepNavQZiSh+8uZgfV43NYKwZPnYcPskM9amSCcBqiXLeP0LVqmP6pmh5qCxT08LulCbug
uKo5hqTQlbBiYNX3W5k59jkcpL/3vd5cfTc51Vw6G1Ja8xluPrhZv3Dg33Bz9FvXXLmTQxLb6asC
38apl3bcf7c+q7oftmXX4tthstq51unf/dL0kevbN8wDIkJP3hngcHhTW465Yk79AIZnZrM3Qor+
3brVk9vkaolCs5Q2coFTyggSRzdtLemmBDzusLMFdcVhxISyUX3bt/sK3AS/7TIwP5EgOb3358Xr
rgqtyL4P037bzMRPvwapJCxOoQyfaCPh7jaK2OXamKGooXZP6gF6u6huRh1yAmdoce+cecjSiDZ6
uCbMykcxTiqIyxkgHx9AVIzcNM9Lz27HYepxbOXeWRmJf5u5zLebNA+X+jAzA299WuYqjfVEGh3z
chbg67RxY5N747bh2pIj77oMSHEe9tAjBlhzjVexV8/0qo1dKcbgzgJl/eIJ/IIVcIdik0GoB8tT
l3THaGZgGXTUbFPdjiPslgY0AszJIO0jJxhLvhnxzXRXLMeqMdmlhoJjsFEtQ1efigu+ulxQ1gZQ
67TSrcXKuRK7Iq/FBX+tVhK2G9NiScoLICsusKx3AWflytCCUAJOSy9o7aTaiewUOqsOLo5f75G0
YzZtHHdso/KC50IXB6q7YEHC4SrAbEd9CNggGp1gvQVAMOiEpaWgt3Zej9UW4KwGx9Kn3ddxJYT5
ygpDKNOfbB4U7IxDiJyblSruL4Axz0BgwOcAe4zoH3DzoPeu9YonF4rLK7siy/hqU7lNIXFBpLtQ
zdWFcC5W2LmcqfcKeBKwYJpJDEbeykSXKx6NOYd9NisyDfClg0984aiVCdIYOjNPvAtp3dQS1DVd
AWzYgt4mXaFs1rmY9FZQO12R7WaFt/mF41Zp0EXGpeqE0dzdTCvw/a+ZhZz/6AH8/MSbv4xC64u/
j0IQ+tdhJkThA1ofKCrufsxC6IDiOG0xCvmISUDvB4L4Yxb6e5wQExReAwpxhRQdjvHln8xCsBV+
lkrwhdYndVGU7sBNgChDf56FBHijEGg/Fixq4HuZqt2D0riSbWo/de6Sngq/795ak5OvxC/aK3y3
8xfDaHiekDeJVQ4uSZi6GjYp8hqPCjbfMQVvt/fzxvvmg6TWEfd6diNqBklWjOnRB8x0yjo9Hwwc
z+1M9PxKJjdP6tJ1Pvcd/G8n1Wfsb3VMgk6nm2aaIVEIPwBb1s/vk08HaBJLBUaFQhY4Zl2aZxuv
H9Jb5XTZHc0phh3D8ppHwsIJiwW1wck0MOs2g4e5H3C/k2bxSGXQbUOSwV9MYZMf9dQpHrF1o4mW
xTLY4wYMwavrt6yMAT72BBs+rT5NTHR6V4yLv3qJDb0FRpZayKUtEBeqWEE2ReqPz0PHcKLh1imH
jZiwceKirvRjgNMN3ierxYMqEVSKMlj+T7Woeb4FrizegceMYdS2A5u2xFmcu7nPChNXMAWDBI19
Nt+2IPdVFACmehzdtHssHbjLJ5VOwouN07Q0KsvUFOeMVyKMSlGkH/40jI880FtSVDYKQHzc16Rw
6i9zLgAzabHQRz2nwNjIAkWjk+P4mNuszSLE/Jqkq4y97YH1HCs4MzICl4HUgOo4LPuKL1fWDOG1
JrgmFt7reCTVcNMBDh+T3AlBMlQknz78sBhccAWq/aYnO9zn8I9C0KFFWu3+f/wCF6mETiV8XnYJ
Zp/SnpdFzuJqaHDubm1hcwlTQcI0xn0ml+SPQEPvlmrB9wBHLEqLZrYR4IUQcRZWyD4aWb2wLM7z
sepOv4IOED7CBCdth2SKtelw6NTkDQdcpXxK5Ow5y1NAjRO1WvePXgdb6NAWDf00CON2bwX8Mj8O
dc76TdD73j13BvYB7gz2laPG+Vr31I94Tau9CQcPSg6puImcOnO9yPouqaIeF6JzVTZIt9hmbK+Z
8sVhrpXYlWLKd6Ye+5dBYFZE6GiqX8icVi9VFsobY8bqOazq3N+2NXGm2IB2AJU+5jceKDMgWnM/
FDHaam2xKb206KKKSZ9FLSBXvKfy6gBXxN2MaW6BQTow3mJSY+G3QwDnaMzmHOjwGvcJ85nv7dDB
kLD5wB+48tkR1ov7Pimz3BRFiVgICTv7VeK9/K7SsS7xTTMFSAPsa7EFrZnjFgbilSU+r+aNh59u
LGacmpuZ9rQ/uKLxD42evKMWDBaB1/l8V/G0eCk68BnHEDkBHWuPDvcz5hoSuQGsiihocrD+ou4+
/jWX2nq8/4cF/8+P2/vLvba+/vu9FmCRR4bvu8aPZ46tAP0PCwCuNezpELcbknZwuX+719DxymA5
U4qSfob/C3SB3xwARBNxDzHGQd7jkSThP7nW1naRn41tPA4IEUc4DXBLV5/951uNkGVCAgosOspJ
TDL3C5mSVHbcjySQsOBBp+m03DBXggvXmgUSY70dTljCpyttveXrd9C9rVx64wYqxFk2EHJCxmOU
iRU5fQBymZeHycWAecBI6n7UerEYgbXCBTgAQHF3skntPuxSe+NOsh5iPo+KbYha9LHJXTDt1Ju6
cJPRPv3gnnHvAun0DJ9kP7iFJoD1MEfmpohNhhRAhGCbPflscoFKVpUYwZaCCYl8njl6jzOr26YO
Z0A3a6WeU9hwxTpFBn7kp8iHiKZUNh5yZbuoqMv2DPtcuhHNZo1LvAGCE4H3TRtYmwUDab30+zxn
5uR1hCEZ6M5rIE9waYDMsFHhaAe/Fk0dFtJINBS2iMhwqgSmqOHQZVO2q+WckViCVmki+DRDsBmL
1lwLT1InUgu8jzjQQ+tFEwPItulkbiFCBPXtMDOag6oz+htP6fDtv//Du5ZMAFP+jx/d9vIgwf/5
6dnDK5Py22t/OHfAUfDpAuwhMJViAv3xsfV/wYwPBQ75SADoSGH8Po5ihoU5h6/EAjzpbC0w/+1z
60HoY/hia2cjwgyI+v4D446JPwEp8A3X5w9AWbnUpF+e2fVHZa6sbYPVGFHKeu8NBdCxkGd6Q7yx
//DbOtulMw2f+hoqkzMZcrvkMo9Dt7xr23yOpPQfuWWrm+WXecxzkHKINkOwkAhlIKCmnrK2neM+
79WxLucOOZggHE4Q8xDrQAQW79RO6Xy3TA0954QGD53G54qA5GSRxIR0g9jfN+DD+RdR0uq1BYwa
1/CbT+sMcnBrsuxTxsoEPM2QFDXEiPJiVKyWhQQtnORCO3uJyEni0k7LyGAUimwb0C9ZjqyNKbwv
mR6WD44n22zBG/uPzHYYzjMKVr9eqL0aS5+e5jDLDtSzSPh1eriCeTFuRi8s4ymkfdxXlU2Qocge
+Dx3CXwJYByq8oeVXgmTrpVs7w4kfKIN5y+qlJi3PT0h7KDGiLYhrMagy7MsKrx2uMlYON0USFTc
VLLtHlqMqF9xvIE7CTi+PUSKK6lC5I0GGmOwBimsqwExSYX0R994/GoquAcDU+IfDRC92ijnkDeq
ecl8J00AvqWbEHnwbRNadWVozyMTmC7206qtojab9CHwtNgHvPGOym/c5zLw+clx5+EJAwZ/y9sJ
8Za+QiYcKM1XC7LVi1jp50cHJPemX/L5lHe+NJGouuXaDdIqjTziwVoKcLohTA3fhjZGtFgN0mLX
VRLkpkj5sc3rfL42uR5PVe/5L0pk/RffwiWEr5WRJWWxkTDJmB7zZCpldZBF0Rw0ZM47qqfsAQYP
qTYBDCYM0Pky3gT9Irf5kgf7yfTlxis6L7EzyZ6KAgR3hfES78DF+xQSU+zH2XQb7VO6x64x3bBe
OLt+tONJ1LV6dywhx8XLpnectEML0bG3W7+dvL3CA0LvZwYqpIM9c0+7etwrUfVHZUMQgQSAJbLK
U1hE//1HK9g3TB0YD/5+Kvq51Pr3kei3l/4YiMAweNgdEABE6yaeAPH7yQryD3Wb60i0xgZXZ+PH
oo9tHvOJjwoOmBLAdvE3+XUiAjuIOQl+CEPYb30qvf9PjlbXXRf5P5QyrDoDkt0CT6pyBEdRG6jC
Px6tDhjUdpnAKTCGsgSahZ/xjG5gvoMN2hT2ROh3h5JlXlx5fCLnAhbxHdBkDOsjahaqKGum/sgL
NBuUSNNnsfWmRmEjRvIFSROFcJuD993NBMz1hhMKb8FV035BFUEN8bivkQwKMcPjRBZ5F7d6HB8I
W8hnWoHvwTqZP3ht14V3Pa/xcXSmuT0vYd43caGmccf5nHubRvD8aUQ6vtoUiDXsXYZqhdiQBeEw
GNWHfKiHPdLLfczFTIudk1E33/peLQD7l8zXMVNGvJRBifiWIVTZdffBqV/AO0gUYerKaVj9bCUM
7Bgho2YAo0vcs/FmBzEyEE88psPsksPCs+Vsu6pOZOvrXZXW+SGlkm0K0fUnlBSwZyMzpMlz0C7R
aKpA7IWY4FJ3RjyQ2ooGt09VyBOA4fZhcQjuLenQ+lV3YfUIKakH+pSqexoivy7tlG0KaqjegXqb
t8Idp081xYmDYwfdAU3vIeBIiboG2J/fNGAfbmcEPcdoBv87JHwSNeB6fBgOLgi8CGRk+AlvVfMt
heLxqYCKu6kR49sa687PvUMQgB+crtRbCc98vyD2/Vb105LBMpY+hIWi7s8hwievugHlUiy+f/Yw
pq5zsrBbZPnK67RH9EUJZr6mrbscwrSsnpHhBu9Zs1TcVG2b3ralo9Ndc2FDkZICJ4phkh8LnokP
TK/+N+9ClHYaS/ImD8M0RFoI0Km58KfAc8imvlCppYSpGE0rrNpduNUZBKtPJFhWuWKtCGVK/ARX
FEyvUFh54cPaFRUbXEBj+PWBHxsR8Wv33oqVeWakOzgt5QkJhhlJuwuBhj5+/6kLRWlj1qEeCfE1
USaOnutiz5qw3bZlucxx7ZTkM8so4hGT70KEqGYMENpm15APxL5YWqTCYbhdZWNqH1LQ7dsqCO1D
QQoIBGGrvchghm7jTM/2WFN4BlGNQNltVoc5PD68qeuprzeIXKZl3DrGvtVMVEekUjDf15VEzodh
LnHjguhunQqQxiG21HAaIJhR/Iz64tldP2MokkBDQcqpuLY+658t0TyGRPJNdlX+xtHngPGdmwK5
raLARuWCcoE/whxYOk1jdnNRDhLhfuK9IHqFkPrcjc4zNDb+yQwBvwcTi/BqKDOFSMjc3gQOzhTk
AgrxgfKTaecYxCM2kBa9MQpVNZ51gyTXbrYz/jCq2+WaeCZ/oyWnt9XAmjJCzqq4J2XZH6Bu8Kve
DEg2kiklbeSVqX/XufnEN4gzhkWCLAYBfLL0t8AWx7M3luHd1FXZEhPdkkMpfJgl4RLaTQDHZDPO
YfUhUFODfoRmMrs04AjDAfVxmnj27DBDuffyQ4+goUrwDqvOlJfOI+TGWkZlFchmU4NQGiIjBn7P
Jh9Osh90GBMcA2wVv7fbTCMsi03U5vE4N5/JMqcRIm3D7VwKnEZ2Trep8jH0ItuTvSHw31Vx36Zl
sgCm5bHOJ1geaAbi2wWn/6eeEhtExoYuBq8A7jP4kK59GkGiTTACRiRlATQ1wyMrXLIJZF+9dmi9
2KT+PIBbQ5DAHxfzFGQEu3GeTtNNX2HvvwobxUkCm4ddUx9NLHGFoKjYDsC23KgZnd7sVevMr32R
cgQYRADZjXVFeUQNBH6TzgL96pTyoARsrebC3Xhp5n1QOM23aFipD/ir6hA7LUXM07Q4RcloJ7P3
B2BnI2I04Qa1EGOHYx5L5yeSZTmioq7qwOBB80oCiKjT3mChz7ZN0NoMUFZeoJcDxi4KTJpRf+s9
kuXoe6lLtsubQNeY8fDgpt1//8zzaxnVimb+/dTz8zOMf596/vDi73MPDAmIQBgs8HyeAG1wIfbU
70IQHh6LnAIWxxCPu0JpQviHucfB3EPXlmtYDvwSZPh97uHAQNGN7fiIJ68BiH8y92Ct/XnuwWqK
T0OInjOsSy53MUb9NPfUxcyhRZldAK5pjjJk115Q58GfskHUb7ynzj3a7D1370qdH/ARt8sZyVOE
hbGqTp8LgIzescHtzSM6ox/mAHxcQaRF4N7ZyUrRbm8zRppdoAb824LxMk1Kxp0JSkkzxQsS3s4Z
IHMexEuap/o4XIp1hsWpmgTbDZoAygEpsbJHhAkAwVrJgwOMvC0cPT39pbKnKkKksvJF0J3Bhuvs
OQ5ZOJMewHgfKUF/MweBTm+1dsMagDdirbs+zHzEod0BqVSkDriLvHFoPk8qhMm81GY88RZRiEkh
kgRLA2HFZJA9Mhg2lOUhF3YxqAZKDVLcvVmaRzq1PuoWoAz5kRbG15sC2SoU73g4KJHOS+kzawSO
RVjqA/YUb975hvu4w+psvHG4pw6VAQlwHGWvFJLLlTw2zB/upSTySqgCJ9+Sp5YnzOvtp9mRnCUc
/s5D2ZhyjeuN4DfKEaRdyDvRJm2qwxT5LpqevJKhgQWxS3KLSbJ+nbMKCV7hFzigGZ86ZAqUSqMi
z7M3L+95i/zCpN/o0qNWijq9k4ELwIy0T5FlA/2J2IRJxznuUGyURyERhYo6d0jfF6dXL02h6yWZ
EdG4GiGRIcGJUhvEMObslmGXQxIaPRhv8K3NRrutKyM0UmTLsZVEnK2A2UKQ5a4O/kxEv2ngYuFn
NOg18sIaGS2wsAtMEDSIob+CSyhFX6AryEzOgj6NZSEbtwsnGlmvruZTm2akxGUvybjlsAc4fuXO
0kaYyC0m2A7vRh9S+h34jfYNzovPH2ChmQG4bSbpc0BE9+xUoIrz1EWuI2Osu3WxKBwr6Yv3BqG4
JprbokbsTM0yKS2TRYI9gzuxxAp7QA0QpIMJPyPE+rJU38OyRiRXeBNwoRVASBwfMUcfas5L6fsj
YnlO6oL7EwisNbJ46dXQv/WgdbpYdmvLBphaZNq7Im+3FixRGFU+nQP0fgXkeWwgjgKX9SH3QORF
YrEKbXurVWrATPcBNNPaBFgXbIgqhG7NuWtRh2eCz/mTUDo9dP7YbkyX+4fV14mroPbPmvcKE4UO
v7UEQ+2G8lG/N2HuVlGIzxUAoA4ARxFUWYn4U5lel12/xGPgehsUXkgcCTPisvNI34OCF3f1MBj/
gHKprIlomY/saho9F5c+8uNpBshpMy4IXiHUV+dt1JtcHoeMv+e2OavCdU9YOEziuLJ+cGYfdSwB
elHOIkRUfNOi8aqLqJJdt1k6kWWJg182lgoYHqepRZ4Dq4DOnnEoYxyenQEwQ1HMJGoKqu8xq2Di
QqCCkBsPyNUSZyl69B5c4+WfqlDRFSByAHk6EFLiMCTaO3j43X9CFYifxc4whmeNYOuwB4quIgRr
6p03IAQdle7yIY3y1I4WlH5TIHPvF+O3V4SE6IbCAmadTY5o1ku6lBlOgtpvTxLOtIYaN/s4T3Pj
5MgqrVubvy5w2brKEZvvJT5IfkxCIoFfrzoYPNAp3AP2JR+BWlD3kY2jevLgqyV1VaSf5hEf/EeC
LwBOvyvouAlR2jed0mGcOAL62VhF0JJUH2VzeLQESc3DZBoH7HCToRsnF5NfnB0YZAayUoPMLEeg
oMYoLdBuE9ZD30dtip68aJBsOeaYh59yynuS8DkwKspNDiz33zNmQGj4T2PG/FEPf3pozx+ylJcH
z7+t1ZbQp6lwoKIgxkg9iNQIK36fM7xf3FUKhVwC3ixEjQYGm1/1lfVf4aGB+I+DokwUXP6ur/zf
epmwJv08Z7iQVZjnYAbiSLIgfvInfeW3XiZKeyDXYkGFIDIWDeD7eRhakNJhAMFXoyCy2EOHGR9d
5LdJhMomvuD89sp5m7UNf0Ui2HxCPYH8plK4mvVApl2ABgAvZqjtuW7YzKrdiFiDEyF+J1APohv5
oQqoT0ALNFrTeKmbnQNK2ruX/oJGMAJNlCYl5IcnrvvxvBQG1RIIwaPHyFhY09gKp0Uli0uXry2E
oKu+ZjiqGQmavegtsuaFO9d1bCs3R2PkPMslKtAw+JaxKYB0PhcA51PRmC5Zxi7b4g/pn8iEpBea
kNRLSLDfRbJp0a+WA/1+FCgSIVGRWlxUwNLNcDRwxNC7iNDfm+lbxDIK2uMMxm5fIr4xwvQqaKlf
6iFUX9vRxcJm8855qIoA1SFTNVCg+q6rIW+C8tRA0FI04vAqDL/llWrOCHy6cN7tTV7DtsOV1KAK
KMxGx0SpxkCG+kDXfc5XRz8KnCVcYj7Au58mALfPi3TaTyvzCW2BW5zNno/k/GObe8EWeY7AfUHe
pnE2TOfaSbzMFMngKooJDrUVX/ErKYJk5rYY95qT1ypTaj/XV5CEDUONw9VY2Xzzrzku1ozy3x8X
f36801/2kvXl3/eS8BfYWHjT40FHLnaNSxXu9/PCx3ORkLlee9zQHXWpu/1xXoR44CXmK2SuAW2F
lP9uUOOBcT6AJqiocJYdBvT7n6wlcMJ/Pi6wlnhrea/rOtiaoLb9KXpdOGjX8muewOAd4jkN3C+I
nrVPxivUrZyG8Ao0CTow4HNDrtMErYRoiBksehQpEiuJ9JCS2JGeQ9qqvAFXp0bcDFcV89PlyjXj
7Bz6TGG7RkupoEc/rLOXSfntQUig2vtgQFoE70BcyQcdjiI8obIMfZf1pfuyFQLKpeum5RegpmTc
aWgGj1O2BJ8XjcApejslWKlLqWYDnnI6jZ0DeKaciwFNQGFLsOzgvCnPBBV7A5wxSDZjV6UssZ6Y
WIK87PQKucTSeIHFlyjFs30+lelNC5EYQRkfrFPq4FNta0W3AGizD0+7YFPRFANaf9TVayit+4qx
Hj1reTCe8eXRmlDgL9pGYHjcaUPzsbhpKJVXkNVMMrqanZk3DWfjeHXiBp2z05kEgQPC/YQodgot
sCyya0zXHQSkQsHPbwhcRVjUAHEz1GYmXl6bMx9lK5J5YWV/EugK6qPKsvxcu4v6IubBRV1sa2YT
o5LCv+1SIf0Nn7hzZUtHJL5lGKmdMLcyqYa5gfZeddDhSTsHnzPaqcec6r7ZFRfNIrjoF+qiZQx9
OH2bMPAP8QAHsNqmxWCyjb2oIMhe1tNezlNfbr3CQ7VTeZFOQG4M3SaHaxFu0Dnc77JpFVo4Il+g
z8cpSxCSFbKByk9meuerySlOQhGD6qcWEi76apj2voC5zoonUuQghOERWkCsPEVpMrgwPp1Tg6AA
otNNCYugyZGd8nRK/Rh+cniDxubmHd28M4n7xUEVmBIlhv+8ocUXjpU2qZFzbrcN1ib0tYlJsd2E
PDHezFXQsy4eJlSLvOUooJGbpQrRTGedUkGKa8NKb0MnC+/wji6Ds3YmYm7FGBbilI69Zg8EXUbD
VrKwfPnXHLAcAsnfH7DRRzt9/M9fKIIfqg9e++N0hb3rrzUUUJvBDeA4/A3/AZ/qYdjiOHnXZzVh
EPp1Ggt+YV6A+QzDGl4RXjyoX90uPJkGuBAsNbwfHWBD/4z/+UuzBY5XTv3/R96ZLcdtdEn4VeYF
4EABKCy3DfTG7uZOiuINQhJl7Hthffr50N79jx3hmLka31qmVnbVqTyZX7rS8tY0sm2sf+jfb7ug
/GWtVegYunuyLUOaXoYkqZVfDG1yQqiG1sYH5h22YgntTfVutdUiUzN3ntMp2IwrSbdbmPVBKXhF
fY5jIHIqKrtPE4Moy5Kyjrpnp5PeF71EB/cdT4PZa0LjDI9jn7swy01YMbvxyvhVV95vWvIKu6l/
ogFrVzRwccUEl1dkcJXimvtxje1hha36bhuvfGGs56Y8zarJtg6v0717Pb8JuXGUr4d6fD3fZxZk
SNBNOBpHPFjcAdZPF0J+vR2ilosid8ld7jttiMm/ijQS26hC2ffN0Z6HS152nP9IeUvqFzKceM43
oav7QzZ1+bt7/VSN10+Yun7aSp245b4ZBgTxIs/zQxTpWrnH5T9OuyjOJGShMgF6iDjWmUdTszJC
JZynvNK6yPRTghQEUlJ8pUE2x9ZrIlk+Nl1t5G9jqY950LD+8+ekwWvp5rV4jEL+ZFsCP/ocgPV0
DI64xdnmtVuzrWoMfPmR2RwLeyVchvXe0ZX8Prsmvn4yQ8LZpK7MzC3BZ1yWKU58A55EnDypxNN+
NId2fUBy9o4b4Hw9qaOq5l/f4lBMtKwctp4iuHw3dJ08GCu7zCP8cxTwo+4NK1x2tps1bUCODbqc
KQZtl1WRdy6InswB2M002c1lhNFZFdEU9F2ePXZ5Mb32naY/thDcviojTD4g7qNcwLSwXqHXOejm
fMvskjQPcTKG6Q1jDuulluAoMQP7Kz6T/ByW2aLI44oZdGM9NalveFm8R318QEqoDlGPeJ7F0Yts
s+zgCcXyVhT5tgUQ9xiTMPtReI2Jt1R8Ghv1LdMb3DeijV9LpnK/Una9HVtWe6mU1VHvWpKTuhLH
tIq/cO8ZgB5m7bC0xq1e5sW9R94E2Nr8zUvt/Gn9Zb3M+VZH4pLVbJpSz9N3Lcnus1bEH2ErvzVF
/oIlNTti7lgCN1n2LcFsNok522A5pviuU7VEp3wx5maPf296X7qp3aPHFcV21fDuFYyLIzSv8dOw
/kaZ7lGyQkfdSRGl4NVpCCg79wK1UrYbAkajb+CB8WZ3AGNNbMQiySs2Tt60n1KLjBoqQTesOK7e
T+xID1LXmoK61fhrzOOXok7R4BoB48Jbsuxh7DoNNa7koFkibn0uZYJ18RJohRmd88LiywCh3PVx
+6kI42TT1gYuJHB2bMNtV3vzorF8Uoa8mLzLdp07Tn6JQe4Vvm2+A1W7i/I5rP3//1cY4zyv+7/1
sOKPKf9ULbfKCb9+5c9Liyvkmf0DDU7AN689Wz89DtZ8xbqWYGegU21Dme2v1xeQZ6o1uLic9Skg
zN9Bnim7uS5BUBhMyY/+I6+GFH/yahCdtbk8iU0a/JgNIOqPt5cwk8j0Wvuo4N8y8q7JLOY+QlqQ
MdtbRN3YAQaWLNrNyEpt1+fC9CsnA6Oe6tDAfVB7eehz/LK89a6xMMtdWC9qzsAVFzHF3U58mHyt
Nu/7NVWGHWzEEk6WzFzqDtTQmj/Lqry7iGsoLVaa+VAnBJ5IRcRedofBgQTbNcyWX4NtyzXk5q15
Nzz6RN/yawxu7kGv2/2iHZKmdqqzuybmRnDMLlo2a457rZnb8hDXox7kJlz1Y0IVxX5c83edTQxj
WzVxjc01tO1PvTK12o9ElD2y62TZ0nsLHybNupvCNdtnd0yDW2klaq+MtrmVlSsC3IubFkfq1rCa
fRq76Un3Gt4JGhzmzg43Gf70x2wZiJEv1h2L3GprsBLfrQzNYzJmmCXUEnT47X0eB5lvCfJuCiNC
XxInq6g4gK1YH2L2UGegr/m5qbUXS8/3hVwTElJcOmSEHXHQIyI0uyGcDAbUHDTbOT6w+QU5UADx
RPmVxxJc55bMJoQ/xSJnKI+eO31xe+2mi8d009QzCIrxNWX+OhnICnrRQI/IyjtYBycBZwLJadjH
VX4cNLcNum4pgqKzkGwwQiRZMr2xhJjvkrgdjoXjwgQBVhgGoZnL9yv+VSR59gHwLvnaCKXt1DCT
JemX4dS3bfSYajJ+cHPJY3TR2eSfIgCJ8xnMHSaQmJwsBQIOISHNKaZNTaFAQUOI8ysQlgRuJpjb
7faYG6Vy/hMIC1u23OvQl941Haekt5qgWyYKZhQl91KNHQ0pa+BAS+l20TECvRhplp9SrSbNwH5J
nflT5ffDlGkA+bjh6k3hzOT72Na7u7n3CP66egSneMoUH6jMTotLC+5A3zSIYII4nC3BtoAK3zQL
IbpN49plMIeifbNzDBVuG08HOy+1733f9o84uHs/jJL6TBCT6gSX6pYDS8HOZ5rpg7UDZgJ20pl+
33V8D/JOPtExUT6SgujPOi/gAJZtGhCszg6hEeVPoZbmGCK0RLvN4rp7NssKo0eTTL4rIxfdu2jN
n+G0Um+flmlJTmA4unu+iSC6EIGF5Yjib2B633Td4Gz1OWOymex4p0uz+47tA/JuPnlvaZFbH6ll
9e1Ftaz3453oLNQzAB/EKp51lnwdAGBttk+25zY7lTQEKM2tBZ9i704ThhPQCyDlM+8ttIbYN/Pc
8Q0Du4BXgBsGD2RuYvijX8BH7szqOSmUdWrEnO/yzGjvoqKad8wrX1HRnpJR3cCFwLOltmnSB4XR
kalvYV/hEJiK5FbLnPJQtJ3ECuG0/pLEzW1tOf0lTHLu2lw98S+/PLIDwzFh5C2gRyAh/dA638u4
825qK0oPMpyfrZVMKWKSqmCC+g+b+PR9FuNu422wHd3ythx763lIx/hHHQPO93HKnQATbeQzm0Wn
ZY6jB/IuNeeBYzB9afMXKpGwVs7Q2Q/NqFKSbGUdEMMG+9mU5pHjk3B9yazkcqiB+imZApBHjWd8
EtKHLgAXKxTxbm4t+ywSV75E01JfgNR76Ayj/ITTqdlJ63n0boo+uo8FiFVSSw6FK/m9lhvqzmEz
y08SxyiLHtTdUR+DTJrFg00VyS3jsvbAFgsuEP807GSH8GBjhLljbb+uVPJ+oPfFhLnSO9Gn1nPb
w7BoQwDT1Hqw5nLcXbnA1UJ3C8R0sTylg8i2SLX53hw8HW8xas1LUtfCb6fZ2zV8m+0tFp87XGOE
iYpIuzHg+d2Ypcp8kUVBxPoN5SnexqNdcOhZli/ijGSyq+w7YWvVXiuZvbG1bmKwIn3K3maMk0OX
pXsSWHdpHj0zS1+0cBhOS28UZ5dt/T4RbI/UhGM7mtDFat2r/TBz061jqX7naDopenDXW1jHfNC1
BaKgw772ANom9V2QbkEjQa/0UfrKg8PznbRzXpy5vrEkH2KvnIHYhRhRKOvgW1EaGJvKxa53TIEF
BVSlBpquHFLnVLStHZJAAYBzm4zsxoNKRmG76cZ50AK+xQTp6qk48irMvGMShzJ5FY217PsQ6LA/
NNGwlWzYeWPJzE/HqTuznXOP+jAv50FOY/U8OVpSbGOvze1NRBoLDRplyMP4IyP1FFFq8FGIUD3Y
cNMfexUpUs1Kx1M58qBIgSepNINpXg/jYeGxCyco7c0vuCPdC3uvfGMpCcRxCKMYOY/Pwi2dEtwt
XkYPE8tFlqBea3bHvqb8ZyObuhQMJzH3I97kELtxh5nbMomXbooiXuSmFpmEI5sW+AYJILS7HAEM
107F98GB7HX0pXImwipa4gkehb1XQWZKFCR31z1NGEoOFgJCsoF+Q15TJN29aJcPLcuemtgeYD/N
VvxVHyocSAP5nxZpTXMfc16qB8wVFRdqgog0T05LAtDSy2zn2Yo1TZEiEk51lAdwX61gZPX9HE5d
IU+VcqovIe9h0m3EBAA61Dk8R1z7i8wB9RhmSWR/jDPioiUyQJjT6GOM1nzQI6V9wjeTHTRvjF9H
y+k+GUvCsrpEgojTBZrSQjZIjaZ61Wd2r2mtE5t3Rlsh/kGHlEiJH6nCKjBXlPCM/D8vepbRmFOX
fHNKa/nqRdNBo0pgV1dKLf8OQzcz+Gry+WuNy2+rrvuvx2T43v6n0rU+FK5f/4vOZWEbYleA4G+s
D4PfZC4GhjVFwyYBOev3KTfiMh6IFl4KiFAI/Ouq8GeZi2eHi28IrxTrQlxTtvvPtgj8TH80dZvc
psJcGzZtdKdVhfu9zKWPVEdYYRZMJbCwIG3IZfSVnNBV/ldlK1RfLJhEW2eZNkTC/5dlKzTLgHO2
k/b/rHAFx1YDulv1eKX+qnYF9zmAligh9rx3xTjee0TiCIl3XUOBGptToiiNcON7q2jKehM6LGnu
6Khr6z1sGpuMa5FSxJDRKAabloqyAKcNA7Yc3X7cembpyRtv1I1iz5N+KfxlpijHn2C2giZ1tSVg
mOPXA7Hexb5NxyCGJJnRErbQwJT7rhPrX02jd48DpQPRxnLEFK7NfRzo9N2GHwBEFH0Cnqmd2xEN
YTPQCpbuG36KRyGX7iGtMeQQqc56wX2XGWDOu3LZhBHK+VxZ4cfYWA6uxzCHNVgPkVn5iZObPdcd
9MC9m9UUJqT2aMv9UABMoT8m715VWVefKdag+gVD09Bso1pDsIq8kX22YWLv3I0xqRaSL1Mbbcg7
UNggCZa92G5BzYUyex1zFIawizPTlbKplwUfTGXwrtvImCVxMBSG/dyYS9PujCaPsXBbZRMTMuZe
3Ztxnl4MJ1TpobT7ZNgk1wxkc81D4nn27p3aICVJfqrw/OWaoDQqav58kOrDjXnNWDLnkLeUlUpb
ng9rFlO/5jKlxz85i6A1tImFPe2POdhVl2m4qHm6dGA9WFjbRJNVmhqnQY9SyOK/6zPq67b5F60S
/vaYDb7nFJz+5SqBr/3piLXZrHLGotjzASGZIn6NJFo/ILW4VNcKVg34KtaM8c+rhLWyVBgcvyRj
1uNvxWr8fMZKeon5X3VaGjivPcayf3TG2n8SYzB2rCc8P4/DqhYLChvm35+xJu0dndWQlcd9fmuu
lgIDzwZeAGNUAz1XNSgcdXUgZMto0EeyGhPaRYRTkK12BdxAw5u8ehjWrALfUJocPqpS4nKoCeF/
IUKB96Fm9Oxu0qsnwuxyDV/TapVQGRH9TXh1UCxCvdFbiKtiIY7wgn0+Yl9xdV00Ng4MJgHcGBSu
hF8S24jFNilDdY4MzXH8sBY6Bo7Woz5CpGZ2rgYLm10M+rjc09gQXjSac4hOQlWgZLMzFncrZlza
m1mabr9hw00bwMKiCCjWoKFSaK5+w8qCctGioKVx0/W8LDhuMO7548AEtw/lkrV7lWnNg7R0Nn9T
B4lrZ0TpxF8TsbU3Y+SqJjQND2A3kzdheVz2HXoOLVzCNzRVf49mZ2h9DqiRv/JwFlsJo8wLhCwn
0oNN8rnj+ibaDCjI29hl0R90qicmzIgUU/GuzogbNDa1DVvKFMxl60ac5n6Z0QLE5jHX+k0n5zfc
4gu1Ahk2szOrHmix/JbKeF+ztqwDbVYUhEBBBryd1T9yGST478aVJ0QstDFvVYTUtLG8uPa7tNSP
zmqGeeN3Mz52oLS/YTgxTxMUowUoU1d+ZpcsLnhJu8VfVLsil7R4eG7IXKWbIfLspzoido65r3Y+
67GnjuRIrFM88SLf4zRyPtJQ/wq9u4CCYZtjYGa2qIOGcpKGi8h0uGs01XwtE28NJmDgv+SOlVEi
RsHdO3Wfs3PCt2cl4CJt8WPGUtwEh7h4JQ58Z+1R8Dxulaysw6fcXQz2PInmKmgvMT8INBIx0HYw
q3qZVR1rVdsV8NjFy0mXpe0zFiLgu3gTcl4CuodLcFCGfazmJm22S+M1mp/pijaM6Gq48TK8N97V
hkOBLJYccbXnRFerjsC0Y6/unf//6vcvS1hOwb8ebrdfq3JO/vrY5Yt/OnbdHyxJYJtguYc13kHr
/m205RMtOJAhNTDDOuxOfz11Hc7B639cCYqkCH936uJ8W4dnYuXsfT35jxiNGPf+ONkycePYo1KJ
AQcJXPzZTmc7aqbTpg3qRPtx7M3RbxnfXmODsi3KU+PXeAXrlq5JxMOwv2lV8mK39iUykIim8WLi
z/DA39K3kn+azWbNBw6qD2pF1m4QhLy0Sk13Rens2xjXmBYrbxfGLr5bGD8+rpV33Cd9ENviE4Jf
FBRRPQXt4l7AahVbXrHx2dPW5CAc8k2KnoulNPpkoXgGQ21bh8XMh6CgdgUxLo53kt5grG6TxwJL
Icrns7juvWa90XfzRHmADGOqqLJsuWWu6W8tmIJIXPjcjLK5Lzq9l35K4dnOmanuE+hWZHawrVC+
MO41XfAInfmdDOYyHFBm2TA6VsPImI/+0s1fQmGmAfa2KeDYTXYDkIcnevRcv9Iye98AlTh5BCGP
owWPnpzSsofcuDb+dvIc9jXA5aFOv9q5ZHyUOaVB+uTJ96aopqBTmhZQwSufnMxzYC2O5SXx5PCg
m2AhKgkLcsEv91jTDgnYthL7SuqBsoy3JvGISTcHagY+lFNbO6PI7gtXozYNzDBSKsYaLaHxtOF2
3QgaWW3+TF1sfs3aevIX0+q4Bix+stzUDmaL5X+0E4DdKSxYcAF0B5U6oafChm1v62cKU4Rf9Z5z
QQH96sbV1zhbb0Py6KGOGLU0k+SLIagh9Ld+vRCshG15B3qRnd2YTeBoRjpgmi7eyNpAaoICsAlb
5wa/80w9w1z4rUpAMQ5aurNr97udidc0L56WhUV0zBaA0gFKtCaEJzfBRgXd8sz21N2YtvaNXdWx
V+Nt69jDls/HOyjut9oYvVMyYtVKiaFvQlV9WwYj8zu76Q+yrevXSUV3TtjoxKPMr6MVf5bK/Ayc
+7HAvbHBLq4BDrf6g2lntCYaIvYbZ3yT80SALEPGqRBgVDHPR16aNPt1OpMxuYqI/mD+1tydkurr
wi29wzjnbgaSmCe8mfqp7ofko2LdvTNHER6WYRS7wbDqwExrbReT1UKF7RNfRxXdLXbv+vTfpg8U
E3iPo1N0uybnR5Nynj5zvhsbXCHCxymLBjmEcX8DqDycA3cw3HML5HxHux2bdSI00Lz4jVMOvG7d
gSXR6bFu4sEluZs8GY3bBRKm59dm7DwuoWT0wUxMuEKZjy4kGCQc2Omnng8jXeUFq3w/bmT0bHnK
olQQFD6kiDr8lPajFzH8W+LYxsVVG+Nq0kweE/hY2hc2XTZAJUcvaO9cfbhAMadLa5rRtktlf7ZI
0BzKKU1u+sZOHzTmVISrKtSOnMXepojFck+tkridC2nvvHoe+WdIbOCsQNtP6Hd6UImBZt8Vr63I
VFRGm54ck42NL1YMd5QkEw0ioLmLFdKN5qe2Em53eyV4Z1ead3Qle88r5JszYnziYbccmhUBbq4w
cLliwXsLjzIkiGyrVmh4teLD015Zr3Oqffv33Lpcj39z6378DzvnX+5rvvLXlw4eJ/xPXLhkzrBJ
/XLl8mYBxMduW9jyT1tn5we5YlpYfK+vD9cWv6lJwFeQniD32RL+koGD6p+8dCzBavv3ahJnioSa
xBIIRIyLe+pPLx0112EJdgd/iVHcyMpYLq2kHHiTjE5z1inofuGjU5ya8RsvDVbIDsJjw75vV+D9
CVRjZBcvn5thQ1JTn9mcJTW83m44VN2iPs+VPcA96eRL7w3msCloWCU6PoyUg3nXoTz1CkGVZqYt
hPONed9ex3auwpEgThKzoq7bsT9BeeOT5RjdUx8ZFRUIWJaOMImxprv9sLqa+vmAkFt8rky57Bk9
BTR0V7ODFlEWg3eW1URJZufOhAdzaorG3RbtjA4c1sBmzHEM0lhSXFOl+lMoKj4nKIoY1ZfobAtV
60GE4L6jMon6Y3BWO2QDIjCqEsfQHZkaMO6nn+oodgJsn+TstLVUtvZg0tQjAW/PWsJdgvtdcSWh
sQVQn5s3aoAB5KXCe4oBFqinZq4weoJT8Layc8MbzDWph6nHsd40KxZEeprMux+GKRlvBwDF7OTF
pL3DkqEytOW0b/2KndVtKT1vPzYOpw+JwoluG2frLLK8lYwN/AI5i6w+TGqC0ZpGmzqZvJuyku5q
hM+6m2Va71p7ZMlqaJ7N3s2Yhgrwi9mCJuUU/Sr0JXkxMZhhu3I6JwxSjATdrlv6xddT0R958usn
4a09kQncd3vhqSQqq9syEhBS0mBZwahpXoE98KyUVerneW3sdH6evexm4zZUJPaSkG+LYpoOpc64
wC4QiZ/tdlfV9j7pMYNNeemeLLqFbm1pgZtg86yh74jljlf5i9OkZ7k0oHFLyz4Rn6CETRViqyeU
xW84RnvfSqZ9mBW0KArvHnw/mYPBNW7Luo8PVZNEd4ybFrm++NWABLuPO+uhaYD3dSGrBymXmIdw
+c4GhnEjpjYKhMAhrPT6Sx6N6HJGT3qMiuWvsQsjS0/Z0c3qZu6f+rSzn5I6RLyq7eMAtTLgz5lt
7cajsTkPi3ijBks8NppnPvf9Yj7CzRr2+Cvtx5J0171Z4zRjWuGBnul5fM7x5L1agHkzqNKDe7An
JS+TyCgfmNPvIYVSwDqc5Ln1OuN+WmBawFM0GRRDy5/GhWI/h844eqWam6LDVObahPmscZAXw2tE
wN6kIQNRXIwIH3XsVfUqe+rbPo+Ne2PM5oOpo6WRhIqKGtjvIAFUDJ5JYzVDMTnE5Lu2shIiXs5P
Fk71N/pvnW9LaHnP+N9myj1ni8To/B4V6thb9da1a73aOFY33bKlyolkDo37WWvdcR91fFsMBfof
btBtFHeHRHTvLNzZPE9fnarb4swkHq4i8d6Bfd/xWQuQHl4Ubi5nDD9M4G6snpatDCFMbdw+dXc6
3dHB3JvQRF0JeLR6w4Ps8Bekim0+kncz7bbzh3bBPiPKHwXtKVv20ZUfp9pwZLl6A5fpNNBIeMau
4Qa9hUsO4zSl59XNBOtlS1/qvevaAFXi73UhDV+NkdzkHTG7Yuyye/q7S0hK6rbLsGHEiBiHNnFP
A9iCLYnGp1mFxzpTe73LX/O58xOvOLGRb86dR5OJLoCYulX7WcYUFUeRa26qWuzAUGz1dNnp+fzA
iGtuGmzUAl7FqJcl5Ev3xyx3ncc1Uho4jbwJRf5lnBuKXCzEjUWBqtLszvf0SRAo9Hau6T475Ysz
qacMgKXvGbQddrX71Kvivc/HnbSaBYz3cg8HaTfJ5IZCzKDPopcUfzj1sHzU6cCULNcHjzWZTPY5
Dp5PRiE3wI+AoDohPytBTGDM9FxntXUrxpX8GQ3Ou2aDR5rG+H1w20luumqqeFi5U3aKnTGiHWNW
W/yJdGMNTnhIZGNdoixfUwpuTlTWtXa81pIvgP0UttNS96k7zbfh6Fm7Wob4k0JKYFMtdm8ho5cb
3mGU9ERiIcJgoP7UcoVw4MKfnby/kL6W52aoHCq9KPOV6fJUhHCmi0H3i7lVt2Eu5sC02m2zeAej
oGBuoL49APsab1vYY3vRmbQ9FsNN2c68OwgQ7BujcoOwVcajqZXUwSppAM7vMw+Qd0ZFWjPqX+Zk
Hh+jHh/RZmRtoBENGBaTV9mgHyUQd2fjtKHnV1eZCtxI/1kLwa1Gna29J7lHDNlyy7vU6gMArIvf
I3PdoEMl+xkazv7fM/4xdf3N+Jcl6m80F772pwGQgY0JD0YU8x9KigUu72fXvPUDHkRc7+v4R3WG
rvMjv7nmBaRnBBGTlIYuVy/7z1K388PKVFoNiaaUSC5sGv8Jfs9eXfG/Y0QxAKKnk7GEEIi9Ee7U
H6XuDqGlsHrP5/SeT2FWVz5nCj2MQpnlNkS950zCVPmi80EHrunY/c4u6u4YR/r4lgAduTXLXDyQ
gDS+utHwfUw1CMWhMeubXIX1j7PRuLuK2Aw1Q1yX9AG9cKC0+cbprIvXhFpgD+L7bOgPg+DBjpGw
/2L3UmyHqpnfyFRSC6489z3rw4l0XiTrh3io6dGIF23vUXh6jpxM3+r2jNcLAlocAF4Z9i6uaD8E
FPBWWgyhG0XDReSbXlFSQ8Ej1Cj0hRpZivpiWp2deryDLuKhS7TZxXaHC77kj6ETHziqQbOryTqM
Ay9OvcaIxnqLAxKn4rY29dHHrteQ62vy1zSrzdvZTrTz4oG03mTlgsCTZJKCVo0qh9nWcOoPH4AI
p51SvEG5JGv7ohwF+m8ITYQYunZvMM7XJNCbLx30oi1PiPqlbc+pFz+GRW8dQ1l1n+3c7t7LyXVu
LXhNAXFJlpta5zy4saZeit7GBafK8XkysBdwwWTZZao1yL8NddmbscvptDf08tTVKjkOSTt8Fooz
HtCWtc16G7dcbxUtkQJNXURUtxIovRLbUuQ65LC1aLuDq0jK68bEF7XX+/qd/8nDt9P2XD9Gua2A
3dxWXdt9DltQoE1PfXtnd9rNxFUxVW4HYKzL82JXa7jHBjYsPGg1/rWj2gjcVjiXispAvEKxNyx0
T6TmS7pavUdgFQAeUbCw68Etj3NXPOQxi3eADSlY1zYWQT5l6WsW01VVLtVCft6tGHsoyA4zUuDg
rDuXPWrh3KWZ9WYuKmVRGcntrCXOrY3/FI9pm7wQdCtPU6Et91Pa+lFUM9bEcVjcTItBeSpIAoQ4
665mgfjl33Nu/m2cc1v2Uf/XWvWvWU76BjFSrNVAFo9mHsOoxb9lOYXNk1oYOCDA1/92bjo/CND6
HKm4vPHZcEb+em7KHwh5kkFCYWatyPvvn4nV6y/yp3PTWleEVArB8JPrO/wPK0LmYUVvCE3P1KDt
cAryaFjlHZ4LHgV9SD4RhJm1wRohqFoloZEN/sEVyXDWOi/aToMxXUrwZ3iyJiWKDVeEfeYKgVhq
ITg5KdJTd1WhllWQGsTaEmZmZvhJ6BLvV6OhXSWrjGVcFS0cnKhboNvUybtqXu0qf2mrEKbRzunD
yHIeWfWhk+E4+6JyTsVSGeCj4jTqQAlXHkzPjuaWR+QHAH4cQH40ObY/qLYhFw3ol+B5QpWi7izH
ObS+V/S+3QxKJI89gte+ycvwpoJeuo1amsELMDOBwOL4FM3cJWZW6N+i3ByP1ImMD4DcErj6RRQ+
adekjtF5zos72u5zbWb6kepR+T1eMz0l4Z46IcWxUIbtbVRLsXwE2BCYA4/0PYmL+aNZhPs8Ag3f
edB1DrTUiiNT+3zsPDd5GzPNvNDk6LxiF6zuekfvZx4QqXtxQ7fY2U1r7hITLnTjEj+qeA4Hab2I
F9pf5GkwVyqJk1R7wRm7bXKruffyzD20jdfdJHpd7QvD0Q5hNMYdzjo92YyFjA8lI2DghjbNRSR2
ApEZ6baAqn5YI02BAOWC0Y24kaNTRq8hLDwSYLepg53soE/4CQf8tXfMAN1h4Uw/LrrXX8xBqGCm
rOl1pgzmWyVac88zx9qZWSK/iBWQmqyo1Ibl42umD/LGkYBUiwikqrzSVYcVtDpiUdkUXdWeY72R
yLx0wo8jt2E+e/lbnafGMWEVQxlAInd9BanVHgbrrE2t3C1X1qtHJd1mHgDAuli8N6bXESBKJeXr
+JGKFRibcio+xVqhgIxJoLLOlS+7XFmzzoqdFRKKTLOiaDvVWG/GiqfFOCMO3YqsbVZ4LU7AKoY1
ANKWLF/0RBn1tFWe3vik8EDfrhDcwcy78yIB404rIrdbYbnZAjbXvRJ09QmYLmYE+9lcAbsaJVzf
12qfj2WtIcQy/oAvmmbCZS0pFIZN5K7Up/vOTmqwIEBf5zbmdU9iufbbteyQikjtoVxlWmsVbN2r
dksalWrnVdD911wDa0PrX4/Pd11f/uUtsH7pL9OzjnqKe24FpZorbuOXW8D6gVK436d5OOp/nZ7Z
RTI8/zo+/7ayhAPA6cTPhzxvr/0r/2h6xtf3x1tgJYC4dJDQS7AuLNFy/3gLMMflodm17GYm+0Hh
OUbgSt2t5vQhgPYl3EZ5h6DTO84mNotlR/eEcWbZRx9QlgIvnIxboo0N72KO2AZS5IMJJTTZKJqa
PduvHW9XfwiNoojGnoxiw8Yl+kITO3pFHMErHSbjiczrOzBQy1dk7RNhNniRcyqy4sy65BnHpD0L
EVij5wYYUFw6aAEHLtrI/kCo7LbMXU53E+sIKx9YQum8POIklPdmr+o7DCcs+LXvhVusRz0AAp2+
jVeg3AA0UritPgTIyNed6NnFG23QAnsMS0L9bQrhEj1vPaUV26BFeNuyirfgo0P4+zTqVYvWHYxc
JDftOsZN60C3gsjMTbaOeck68CXX2a++zoHeOhL263Ao1jERhW8+NOvoaNl1UexEoxC/PK96R7rQ
bmyiRhveDG5QtbL7TFCjuMWVXNJAO/b03jOqLsysaZc0+8U0b6ihnX0vKRlsw07fm9WC7SSvOhlE
Q91felBH54zrM9sMZWNtZSLEpk3k8FlvRHIkDqPf4PQ1joazvIN1I28RUip38tZ/5kygjFH00jwn
o3Wp4+IhHEeN4tAKrEuaYR40B36ddr3T+Bf+Tq7VC6jPYHfJmPOpLwho2DUgAT1cSB+ELHydFkZ/
PEr9xPmWn21rHg41yUv8P0v/iUSYDLC26XtYV89OMkbboXOfI2csDlHWPZYRdsQld9s7fmUCt8US
BWoaBfgCL901dMjfdh4YzJ54z7sVYfFDNqK6ZnzHACj2S9knl9r+b/LOY0luo42y7zLrgQJAJtxi
NuVNd7Vnk9wgmt0kvHcJPP2cLHnFL0VorZVEkRWqLhYyP3PvuVP4Cb2feMhVxKZVGiTk1iXRyjUa
KbxhknJe+HoU4+2WAeLD4quW+DZMCtzWEOqM9G1QSM7b0Kg/oiauWjokAUKg5ss4Qfs8G5Mbfk4Z
cfWcyT+8pmtOWVNba5LOjKMxBPM9NAfnMFeqW+d8NtGKh7TfEhxvPl3bF/xx84UhT3VeaITuJEOf
DYgOYxUUgUT4h0R9hWe4WTs1G4E8xiDtu41x8ieRP1EAqme3DdtNNUnKmzh3vuPOyB/TbnpIpljd
IyTwsHLUclWp6MkzvFewyOISTfPwWCym+9hjRkQTVYyrLqjkDY85M0XXm4JbUgqnTc+SYWcbg4dk
IK/2o83oiC0Hs3IHMdicLF8qhTkWLcy0dnPMX0ZUGC9macn7bDbBcQVJu25dm8h7HCvoHdrPKY3V
3uTZgAIyZMelHZcdmqOPzB92AhTRKvDCr8BHmPs5JMARmb5ikAXwLXFRFWQMotlixGsD39WzN+fl
xgJ6uw4sLGz41ssDoS/TJobvueXiBZ+uQXrZDGCNMIzkqMoSZZRqu00C/WG1xPjhZtq3TaaiDzlh
Cp4d8zCQVHMs7SXbeDn1JQuwG0a6kNjYF5QKoT2S96fOmOMNAL0fjFcuXPkj7bQdqT18Uu3T5UTF
8IUdgnW/y8AALL4cPkLHD++trNH7Jyz7ppjOC7voGmEXNjkR7VCOFeuAPf/atDm8yiI7J5i+AHuV
I/C/MewOaTXbmwleb7DCxQditiqM26kJrK07t/dV3r4O8bwunLxmgsuL+iA/T/U8n3CpvgRRbW0N
Dp9NkZBb/Z+pBuQ/Onj3VfHtHxAUvPbncgCnLqFqvhZ6Sq5d2r9fywHcuNJDnYSEiLbMhObzWznA
i/gN6QeomBzstbSYv8zSgp9o3P6sbfoXszRGdn+uBnB8+SYrW7JuqT8sV4/6/igbTcG3ZC3rdS8V
3jbuGyCUvWKJZqluX4wo91aq4CqnHTE3nRg+LJVZm9L2yktoFeLozULuRm+M8pUdzu0en5/zWiMU
vSBkKo5C8ku2bZDHLZyOY5iSIVZa/YjFtc/Ovc2faTN6P1rJsf602I5AZ2l1WB4to7/og3cHiwXp
KrtKQNcV7r2ucIb9EvDKrnZw4SBnbNdCOuW2HyEszG3QfMP6MyBez7GpZlN1XyTeN2oLtlg55qSG
YdB4iLUxZdYWFZASalMNDeV9wJs0lhEXnLaygDX2VtmUlmtnNt46o/BJdB1I3KQdIZyVC6oi75u8
Bsh+6GyDbZyW4LxqZW6cMjiNMvjwx6FcSxiDa0Lq1F3uTM+hXJ5mp7ixwopIriidoDMa8xZZUrKB
yFGvFzk1Z2GJT5SZJv/rWK04ZczNNBJPWQxxT7Cvz6EfNSxaxTQfCjGmBwPY8bpYQhcnG2BueGV0
ydFsYFuSclXK9H6epHFpFPBjI7tbDFBkcX/yOfM3oFn54YEbAvCsRkxDJDJ+qoisfUtMP8KnZbHI
DeouvpiohgnzDgr/2QnwsqF7GzbDXNSc5NjaNpViDrDYbbkF6dBRTwj7ex523dkJjexZKTr5wRnm
dxtl1hYRccPGwxQc5QO9mcDcdU9IxPs0gZvu0l6wmVVEInVWd+yIgtgmHfM+VvfBMWqGbt9Fi8Oc
tEW7v5qZARMi2qUbGcOkHLANNqvEFvHZkEZOVnqCTS9KuYEIY3WeAhM6N5LWZ2G1yYnsYOtFCYzD
G3t2o4OcJ9pVqEeXsiPbftWmzAP2BJTZD0Y0o67K0SXc4m2PzkQZPCmAEpQnBa11md9A/6dd7XFo
oc+KCDl1GS6PY7/P05H0tGRk9TXYPjCKdEGtamC9/IKBbrDZn3rZyxIgUfILe8LrW0KbtAFkHfs8
JB2DD3/d5B1q18UfLuYw4bHgqtvX7lwjNagUIYZuLD9Uq1BRW+SoHfppGA5kYNU3tjd0jxVBgid3
xoBYBuje8jLmgSuiZrrFShDCoGiCSzir9pjk87wfEsbUDlXKjvBltXYaMkWmUXo7P9PXSWF/uFLq
9NnaIqqQS2/lqYFZ5bwUV6ke+6L4St9VYTW94VAePspAMKQG1sKW3QlupjTpdkKmC1eq6Kt7xmRY
L2CDl89JiVZhFV7ZviyE/DuX8uhNT1KPmSAHdR0JciBWSWDa4Lei6AmpLn673GU6UFYQVkJCXMmm
z8ftGJf9GZSov8kHI7qDZo+gUpT2qe1i+PuOZyig/HP5bALsPtqoq9qVVDNB2DLMYRbAZkH2hCN8
nWKqZUsIdITGh8EROjG8dnH7MmSO+gaIsMYJ3iX1pndNHDZMKmAfC41BNhd8JrCqVNVs6lgzkhGw
UT22g3Xphrq+Kcs6Obu2Ez+JvmgeYRtOCUdwIL9m7pjGqzR3LvRu1qsk6nIFI0Q9Nr49l9h9Bbm3
/5lrW+eo/30Tfyz+XgKlX/nzpe39xLzVxh9nmgKS5zVl6tdJLgNZ0klMLnNudLjhv13ajGtROdGo
C4a2KGqs329t5ycLRTI1gKB9kAyJ7X+1AUOl/NdJLgQdj7fGLE1AAPzLBmxQpptgv14vRWCvy5YQ
XgQ+mJ/j0V/ZdSBgg0f1LdSk7lCZo8W8dmzVSZp2/FmEtbMOJ4xzsDrsp4hWYjfjJE6t7Gx3EwPb
KjDzYxgkzWaUcLVHQ7a7Hmz9ibtsuOfHK7nNh7cxLcvPJsfBCYP8uPPt1Ntqh8YhtUXD6NT9UkHn
ZBKGMLBwgvrVgIG6odawzq5X2i/c5e2OpuWTNQgcujH6KoaomH7DAVe3gpi8NoF5mj5DNJz0/pdW
xs55EH1wu1QEOIk6ZM0s5jtZ0IPGbRydyjwMb+gFGL3hFDMAajT2oYfye3b9rqGazrqtoZOvvFag
zfJr70jelXX2JlIcfJ2V5erUrGhwfjQxOVpRoSO1pBFXO4DT5PFF/nKRXRXvPV9zThxQd9nKkmZ3
rkvB8TCjJzlFdjJzqtcvEaIdduRTha7BhQ8A9SBeO0CNEhAZ7nOKIQQNWkoOLPEwLNeN+1ZnhqHy
DV4S1oy7pQzr70h9uWNBr6qzHewx031VJningwMPe6ZEEukuJ1z1Lmha76vjDvapnuBRJOAWLzPW
kU06MYAdCxVyFQU0dBX7zAIe6A2kE8Lt/SR4dZsGpU5ffsG8l8MsRTTKIN8kGR7JqCJ1Oi3RNsji
PWJSuxr59bZz5uUkXL9/yO1oeDdnr9xJGOm7JSO9O/RKyixVr5piuswovXeTQ2kTdOkr8+Rhbwbh
/L23Swv9XRysuza5mHhyVspf1qR+3GQLeFYbPUNaGN22dcb4VHoRa4q4R7aQObvUxhyP9Gs6/3cO
PvqHvz/4Tkn0Nv290U03H780LCYIY5vsCoGgk/V/wDH289kHGI/ZIRYojj0Ln7F2O/wyvwQ6xFzR
YcNFvUNLo3F6v3QstDkBnjkLUqknNW3v3xx9mKL+fPQJtAWMtG32bA55jPTMf2lYKj2Im9JjM5as
KWD2rAOvRiLNgBHJjGafu1cOeqiR6Ha8QEfPsmD8oDI2qk2Ygk9nrtI+mt3kItNBUF9Z6NkIISo3
whXhEZG6/ZL2E9HRZscm3dGQ9myxFp7B6ALzgIdrupLcfa8o79GU9vkeNTysd1KmJRBdjYDPXQTz
TKk0GX5a2KjYV148onjzayiMl/aKkm9bTZXXfHkPf/06A6+AFUP03Rn9/3IUmknvQUonRsBsKR5r
Ta2vNb9+yCYq8+qKtbeGJGVJz221NkriTbZexDGxXTQPf1BwLVe+qP0PkKjGwa+K+jG5QvQRoUaQ
JiDrZ1bTmp+sUahup3rly6c5LStEVVN5HsHs2DuhOf22qkwGwKBL5Bb8XzQwG1Zg/QPHyedzK9XI
pWJ05rfQmz955TKygijHT62XCEDM13yAJhfhRGCoyDczy89kTXwCBi2jJVggJK+mhETh+81mYYCZ
HclkTpzbehTy3oHusfWrSK2DtM5fCm6m+zCYin4ricz6TBsb7FyFpGNT+Ay3kdB3BPDa0ymtWvvd
rRL5apgF3SfZjSlLySihPo8wzbyJwHYPqoomwgUot+4GmbX3YHGxGjhB8ejBpr4rI8N/dychX2rp
TSu3G+R58MRQbJbEGT5FpAdTreO0uTG9WD47DjvOVWsTpuF2k30qgsl9AmtaoWKgkXVWbjaX7xby
spPh9BWBNTHP3Vbh2/WINu4rUkyRqu4lYWj1qi8ccXQ5jp9l2qBqGSzrqQa70aILmRsfkkk+hPZj
FLf9fGPKLjpPjMOqTT+W2SfbbVsoV17vJevCV7x5kyQaxAVDaTyW2RD/qILZSzdtx4xTZVFyC6m/
2Ei7CL5nyitv+jC33wY+O7EmUaSZNnYmiAuDFEfAxpCZ77UCoBsFyYB1kUUnPW2uHOLYoqa9xcfJ
VBmFitqadR5uPbtxs31W5tUr31nyHlN7uRkGdNsd6nHUL7kq8S/Vy/0QN/mCO5LZ/qoWS/RlHozq
Be1X94lzqGWjy8R3N0dddoisYTwXTRHzpQzBPDrEzwZrYqHxMnV1mBI8Wc2f5yn0X3DSixe+p1Lu
VerXIXqT3n4JQxcRdArUSq0T9ocPQxlxw0gky6LwnQ8nyIK9E3XqJS397NWdrPQltvO0hwzVd286
Z6tfJak73IEwcg69J4sHwxrdnceTchfVCckqoCNPbWVgTcmi8EDDX9yPZMLfkd6W3k3RUB6zlM4J
c3z9Q9mhuckwPq4dww2/eKkcXweyF3atRXLWaqyn8IF+YwJwPMJtOQ/J/HXpdbMlyJPkyk4YyWbm
MIIPSq0bxVqiWUnG6q912jvvJYvi3QAonROiUTe0/fT9xVCgcoqbNFylUWmzAF0i50MpySZSorBZ
YcQoDy2AHwSasek+5FGKKTXks1+zBZ2CVU0M1QOhB1m/sya//m5UqfsDqKJ4W7I535gEWTyQOmNf
wMYxXDbgICZrz3KHe0vnf1DBVdNpGeDSmIxg91WZqEsWAT3RDPdsz09VwxpDkXnrdzO2MxLv2j0P
NtzgcliY30/AZ7bxgOhwE4uoPxhhE5wd3GDLyiVje9+Pnb3voA7zuS3sHe7FNWgiB135SA4pMCoo
nOZ9TAgEjqTaj6AM6KiKUqdWWNcAi/kaZuGXtHmbNpE8R2UNRB0ZKtkX1jUGg7Tm/MmA606a+NLe
5w1RG2rWuGclBkMQkqqjNSqdstH3DrOWa/RGf43hUIGn3KOn0zlindPBwizIVv+dAoe7/u8LnPPb
/yIq/uJuEbz05/IGdrqLp0+3dvxtYlX5zcfv/eR66Bi0fIf9LScBXdWv5Y1NTUQLhfWEDaznOYxJ
fy9voKUKRycSI64hUuHf1Df2X8WNv9c3zIy1jZVC6o8D2dagQhgdsa9S8KEbwftEzdgSB8mTUJ1D
V8UMZ3REiXtNK4mikOQSr7HeYpiFDE91sEnvM3Paz0t3brycs6nC0XxJPeqKA6r6gGQFHZQSqDF/
Vd2onGOyWDrpbWpf+HKGOd7pInmNIiNJn4IOmsYaBJk7bwb9BLlWZexzQsoWPIYA/vq+YswkuoRt
i34CF5IgseMj7Ks2Uj+jwfVxlfrJ9a4PMa1Zts+vj3ZlIpa39PM+6yc/T9R0sq/HgaHG4Z6R+pjg
eNAHBs+NuHREYj4QLZlvYqeWb1HNGROnXfMd3WLe70ABy4cuZ7i4MvTJBCCAQyq3DPehux5dPNDl
oWGmmiH1nO1tniv5IRrF6CpK9OFX6nNwkMxt4YdzOpKZyBBJn5jIveS7o0/RoI+ZLTp2Z90QvcQP
6+gTt89NDl9Tn8MjB3J+PZrH6zHtmVn4QFYv1qBhIQLT1ye6q8/2XJ/yFvtUuK1+/SPXd0CV2eVx
0vfCYrb+nR+Fxb2tb42FTd6qGSoIi/GI3s9A4HIX2Vw0mC6Lh0VfPo2XjXfh9UYaFo/LiaSvnvMv
yV6y6+WlrzEERyw5Zed8iAwr56ivO+mQkYdxso++47uPwNWryH7JWRmFTARyIfe1vjzdWflcg576
3OurFUQytywcUm5cblhu31JfxEzsx7M7wPGtYS8Mp8BrzHidwx5+s9spvnWaMD3UkYvuZmgtdgxh
WooVHcf82peZvwYpLR4ytwi+ZSQUyF1Zl/bXMR6zD7yaxjdIVd4P303ngyJAaussMmdiOlqvdeZb
d8QESfBz1XyZOlV9mRwFDW9awEpw4972KsXHzKCGD95IhL/Fu8OwFAHP9OrxkclV01vWAyIEvDFu
2cuvWIdtUItROzABLstPjH5dhhbk+8W1CWoxdbPvXKcjcX9Oej+5LjgdP5uePav3H0fuhxdUN226
MWJYERSbZ/JB6zcBZPEuMUj9hYXTj8VKMjfEcGOL6pUyI9yOxoOs5/5CPj3ARreoTuPSyrs4IPzM
VsZybDxCSweSI46TW2e3XUekKdRpjCJumnuXFOQ/yk8BxKwbm8vSk+y9oqMxI5oJUrYqHZkKpws6
fX1NUh11qCpZ1JKQLYJWQyBqr75D+GqbdsGrTQVIZoJPNOs1pVXVOrG1YW9IIIoOcrXyNL6zTcJd
KbDlrk914mumw19dyOWvqXZxxOZENmylY2InN8tv58Gv7z2fENlBx8nCBiu+lCTFJARrYYGfrsmz
FIWk0FZG6j2NfmOsYvSU3iFCSUkpxGqVXUdvfYp1oK1d8iSBvIqOlY67nXTwrdHY86XrE9s4uqFO
xmX+riFBfKwXKwzIzp2uObqWjtRNwEgu7CTYLv93rl0uu3+4dqvo7z0Fep3460RVJ0dr9T9bTcg3
+t77eargEGZiIX3yCddD1H/F7f+mimJcClrHcXxSBNkl/FEV5WABQDarmWKexR/7V9euvtv/hzaW
t4ChgF2op/ek72+PSRl1/+//WP+3CRdGn2geZ78fnE/TMNn7tIYfWkSu0W8rLw1HsLfzcpsHfTOt
ZsheOA2JxDF1hHs+euoIpwJ7PPI8XPAine7ocKJjobWR9mhV3xoZOvsa1B8LF62uNDo/HVZNZlb1
zsTOmXDapO29M7sV7mokmlZtdOxCDJneymoBBuqAd503I15ByF5u53srKxLNt6rQ3tbA85/bBQsA
49pq303eBPgrN5pjizTntUvhxmtfqn/2px4b4lhUOH1kynm07RAGPSZ+60Cwd2ScQbOacgc0ciw/
9UNo6nbQzy5Gt4zREyEgkbx4V2Z+fOXnG3SFsPQjP6r2wrXzk3mNvwhiWP8b366j9M2ET1+tQ/yg
BjBbBd5qT8wlQRp1gmdjF2kpV6KTNgwsxABcrgEcAG7wIlg6l0ODS+8gPBLW4VyDOyKGmNj+hjb2
AYWl40XUi2RFhDrtxC7N3Rcg8u+ZPdvrRHJZFyG6W4iw83ifiSo5p8xb8NIv6mIwI2XX7zmHCY3v
0Qdi+EHUSnrARjA+WItIwBi0pcmCbIy3mW8eYjkQT4c5w9ihaA3bg5db5m2Oq8paG2E2PxIn66d0
RXmP/tJyq9vcrQzxOfON8Euv5qjdeYkdelQrYJwRNPMTMbAY7XDvxUXoQ6FT9Kd2I7o1aNulOMfT
bHxjLtF/WdIyxaBa59ntzJ54pRK7aE+McOvlrCJyoFcsxfz2bCyVed8w44sfTG/GJUNSRLnO3Cwq
bul24cZleZ9rE+AMtohpm3qfuJa2ODQQA5O5aD1YCZScdWAQXAABp/B+8DzmT3VQFmcUAg5f3bIz
yq1qzBKFVFGzeEb6zPUgfLRf0hj9t9gspi8pCLNoRduVPredNNj/mt4Dmr/sFvso8mDtasE9Nu4t
zDT1bZvPRFiIhvs060XyoxPZ+NFrD023VGzMyTGHR99ZyyPfYHEOJrAE5lRiH7WMmOWHaGmgBoli
PJQV7ucGogj5qazWHVhrVPJ3SVfD+eZbuDWnIr8ppKnqjbKS76rAYaIXqvxf0iF8MivxdWyE0e0m
G2/zxr66h01tJC4Xe/qG/xi+33x1GltX17GjDciw4Rq1zgjoOJFVCPs7TkL3FKY1+UNXB3Ovzcy9
7G3+frXFma5ja0yD2o9X/zPLkmAvhYouzdUfXVy90pO2TadZWmR3w9VNnWtjdfizx7rv5WfUDnGw
DwMRnnptx26C0WjxKFtp/5Rqw3Z0tW5rE/didu6y4W3h7fa1zbvShm8PLvJ/aJrOXfMPt973b9/+
4drjtT9fe+5PaGp03+gS7ouhG8Xvz7eeQPvjIs41scaRQ+PoBvXXZlP8xD1kIcghhsbE3sYI/Pdm
E4ocKcaWcMgfZgn5b249oWMK/3jrAaVD8cPbAhpnQmbwGfX/6darPceJBO5N4rSh0bP4rtdJY5Tv
Yzc5z0yf4PMX1hidhqBxt3QjaPfESN+4IrRW3WHOEqe878ZPxWQi5nOZ2pEuqwjZunVDyEP7iNW6
XMfLUv7wWB8miENTniSFKCXZ9Hg3H5bRF99pZKKTMo1EBy717m1TED+IDUWgf/WytZlNA8JFR7xE
ZIgQlqsC5JXqU5aAt+m1yU9n6PXbWjrLexPUxXvPEPU9jEdvN+CE20eih+tmM0k/WW2Ks0QkrmGu
vEX0r+gHwQsrdMbU+1Vd4o8lTxYZUKPu/BET1nqYZXAsFhByIGdGUJNkmwF8nIliVwzU9LPt50fL
jLtoLwtgyeDEhuVCbQmaJUZt6K5EYwBZqsy5fRqw4fgXA2DnG+iS4k4gq3xBR2sDF0sasDZkIaKj
6tyb0oncG+LfQpBD6GCJQ04Rw7CeuJV0pW8yl4zaQv4b5paO0MYmrKxnu9QD/xi0P7vGrMcd6yKZ
JvdV2Zh36ZlukqGZb+wgtZ+zzkoOo5HQtfN+uq+h15FPAEBLx41lWfxit368rGlNEw7LmD5rY6GW
3M+mxbJTyrxEkqt8wuzbmnk7dHaY6ZjsgK+z+aj6m6Gol5uk9uSj5xXx59k0O5KyynrJABI181tg
BPBgsx5PRjVbhCkonIlwHBoZ+Ux4VQRBv6y3TZ0Mr+CFVIWUO3Kyp7gIKrr7aJHFWgVTvx6saEk3
pEkWbK1jmRGMJohHDXwwoVM3e90qAFjgbpJmdrmavZrpviitFyDLHfDnKiyemU37eqgPxCjwyhYN
SY6epndUfR6qcNzJaiAy0WuLTnv6cBMmVras2WIEP8TSDbc22qO7dlFIW0bLVjYzE+V0W6uY3Xvi
gcJqxbKk3pHxIA40dvk6LwVEZFnZXyMMO9sG3t0XRZrLLjKK+Ygf2jlLrw+xQk2wS53GukvS1mS0
wtjyB6CR5tB1ln8C7Gs+i7RKO+TTSMSHSIHl5ni54ACYv3ktWrO0nsP3pvHLN2bp4blChvLq1iMJ
fFl5UKEana3y8up7Ro7nnWTeidJcVjCZUGt3j/rOJ1engrZ/ytou/Yw9Ve4HZrcR7qrBOS3V6B5n
V1rN0eid0N4sooUwBr98o0ARRVuXkA+8Q3NuJKTEYK1coU2iWGk6a/iIQtbQrszR8YD5WO4kG+oP
p3Wtk1VL+RQkjFdWoY5TsKbZAY42Jjqt1Gcz4HUL5WuXp2TNhbHSwmJsBF4TZ3x+AxAsVnsWq/Aw
QUkEoTLZmAtxe2uix/WAR8n4DtOle1PlaLvgr+exu1MofT/lUVDfRUuYfS4sL/9sYkLoVirvm8/C
seL9PM/evnYSH2OYKG8FyqMD+SKmfYMa3CBqNI+EszKNjBJtou7X4bwgtqfGdFd2J+bbYvFo+QUj
pO9s5NzHcIytZsNeKXXXmF9F9eYh0Xh1iVfUYKe0eQ7MySazm+jPl4lFFI9KFmFosAYp0UR72RB9
rbFrLLcqdYp+7U9GVB2GyEOeJwE6bmBeLcl72lpdArcjEvJjUP2QnyJUBNk9EgMwa+3gcliWnY50
DOsZmb05q8U75HByIcmYC/nCecocDi8yIoQz3AYyNjpzsZN91HiIHaD0O+rFRxviEyriTMij4jHG
O2uDBXhAhZifYGM1JxUanEfs1lJJGEwsy11nla+hmVTmtpKZaQDPUjNoyRq3+TZr27TnsTQs551w
kvRbRhm91sTcS0OGGqJ/awBwRX1jnSBUaGeiw4CSCtVqqczDoSixYUO+Al0R+QExsYt1nxrEvq8y
uwAiUic0oWyfQNNjTyRcGfoIIv/FsdI7q0N3z98o6pG1P6ruwx0DuwdMqbqHChOFf2irkMSVktjA
dFUQAXYCFiEWKk42nFDXW/G5rp0S2SQXGtCe2kE6wiiq+g+MGIjSg47LCP4fSq3prf0fuoXfXvlr
oUXUPABnLRBkAOdQGf1Sadk/YUMV/HHIBIgZEHb9XmmZlGe+gC6pKTQArH5XLfigrjwcuygWfAfZ
MTapf6Oz9hh8/LnSkrwvpGM+ugnGoX9lFqgaJY6Ky00yVP1Xv2164saN6Zl0iPDFCSMi05y+/czu
1xmOLsl/CJdT9v4rtIb1i2e2+VO12O6P8NqO2dfWrNJdGnnzAPWV7t2E7uLia0MXoCYed7gn3WaD
uTjWTd+Y0ACC8yPQXLeFoe4QKdRoFqdr4+hdm8jp2lAq3VsGusssTUHDaUMp+RIQ0PY+L6yCz/2Y
SggrtXYYkIItwv1kJ7mxFjbx5SyHl+VsJqSabeO8VD+UVNWjmEWCZlOvfs3aKsWBdKj8JadzAx5J
muEXD1/rjWUUhAeFQEYewBUBZJjMObJ2lhQI04Yk5OzuLVO9BS5Wrz1xs2o9kImKjsoNxXl03MZE
SW1om4jbFs6xEJndXZZyJIrKrznWBlVL4JBeOe5IyxvzfYMEZVlPsgatQlBK8HnwB6dem/Syj7Fn
JxeP5I5vfbmo6iZSAgssm/fxHWsudnoWtSI6wg4Sy6lasko9CscYkicD0V5JZ5mDYu7juUBS5Qef
iswrLmk3uJ9LiI60nLZDrDLXXt7y18KtO32DaIRuzUA3ejNUdgMqM16mXRrl9eMSp/1+cXsiTTEH
5ZpYDt/FSIanLJp4m0NnCvxtvnqwxy7dWWYnvvh5ZR47SAk3XTOlOwGAnZWHme4C0BLWNhyz5JJQ
Vn6Wft2ezdpsvnUsiy5uAfxyUnycKPTi6RhPY6TFq056XIZWqN3YadLoVGIfW4+VGOtdDxZwNzdZ
8dLKeZg29dLE93hMYLtXgVFoSUaOB7BLiuYr8jK+Cx6fEjSzzPYU6AKPQZZpJsOuzM3kxww97eA3
gjSpjJvx2a5GY7703hBx5fm5YJazpHmzNxsvdDcMgL1iOyUieR7HxTBQH5YYYPnNOL11a609znAF
bkOPqUKdFIRpWqUyHjvbVzsT7QIzpKL+6AuzOED8GI5tWGU37MeWFQo3c4v8WO68IBQbwBHJBolU
uJtSf/w0NnRByCjl3ivA0mBHJkyJdfwXb8RAmBJMe1RgarBCNtwNAmj0LSUaX7opLL9MxMZCMYrF
y1KYwfeZ8K6djS5/jywjuzSzHW46t+zemZyYp7qd4x+l6y+bsDQcnINFfCsm+blhXuluwtwJVyMr
tnnjCJe49DaC81qPNGEnSiRCjgyVye+112ZnePPVgw9LX6xSoyIcxVFFOdwu2bAsH47vZuFzp/hC
7rI6EcFqBudabT2jaxD6INHxt6Hv8O8iqEmcamq3blf2yKl7G4UEtUdxuXh3Rjgv4jC1Q/Xmug37
lqlN8vdhqLNzXZnZmZy0yDrnQqXZdiymAKoZ8BGxnnTne8S5l5Hl4hMzNK3nNDXEGYi10z9mpKCd
0EGpVUJyS3KqPDqsvV8XQ7mJrjbAorKP5WCCH01L47NDPXdL0u/0wtTQc9Y9q+EWWZBB1EOEfuxS
2/Cztw6PbrGxEykvcW/byDoyazqjrEG7Uqupntg9UqRQPHhzssk1lwQ2mQOhCnkF+auotjb/nW0B
I46/v8xv3qKq+1sTteC1P1/n8ieBwpnbnIMc2TQr9z9c53ioPESIDhczVynFwy+DE/cn/vh12HL1
XUudM/LL4MRl609pwHoKh7UUlvuvctFd5jl/vM0pWaRki0G2MOMbBid/2Rb0Rj0pRPfrxjHraO0y
yL+F2WJgghYIYLZUeP4RuMKNQKcFti73g7upi5p5y5ojwPu5mJcs4IjBZjzsRkxRLJ7DIBpAGATx
FQTP0H1ROgajGsHAreBckODjO7FdPE5m26SPIqRvx1epI6TSdOIYBr5wi0tKxShNPFdtixIS3BrO
fnki+qxj9NwiyA2ilqG35U5PweBDSioTDDlbnUw/r/KGFDT2uCOnWK4M2uquqGD0LbF+NjMPCQD1
gHsH0lbt3N6sPsjrMLx1PNAsbLLKTIHTJ27+I2ib81Cns7iZh7Cbnzu4I+VdExmVtZ2xRywQ7ysE
m0XbFO4l7mpXXBgEqWFtGi7igBoFRPs5B0ZZILyK3Ony33m+/rFYviTR/4oL+lUFw2t/XccJIK2S
0puhug/C77fnS/yErQwsABsVhpICke1vz5d2JSLvxRaBpZmnSdPQf3m+kAYzx0Tjy/nMv6Fz/Tfl
sjR5Y398wBhM8tiTZUM1zz+kNk3+cTA5zmzWDfzXyjFZuvTKvFXhkGZrRy9lIuiHB/j/LGpgKx4F
9d4hWljjRG2oLmUPfzLVS56oC8b7AnRXtU31EkjqdRBZCuP9qFdELhfjydHf9lVuyNmfb4PRzdIf
M0J0Aj+bBMlC05aDzyhnaZx+tZCPnZ5qz69vWsQSGQZce/4CkKaZoOTUmIC7NMhxR6UeFn8/ca3b
sGilsW0zaVk3ue0Md9DsIeE4/TK9FMUQ7ghvCrcucT8bqunsC6eKsUnMrh7usVfP72z8FQ6EwIjv
yDkqXiw/+//knVdzG921pv/KqblvTedwasZVbgSCmRRJSdRNF5M659y/fp7dIClS6ZOMr8ocH/jC
lkkAxEb33mu96w2430DpwA+hkqXBdmWc0z6WMX4qPbdhs5R9G8SVxEPomFWSk4BjJsGNmuhBtwyH
0VvjX4ncUYqbs6ZLrGoptTnGKtjPnHWqYOR5Kmr1APbdxkeK+j51Jh/TkZhTFlpDQFADjBL10o44
AoUZYrCPkUk9rpvKQqasKnjDYyYDCUbSTCKK29GJH/iSzSOxfdCY+5K33xHpNy0U/P3P9RSjTRcS
i7EnjYUTrlBPNOSL9aN5Po0MmNyKnbNwDVJX2Uwi5FSl5dsPXZbntzghBDcEeozHZY8l04KOSTH2
Bt+k5KcmaShMZFKFKjPvg4WjSmRs+EVcI+4ICvh4ta2/lwtb+zgh0PqAmVCSL1GhmZ/MXBF4KoHp
e1Vs5M66DUMUIhbkKLSgDoauWJSPwU3GH7sh6a36IOmydewHAz0BKYdhvsBwTkr328FbaBAC+70o
IrrDRQk86CAAAKLpKI1HJhyXBo+aeNQw9hwGHB97tcCA3uvNcx0uUoLnqZliIjfIab5pGFARMjqD
sqbTqCOuHQKxjWqp/tzPOK7VF3m7VGegF6sPdQ+8Mz4mm1cm4sQhcBuoFA9+t5/B4lph70W5C4ac
dVaz1gM5uZEEwiwLrDlta7MnOBsEuupLEzt9UOl4Bqg9gVVrQap+0AV+7elGehqpfB1t31b2Sd+n
hH5ynGhcLmzgmFwIMBx4XWJkPiPlXhrj5D/j58GMpUvA4xCfm0ErXGsG3semHLGcZH32YA/UzdIU
gL06Y/fyjOMrAtL3R65RF09cjHFT2NQQ5LM7AtjTu0QupzuqbqiyoWPTqeU53XIghghgpdqVjeHA
WShGDGFlqCemYgYbXwwgHAhwzSJRPJivtULKgJtMtRYurXl8Yc6jDF9MNTiuuN2IifK8vSGUJv/Y
mocg2TwQgSLTfXCw2DswqQlO1Xl0UlsRY5RGTFRS1InBmt3CuCSgJ7sDkGQCYxNxU20IvgIn8uGT
90tmsbC+FAEldTOq1M8IUybApiiLtQhfUYFBQR0z7I092fV5CbOtOQTQRVyd683I/aUSr3CqYfkD
O05AXQp7D2P+GQGLZzQsEsAY7DzLAQxFYcvcXGBnJdw0+dieMbV2xtdU0hEOuhl1c6Aew7DFk/HO
ouPo8DrufdA65rymvPIZF6ENnSE9L/Uz4L2RbTBXMwtQO9clyEeZcgHfIbxQk8Bx3CTtHvJiDDGC
zvP6UkUMea7aZQpZwKYfX5SQJ/wDLn78WEYZLHhBak7ZnELBl5PDJO8bpJqhsVHQRn60B8/67KSx
6qyrOHSAL8U7LZS2gCZm6vEilQ1/M849LRyBaN+fO10IZv0+xEj6X3OCjN2IptgGfr9l+arDQLTM
qdaGJ+QY00ez0tF6Uqp4xSwjWseK3B3ZXS/vM+/QrhXRjqtTP5ybc49u6wkxsabaAOnQwuPxRDef
ZXTlo2jxO6QN71vR9pPCCwJgVbJxZM64gIyg4dYYkumwFrCB4pF7kQooQUps81Mi4IVeAA0It0qC
QmYQQp0BiWwGJ3CmAahQZtCC/YfNSmrBMqRewBqMbYA4TIF2+KzzCfd5gRmIAEMCgYsgNMtx05R7
Gt1YUvtkT+nabg1uDKBiCWxlnGGWZIZcCN4GfjFnKKadYRlHIDQt8RoDjo3gNjiNAuHUAs2h/gXY
kWeQp5sBH2cGf+CeeufyDAmZMzokcKJ4hoxCgR7ZSL21jZSCKUVRFyXAOCBNTaANX9BlAD+h15sO
1RmU6gsPgAr9LuI8/ifEC3MmYej+qKSH8czQKAVZA10BvA0rEhwOT9A54pnZYQqSxzDzPaKZ++EL
GkgEH+Q/vzS16M8skTP/88bvFAnD933f8xOfuj5sMAxsZak6DWE7SNm3HZfDv8btlXE5yam6kKV9
rUpxXTTwtyZ3BHKSLAuk9qkqNd+pONkKsS7oL/Fo8p/JbsWbvKxKaR9lBfUIM3l4j8zzv2n70n7o
ArViHg0k9T4sSR12SYAPlrkp2VdW5Og3g+HdARNgZZzkIUjCaFf6cW0rHtYvvqSoC9AMUmIaxfjS
hUrxME0OmhAjHDwKAClmSEj0s7NpI3V/DBA14fait+ORpGJFfliYTMXWsobjC4YOsn4NFzzulw4K
fZz6E/i2mxpLg3BRjZHnLWJI8Dgr6DYEJiwZHOS0Bi1qZPTsgKpn4zGdw7yulg28+IwBqV3fUb+N
X9KsaS9qbn1sAqVYvnCCxnRW8IH9Q9wAycdhYJtKayycy+KAO4wxCkJlJva91ssEcoZthuq0MPXq
KETgA+dcr5SlUWjjRRAhzWByUwXHem2Z5BFYzPqX+JO27EB+GUSrfBhPCVCsl4ypx5BYFLWMzv2h
7Bpa3Mj/OIWaf675vfE5byrN4nBrpzNYQRyCzaigCtURAd7TszafTPKyr+2GCONaVrt8CfE8IEMz
tbBACp2G6miiFXIDx5JI8yJ6/KDOMeXdG3qdhLwsyeKrmsVWVyGc4M+tXTnxOholxECQmN/7DHsv
VC+rP3hOHTSbUEVu6OKeVVQLLNgmisCQMhxieYbDBYGT2OvXSV1CHSc6mdcfPA8NjoDVKYBl6gej
tS6SGkMKpu+tOh2CUU3jKjPycHAnecw4zhVYYnqfAMARFSwi0Hom5BuHWZhFEFo06RhMVGDlcNLI
vC6HCk56jl2aSs54ztDZ15gorAy/M09SaImXUa700rKEsKy45ZApxgquoR2ww0d8iZCFAi4kZo+Y
zbbOKXPkrF34YqK+7CNoaRCKnf6OkJmEHPs6yB9kQ6HObUw9wPJEwASpAAz6Fmr3Mg9scASuHTCF
IS79luKWHAqoV9gaCZYMA12rM9uVUbRckJOVDhdBqwwn4JEgF7kAMcyhyw6SGdkQjtOgHDPiwVDS
OCbAgiTzGRFRZ3Skm5ESa0ZN+PJAUPpmwOOJ+brauoVpgrIEM+IyQZlq9wnvBonRBSgTCXimNHP5
xNdqZ6PjAj9ihQGQo86YjgO6kwuYp54RH/pDbi1DAEHFFhMKNaPasKE4JRGrpvVQOtSWCnT6g5Fx
U7v6zz81nkAJdtFfnBvZLzJrNJ76NP5jk0eB4dgM9FDNaBwC25MDJNFWLfBChm5wMWZT3ke80HpH
/qbK2YCtIrgGs7nnk8N4B8wBVsjZASJHKfJHqmXAlNfnBs4GtqoCF2IPISjLr9EMqdbjIY7jRds0
yUGlRcNGE5dEAK0ZqSt/hEHuQhc/Sr3uhv/2H/KzrSP6f9EEnuUhgRPQlL8NBRUHloqCWwFFsJFf
Y7z+CkbJIJhVMC0XCg5NyE7SUv3CsB1iTBJFtnJMIvBEQovnV+ejWUJ0zRBtkjybxNE5Dr6075Vv
XlT4RX8cVRlb0zLLxg9qTSrYIu7l6IbmvkERlCsBBmt5l90TotlPyzDqUs/FtocYCcmmb2tNdp9l
NfZY4XD2MeNswq5g5PXBiDtZLVESjUFDk1hJRw2hG7XrB2QgAIzk2UcJ4cQXu5+I+EA9+0lHnLKn
gQ7lrj/q+CcqnYwEKvUJb18GyogPcDGSQerCoDBLiBByjapYh7eMAcRk4pNQkigK0wt3g54F+IAc
e3iv0oMOy2BqExJ2OaQnbDWmfCS7j6Q4ZDEVKFDmt2Srjco1z+hoCMVmO432EZGU5aYIeuW4gIhx
WHahni/iTgk/jq0ynultYX2iQh9uQT0QlWg4Zahrs8NxeM9oVWXPYuw1EvOMnZ8UDCXcKPg2KBhq
ND4wmPSzifQ29LwGnDcXmhEubjL8hIsaBXKzBO2yipb1rstBMogkGuwUGVMs2RsJfIQxjIWh7AlT
qBJv51GR5HWbtoshTONslTpaOAGKMEXstQidI7pvXGPh8EaXIedzs2L/Bu7AuYvjlW1YwxRyqo48
othaF5g5dJZkQ8TRIpSNDFFmUFjaSg0ar9vDqUO/DbEm3pcspfMWJGzIupieWoorX9q5VTrwX+nB
Yr+mUCnnogWb25S8taZr0A5pnu2t0dnikWUpqX5N1jkGuFCkKIOQc1ESVZggjUfkOFMqqaO2LwKq
NvpcSCVZ68BDmwss6K3FQ0vRBauP8stRYkoxTLQoy0rUQsdBrVCsxXPh1lPCmaKW6+3RvpJkxQf0
JiTFzZGkvk/0LtivhzqBhjtwuwPOhR0OUEg8I/4O5mQMZoc22f/P398p7kGQf727jz9w43l+3lNT
YLCli8wHC1gYKJg+47kpIIxMhR6NAxkIqsL29ri1O+DRANIg1Wx/YkrzFaq23mHfI6LoEaMQAyEM
1/+A2cGV/3pzn/8m3gmwGmno9xzaHG8poyLrUC+d+HhC/5QtfNWp4mWSJ+Y5V7t3YI1MbxdxyYDX
lJvwi1Mm6VICjSG2UI3WBiUZ+iaGynXYV8RaWPI69hTvyGoHtiPG1c20HHoLr0qmk5UIFY8JhETO
tplsu7400Ed+cYQjZhaAVGlZlXzUYy3d4KcwFThk6dGB0tTVOu584wzBXpIudKOY9grby9aO7Fur
SHh5asLVM69ZTc6ECtfPRhiAZrGln6IqAIdu8Dy6qpqyXNHwtLdx3Z/HdeV7BIZhNhqglcSycozS
C7mXupmIWStuBgnli1/KOfwClFixFUeWy17tTasool1ZRZ4DIKmbY1Msw8k2F1IhfFUdirxiUZQo
093CUfNrXOb0jTGGNQFkwr41SwL9nILN+9CZzgTRzG7xCphHwtE8Hq7FpJizbDoY5vHxNI+SnXms
3G5nzHhxMnDOVXCExVQWHvsizIF4Vaa0Z6AVeowBBlPrHB/tu9IcQXYHMdX2kYlpm7TDhf6jNk+/
q3kSrs9TcVj+FOjFUFrs6Fj6RS5zjgJKT1irjmvUkSzjtBdq/XSvRC25PFLcFRiZzEN5U8znEyuM
DyUpybB+o0J1DvRCofcxck1NNmNKBo85to25NHBAwCUgGrARHvTxsMzr5Dq30OP0pZ0vzUxOHsai
7/ajPlMONYisC+LTzjWbsx3rseJgmuz4k8Vdt69EAIGuUbXqdYsNo7Eu/R4po8QoAJfZTl2h0fQb
DFu9YcXd6N8rSRwuGawoB5T3OYxfTMfpTXwMzuoAYGsMEDFNYxfiiNIW+wMpknj3GvlDZzR0GMRG
qceQDhyq5Lw/UyjyyezmD+nayoJzPQSbPm661eg32somopKTx1P3C9h4iGYGy77OtO68D6VjhQSC
yJ0KC7rQRK4SLg8bSR7hpQ5Y+/ZDsRr1KD8dg75aZmaxifpEOk1wgvV76QYIH17JGO1Bu1c+YDdx
nqNczhapqV4FpOAgKZGrlZxmw2XciT6uzr+YfehDvdHg24wx3ZQUdsN6NKdrW7YZOmT1ve4P6q3U
NJv5r5IyjHupTLHZj0Zj3TsDjPC4+CB+IWj680hSruk/IJVrCVk17HFrDwOqfa/Soz0LWsVBr2VH
RG9V70ur9jfEI5prxR7lpVqW5x3TWayJkxZIy9KOkelObpLEJ0YenyRqGazzsLvPNId0J4JQ9zE2
OGlDdMyugQOeDsF5YUw9jKkSY2TSuZJk7YVhd2gTfneklOjSYAnbN0aVKtcZxLVz7gxIkKk6LAY4
yG0ik5FlNuqDWU7Tqmcu974pZDj3UeCd5nCVN3SSF4pRe5siRWvAPv6xjqfonI5bWwaj/EH1umND
HjaWeAGfOClGL0ymczLbmNn52ocqo7s1mAWJfzRRdjKofXSQtRVu4jD7VylW5xstKEkmkNDUZQoZ
q7gFXkuNI7QGDIICy7vHm4QLp01OmshpESh5ySG69/GKmoH0VQjxSz3rwTZN+Rwpd0jOjeyvI8W6
H4VyVgtD7TItW+l9WjsJVPMafxbNus5qz273yB/i6zM0Hz8rr9x0Sbim5Hc+m6WDrTmowyKF/QWC
7Z9EnX5GdKu0B51KhcQ+irKMsAaXHHrCzIauXFWk43SD/xkhPcFnaIyqKRh0aGHECYW1US/R7uHR
rEvno5L0mxZg6mQw+uBSS+lr1VifDjKvxnKCHVJhyJBZKLQMosOcuqOC5atP9Iqc9f/8GuWxB/01
dnmW3DQPNz9PgBHP3tYqeF1h/UeTCcvTMXVQzKdaxX4HJ5XiE+AHqwiTwfZzrcKTNBvYkmG8YdvK
rNJ5HqsjlNVANYUKVkY/+yelCvvV61JF0F+opahSNAixtMXfTNUbqS8sgdxZQC44UrUBoFsG1QrP
KebjlO+GU1qwKLlZIY70ZXweZqjlDjJcpO8ZnJThqQm6jik/SVKuRXS5kP8ZxRqFSPlFHtvxCiWK
ky7x1h1PWznCsNaOcGaASp3bH1s7a0+7yr8I9AZGKmL7O8+DPL7qYln5LEVldtYUjXKY6kF2F9We
cs4co76vGBXVWH3J2ClhEteqJ71oYBh5qy22hXjKrKjPo2wfpqiU7pVxJecbuLB0pqXVI9adxijJ
9lWDUFLXpNk1DooubT8PtlJ6S6XSOkz9Csp6VIi6tjEYf74PaguBzdDoVzr8mU+2MkHCwT9dBgcb
7b5yQ1kvpRWj0PaqKRTYn57iq/zMA96LJKtH0MKRhedAmeJip8VjyTxHy+3wxAssxDMMpyAxjlJW
RvvB6BwYqYH1gxX4NLQeYiydk9jU20NMzCfy94I6aTG+DZzwMo1D76OpBtgP4Dt8VdtFLbm+3ksP
tqcQByYiRBY+/vTlsvTCycR4PP+SU5LELoNwnAbHwrY3WHZFMbzBOrgiLNA3lmaSNXtaWhbpYlLb
MTspbalYJW2aOufRMAQXcOSsK0+ZpM/oK5oLP4uwuU2cFPrEOBmAF5IVNGTUq1W7wfGYzFZVy08h
iyinEvZhzbKgkA1QlLSQQZnOCAufUCnhJ6jlQV1myCY4ZRGFBKQ/n8ueXUsnfUSCgNbq6lHmIUqC
5IeYRjHVAW/5sda40Jy4uq3IItrkQdF5R2NlStpRa5ne8eQppIV6OIXVmB91mb6klZaOcK9yLBfH
hIZTwSl7pKl5omCJ0vWrRJaLo5hh/ylfg9aikJx9e6JGwXkQ6Lt1K8dHLGbhMXQdgzSs9E6j3sdY
PXjok0peO+C4uFyZIYH2ld7e+C25EmWl+5ts8vwVoOcIjyBJ22tsfAkBNuxUUlZqoobvPTTu9b4k
VQ3AI0UrN6Nn5sjtJss+/Z+zU4Ot/RwtfB92D9XP+YV48zzzn8QuzDyJiJZ5Q36eNMEUdGx8XAES
AewoHXnOY1NJLiIIMr0oNFF2cHbQZ7wQlBG6Cn5CTKKwJhQb/x80lYr6zU4t3ga9gIHRkKWCY3/L
fxq0bKTtTcixyuQLivjmKs1C+1hDTH2VEB4IO0WVB3m/sHzoMxnMFtjpnSR/9FOP2xIKsr3UGpRW
+xFysHhBd8KmM+AGdyn4GwfqYBHHWsTkZp86OTlygqhDdd93YXHHTFs112rHYcUEwBg+M5EYLhrd
0D0xYpGDZeznOF6X2bCCA6DrS9kOcsOlcyrwUTUKsgngb/fHQ6mOIRCgNDE41vwJCZXR6zAOmBMt
2s5CBj3qYQMDJTYCHMTKhOjXwInCT15kajcMp1OZWA65sxfWyARyHahqSvBFAJq7IN3IRDzkRwUt
bua1V9FQ4Qrd9JJauOSTy/6+Qf7fogT9ktys9okBBwYeKa+6tDtKfAbJLnZKGOPluePdqBwoZHGp
Pc1V0NOZCvdy6X1rtu1tWWQx/AvdU9QTxy9reggzzlqEgmZzFvYeuyqeO7BXNCPwjlFjZ9le37Kj
ugPiy6MeH7zcVREaMKIeYwvGJHFP2EjGMGgwK0PNiSuJGujQH+10Q/SDiQkCo4qjUZOnOxJKkEKh
USxN10PGZX4aw94ZXa0rmxMt6NqrKlJrmBVYFRIn0vax8T6H1rGXIU2fVlo5eI4bd2nxEMaFFUF8
Yr7levB84j0ZevYx9kWqgfJWb/fwJOgWXiUXXwSGB4yga9dGO4V4txS4RmKbovWSG07O8DFTHFsA
ohxz/4MqSWYIP9+frvPbB7agrAmbcf9eIPbsMiqhLE/7kqK+w++eWtCUFZ0RLojWFutyMCfTqRId
ykFom/LXXQnrVc2GSuMAvqBVURhyP82/qSzn0Cg2s3lorjt/sisxhnpdPzKCw3lVaNmZf0PKhuT5
apyA5CHLm8TeTy04bW5bdcltHoXGsimThD3BwGXeNpsRQyN6z/U0WNhZWlgVFcsp8HKEjQ2xLD7B
2CHo9Pu+LfRqL5YtQa0sspC7bOxJecdQExD5s6c39Rlh5zTN2FxDrWafpNWx7cMMGshpNLa0h5oa
eORRWEN3W9Sjf+NFZWdtAhkjoHWLrTfO1YmsXTeeahRzdI5Bk0amkguEW+qkukveQZFTSLlNFxfK
CRaZaL+LUar3TShsHMLsp+iC2iLZ18w27E7IPEWbYDSG9ZBlJAE5kW0fE5qr3cjEF9RLeXSafpPA
A0JUHiUeKfdgZOkC+9nGWpp5m7xPoVad4zFCTJZl+M2FWrPZu0Hhw8lqUEuaLhVZnGLjqo/5JdTL
iUxTz96P+6E+CmUHrBGPkz2rSLG2Z5RsL4ZJmvZKiDHhh04aEmffRIW+z1uot3U7MuDNB2YIbtQr
qbWcTHkg2KCqTG9BzpR1WKKtUBa+DpOMhCuzWJuqXy2hkzbGKp6M6aorJxMHSKclj2fEcDTManNP
xTYS7a0/rFQCPZZG0NioXItgGXZK/xmKulvSVOwFuZWdk4sQ7qtdZ2w6mIjHQaNkB6Q+jQd9oYZL
vzExX8zRF18mE5wKJ6+GBYagxX7i4eRWhhVC1GRUllJUfZHTNjo0HfRcU5Ir8bEPZS2hfbd8KOmO
4ykbybfZZJGvhZJ1yNhwqM67Iiu1GxWHSSTsveqnw9k04ajNyTPVI6lbSUyqyGc2RrVYej55IRfd
IPO/i2LC/qSQTP8TIia1WKlcOD5WPMKOtRbGrNrs0RoKu9ZocnBudcgEslwZPYq+mnq5sIgUw+gV
Fm5+1yOSNdB0odxzCfUyLxBaqQe1SmeT+FwLzLyxj62EkWw/ahMuBLDhPsBi7dIlR5p+mAv7WaPH
iDadLWmFOW0ajtjUGhjWeopRnuGVh9pg9rMVbmMbpM7DjTr73QajivdtFKpAqJAK9I+hMMdNfKkH
okbAD8hVUVgPVbFMhKGuJqx1HUe47CbCcHdo7PjKEia8yaRnK+Z0+lkeZ9AUK08D/OstNbmF+Gqd
gM/400GrZXA5nXBCDjZmdX8jj5Lv1nYy+mdhiHB3WSO0GarIOkrCLplWo1pWn3zwzntbskImcTSG
AcOnZsSyHr9Xvt5hPfh6a20mFWMF7CR8Zv4pSvQvSaZrGYZngX9D1ELpubhnNFDjwP5OzKqJSFSH
YHs9xSi0zxQGm2fakF+i1janVSKSPECnjWNvjvfw1FY9L+fQD9qHXFn2zJY/+GY4TutUZIW0NmLj
hWEN/VUSB469TpxQnpYaHgDLkIlhucdMjYGqUyv1PoVoVy9KAFI3xcOAykyOO5oSEYnSTR5KyqlJ
ajJQfPlDKlJU/rzaPw7vqhxksvk//5vx8R38ySr0g2auUb/+67R4yC6a6uGhOb4pvv3NV0+s/zH/
mDn08qa5efWP1Xy6nbcP1fj+oW6T7Zs8/ubv/vDxjLwci4f/+79u7nGwWoZ1U4V3zY+OT86pn5+5
n2/SLz9UED8dvjx7i96QU44ZipAcgcFoL0URIvdctjh3VcWArM4R+NwUcPzCk+VMBqaBvK+9SH3g
+IU5AC0BUzE8Q23rz47fWSP8Ivcca1CQIIgENAdgN5AWXh+/DQcJJiXEe0JwdhD9mJ0Ewz23OzeQ
OjR2Jka8rirMj1xcpobcDbI4OSBJZrixsxiWJjd+sjQ8M16GmgdaEYXKdSzXWDMI25KDzm8x4PYq
p0M6z5z7IcYuA5kQqYg+KORFLTXVEaxNkqE02dqUQJTHdmeM2EG3prYKKsc6tDNbP3M83faXgRoR
0UtWULhx8IimsG9VfdHXSjzg6mXKa3qc8ABLAF1dEvCImQRbdnsd9aFOTJGc+Os0b+7RowBBN7Zs
4RGaKtCgyTLkCHTkIN3H7JLN24vSZUTNVK88SQ+PQjWucR4kinntx5inYUjindkeRf5C56a8QS7Y
fW6ypkBOksbeHWag5b1PrN6XJsMXVJETKE6GESyLprf2AfXacx/alLbQ+3SYXL3DwEauG+MId4Nm
o/dBnh5iVa+ddV4QHHv2iNewI+EQt5FmXBd7wzD8WCM+xMPL9G+V3us3WD1gZpXAzleXNA41TltN
icf6SO7DB4XiZn9KEcmuyIHy76BpWydYSob7Tt5kF7lq1RhVR91GbvnOV22PQSk+4ShT4r0QTxVn
ESlJ/T61rPRLaBWldgwE3T6ExDWHLmiV16xasjBOwbDIJpfQijmK6hznAMdHMCukPfgsiAsSUG16
KwY1CMj64SwK+3QVDn7muwXwyaUWWJjWt6OXnVZlJl+i9WKuGYzdlNyGZWzfBUYjH1U2Pstu3rem
g110L4D1yqnIOmakmOID0iLMlJh5Nes68LUvY5YFlw6BFpe5hAOEW9lTH6wTH2L7aip9gBVQRfU8
slK5XZMr2TiuVSfWfUyAb7Bm8h9dddh1ganXhnlhxXBy3LCKu0uiAuwQqGrCPQQn9rY6CDyz+VB3
SiAt9bzrswWsZm9YkHoqn0XNZCak9cJp3sumLP7I4qHMxjICUzTiU9DvohSZ7KMiLZTWBeSknOR0
qg48yY9Dt0VYgv1YrnokjZa5V0FLbO1+mZU5BWxJos+CN050F4Md8koYevjnDTntZ/4QBtw76Mrt
A1jbPtWiV/kLCXfP+45h4oZ5bbXwbHL/lpxE2oaKlYot4QIHPwMei2bbGcJSR8KiJmFHQ9sQnVLo
tMehk3pfSHqZFp3e4fMHSbu+0mZjm0Z43ARaXhxWOg7pri08cFI/R1kBQGcfasIjZxiEXQ6RYcpV
ZeGhMzLeQuk0W+t0kALx3De1/JqLKzppZxseulEseZrZnqcXTj39bNrjzwY+0zCb+czGPgX3PkKc
oMBiB98fY7YA6mc7IN0kvRNN94TRU+Ab0RI2IVtapFPlQfrHUqgrDP+TMotrwq3QZhbdNMhvjFmI
E8+inEi3M3jtdXf25yfs/6dnpw7y9POzc/1w/1DdJP+1uMGIkf++fKiqsMmr8QensHilp3PUgmvN
HgGnjkXHY+ypizXfWbC06W41WltVmWkZz4wNzk8UibqOsBfvDeHL/TwFwaDMoOPEiwMe259NQXTR
pL44Relf4YXSDvNeUMopAl6folwquu9E2arCIZYbNxxMm5BVjZGgXStdtAbWipM9vEqt5sDKNeme
/WvyFoMcG9NmHD3j1iIHAzg7a2xQ5yAcrwBGYHwrhtUetY5RNJu2lEb5HO/5em0MMIiR5LZNh5wx
kY8rS4aUoQ1J8AFi6HjYJiHmYRLhZ0o+6A+MIAPGoiEcMTdofP0K41zzDG9Ju0JiAn/PHo/aQDUD
7ruWlCe3z8akWvSDMsbkzQvtojfLGDuJxPlD3SMzvELTi69BtPjzy/7fW1iKmvRnlSUl6tefzhTJ
y/y78vO3funXL/RHpapw4Ht1u81/2Fws/+p1GECGTXtPLay/o1tgisgwcfsACEryzH/8sUkMD8xV
i3Cy7YOrn/d7sU4/W4lff8jvK/nvX+dXH+DhW8hLIFs7LQTkXbw3HLaZr5/0xUIYSD8AXVS2ku1j
u8+9oYUQf5kigP2dlgGJixihiaXYPnjBF8tAeDxcaOYYjCbmx7/rerjL26wRHaEf5tmr08NiRv47
S/DNK3y9JYBG+WhU2JC85wcv+GIJ0AfxYH98+vG/awn+qo0VKb+/sxDfvM7XhTDeMYIBB2Y8tX3w
gq8WgsE9TSS0x+1jewu+oVvisSMHpt5tIWi8gdWpFfTH25+b/8VC8GN2STpydbvib28FROrZTpeC
RUw0NkT687bAC75YAf0dWAb8WLggz7sG7/f2FsLYbtvfHOR/cF6Sl03rynf9+EEdLvoXC8G8BaBH
cIWffmFe+De4EN/yqP+8cHBEga0hX9w+Xt8T1jsOCVVl5Py4UNtC5e0thDD22/HWwFqEGAK0As/X
/osrwqZFQcvKiOutXQl8M9yuu14HXPEchbOh4asbgSkivHgI9jRI8+Mtfnwu4B2/fYRdxEVgE/W6
ToKepzIPQMf+eHdsi5I3ePnvvgB0rlQBFM7bB9f5i8sfw3KiBhWhtdg+3ly19KwZ32kXoDC2cPYU
tqA/Wgbs2eEA4RsKRWh+vNVKQUSi7LgQEM9NcJqn8vj1AYkPKsMQvM6efry9/t7ejSEM9HdaCNyt
UI5CsRDF14s7gq1Bw7qaLurxSnmzZfP2Vv3XayX88/C85Wh8OgJeYwvkm1uqitKKKdT8eHMt9VP/
sGsjZULWpomCJP34Sb9tpIAP2UKVp5rxzZUKTwuxc7EwU9MF1ed1tci9gqQClYlAabnr3uB2sGsH
ZbzDXxIlOZfB9vG6YEBFiLbQfOxP3uDn316T//pmIDoj1RDg/euLXzRU2GuidHxclzd38XOm4yGz
6/cPSIBCgsm9GOi/OA5olGD4qira0cfHW70Ddq0UBReRQQ1E5K/7/auFgD9tvSgktwfwG7wVdi2R
2O1ERcwM6odwkv5OgRtiPJ+agjH+NvfEXQsEMHfk1KCLT1UxL/jiiqB+sPmPab3VGlHdlm47bYqM
JukRBWP31SeH5UNNQCm9fby5S4BNERhse1r/65/ffkcqMlI0ILXnz/liGfR3VASArpwQ28ebrQ52
LYw4/kmJNG0dRvb28ep6MN7h4ko4MWzs7eOt9gzCcXunrolSGdsDaG9P5cDr5km4CVv0C/Djto83
Vy08lsqiytlpIWyBGOCp/LIueHFr2O9Uyglo80+zmTe7ELvuEc47UBOoH6/rZeMdtbKCjvXphnmD
O+SP7Er+FGbne1aYOGBe/2pD4D4wCUlFiPFGa4PvFNB/+sEdtjwsG8XUaft4XTYzpIWzSk7rW90J
hTZwpw0AjjBVIoPFx88vf1siQCFmAkOa9fP6vMkqUdCKd1oIGNFgI4oiuBk/PBuRSqowpZ/Qkzdb
Le7aN4CdoruCTP50+L2+JegwLRyyNM16rBLe7N6wa98gZk4qTTPV0vba55O+OBvprzgXDeC2398c
f6PNfOZ2LdBp38/Ur/ChfiFM+MtfeOJEff8Cj1ynWcMHgeXVLwrRwvalt6wn8e9/vCJtzHjZix8+
4Wfz+zw+/fEDfv/Wr97r6VM9/Z+bEL5mdRfgCio0ho9/5slNCnXs9NdmW/MTfii4eN4Nfvnqf2Hw
u+PLH/5VCtyur39z32Y/jpnbgklfv67vBCm/tT4L9Df1f80C9R/5IAuyLBvhru/i5lX2Q0u1x9Hx
rq//z+wmvf1RHJ841WY2267v8FtynR2/7F/JcHd86UukRrc/uI4e2wy4yzt/xxe4uzU/+JKf3uJv
uIx+x0dhx4X6LVOdHd/jtP6R6fjTOtGp7nqxnv6lO+2On+A38nx2fYebmku2//klKzrjXdfpN2K/
dvwYh7n/izx2CphdP8LhXye+7/oRbjCZ/tEZ9ARR/A039uHNj46Hpzeg/tp1mQ5C/5cXE23xrm+x
n/5889P+hpt6L09vH74/ox8XSWS97foJ/lhWs+OVtcpa/+f2ZfrfcINjXdn8/P4TZP9d12z1Cx9w
ofHZ+fVv82z8xUf4Gw7u5UPS/HyfFXLfXT+E+5C1v7h0/4b7270ZH5L6F5/ib7jB3Zv2LvjFV/E3
3OP/jDnx9m/z9Kf3ufE33Of/vL9Jf7UbCvbArl/5P2/Dn38bQlLw6zf4UZv5zOf4vvl80gH96Gmv
O2vxG3fJw031j/8HAAD//w==</cx:binary>
              </cx:geoCache>
            </cx:geography>
          </cx:layoutPr>
          <cx:valueColors>
            <cx:minColor>
              <a:srgbClr val="CDECA8"/>
            </cx:minColor>
            <cx:maxColor>
              <a:srgbClr val="00B050"/>
            </cx:maxColor>
          </cx:valueColors>
        </cx:series>
      </cx:plotAreaRegion>
    </cx:plotArea>
    <cx:legend pos="r" align="min" overlay="0">
      <cx:spPr>
        <a:solidFill>
          <a:schemeClr val="bg1"/>
        </a:solidFill>
      </cx:spPr>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2.xml"/><Relationship Id="rId7"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image" Target="../media/image1.png"/><Relationship Id="rId6" Type="http://schemas.microsoft.com/office/2014/relationships/chartEx" Target="../charts/chartEx1.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5</xdr:col>
      <xdr:colOff>567447</xdr:colOff>
      <xdr:row>2</xdr:row>
      <xdr:rowOff>141862</xdr:rowOff>
    </xdr:from>
    <xdr:to>
      <xdr:col>33</xdr:col>
      <xdr:colOff>427654</xdr:colOff>
      <xdr:row>47</xdr:row>
      <xdr:rowOff>155511</xdr:rowOff>
    </xdr:to>
    <xdr:sp macro="" textlink="">
      <xdr:nvSpPr>
        <xdr:cNvPr id="46" name="Rectangle 45">
          <a:extLst>
            <a:ext uri="{FF2B5EF4-FFF2-40B4-BE49-F238E27FC236}">
              <a16:creationId xmlns:a16="http://schemas.microsoft.com/office/drawing/2014/main" id="{0F2F7A58-5ABD-B526-F833-F1330E20914F}"/>
            </a:ext>
          </a:extLst>
        </xdr:cNvPr>
        <xdr:cNvSpPr/>
      </xdr:nvSpPr>
      <xdr:spPr>
        <a:xfrm>
          <a:off x="3580457" y="530638"/>
          <a:ext cx="16733064" cy="8761097"/>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9</xdr:col>
      <xdr:colOff>133349</xdr:colOff>
      <xdr:row>3</xdr:row>
      <xdr:rowOff>143593</xdr:rowOff>
    </xdr:from>
    <xdr:to>
      <xdr:col>17</xdr:col>
      <xdr:colOff>500062</xdr:colOff>
      <xdr:row>18</xdr:row>
      <xdr:rowOff>136072</xdr:rowOff>
    </xdr:to>
    <xdr:pic>
      <xdr:nvPicPr>
        <xdr:cNvPr id="14" name="Picture 13">
          <a:extLst>
            <a:ext uri="{FF2B5EF4-FFF2-40B4-BE49-F238E27FC236}">
              <a16:creationId xmlns:a16="http://schemas.microsoft.com/office/drawing/2014/main" id="{28169B39-975A-2ADF-CB9F-C0EEF4500B6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0565" r="8537" b="6055"/>
        <a:stretch/>
      </xdr:blipFill>
      <xdr:spPr>
        <a:xfrm>
          <a:off x="5556767" y="726756"/>
          <a:ext cx="5187530" cy="2908296"/>
        </a:xfrm>
        <a:prstGeom prst="rect">
          <a:avLst/>
        </a:prstGeom>
      </xdr:spPr>
    </xdr:pic>
    <xdr:clientData/>
  </xdr:twoCellAnchor>
  <xdr:twoCellAnchor>
    <xdr:from>
      <xdr:col>15</xdr:col>
      <xdr:colOff>576271</xdr:colOff>
      <xdr:row>4</xdr:row>
      <xdr:rowOff>114300</xdr:rowOff>
    </xdr:from>
    <xdr:to>
      <xdr:col>33</xdr:col>
      <xdr:colOff>247651</xdr:colOff>
      <xdr:row>7</xdr:row>
      <xdr:rowOff>166687</xdr:rowOff>
    </xdr:to>
    <xdr:sp macro="" textlink="">
      <xdr:nvSpPr>
        <xdr:cNvPr id="5" name="Rectangle: Rounded Corners 4">
          <a:extLst>
            <a:ext uri="{FF2B5EF4-FFF2-40B4-BE49-F238E27FC236}">
              <a16:creationId xmlns:a16="http://schemas.microsoft.com/office/drawing/2014/main" id="{8B500C32-ED89-DF93-5583-AF002E5E0105}"/>
            </a:ext>
          </a:extLst>
        </xdr:cNvPr>
        <xdr:cNvSpPr/>
      </xdr:nvSpPr>
      <xdr:spPr>
        <a:xfrm>
          <a:off x="9720271" y="876300"/>
          <a:ext cx="10644180" cy="623887"/>
        </a:xfrm>
        <a:custGeom>
          <a:avLst/>
          <a:gdLst>
            <a:gd name="connsiteX0" fmla="*/ 0 w 10644180"/>
            <a:gd name="connsiteY0" fmla="*/ 103983 h 623887"/>
            <a:gd name="connsiteX1" fmla="*/ 103983 w 10644180"/>
            <a:gd name="connsiteY1" fmla="*/ 0 h 623887"/>
            <a:gd name="connsiteX2" fmla="*/ 10540197 w 10644180"/>
            <a:gd name="connsiteY2" fmla="*/ 0 h 623887"/>
            <a:gd name="connsiteX3" fmla="*/ 10644180 w 10644180"/>
            <a:gd name="connsiteY3" fmla="*/ 103983 h 623887"/>
            <a:gd name="connsiteX4" fmla="*/ 10644180 w 10644180"/>
            <a:gd name="connsiteY4" fmla="*/ 519904 h 623887"/>
            <a:gd name="connsiteX5" fmla="*/ 10540197 w 10644180"/>
            <a:gd name="connsiteY5" fmla="*/ 623887 h 623887"/>
            <a:gd name="connsiteX6" fmla="*/ 103983 w 10644180"/>
            <a:gd name="connsiteY6" fmla="*/ 623887 h 623887"/>
            <a:gd name="connsiteX7" fmla="*/ 0 w 10644180"/>
            <a:gd name="connsiteY7" fmla="*/ 519904 h 623887"/>
            <a:gd name="connsiteX8" fmla="*/ 0 w 10644180"/>
            <a:gd name="connsiteY8" fmla="*/ 103983 h 62388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644180" h="623887" fill="none" extrusionOk="0">
              <a:moveTo>
                <a:pt x="0" y="103983"/>
              </a:moveTo>
              <a:cubicBezTo>
                <a:pt x="359" y="56271"/>
                <a:pt x="50439" y="6519"/>
                <a:pt x="103983" y="0"/>
              </a:cubicBezTo>
              <a:cubicBezTo>
                <a:pt x="2497004" y="72427"/>
                <a:pt x="5365953" y="61419"/>
                <a:pt x="10540197" y="0"/>
              </a:cubicBezTo>
              <a:cubicBezTo>
                <a:pt x="10596080" y="-10635"/>
                <a:pt x="10636594" y="44260"/>
                <a:pt x="10644180" y="103983"/>
              </a:cubicBezTo>
              <a:cubicBezTo>
                <a:pt x="10634197" y="272532"/>
                <a:pt x="10648879" y="328264"/>
                <a:pt x="10644180" y="519904"/>
              </a:cubicBezTo>
              <a:cubicBezTo>
                <a:pt x="10645555" y="570354"/>
                <a:pt x="10595876" y="621926"/>
                <a:pt x="10540197" y="623887"/>
              </a:cubicBezTo>
              <a:cubicBezTo>
                <a:pt x="6929526" y="653714"/>
                <a:pt x="4875795" y="544581"/>
                <a:pt x="103983" y="623887"/>
              </a:cubicBezTo>
              <a:cubicBezTo>
                <a:pt x="52561" y="623208"/>
                <a:pt x="-7242" y="578764"/>
                <a:pt x="0" y="519904"/>
              </a:cubicBezTo>
              <a:cubicBezTo>
                <a:pt x="13755" y="341124"/>
                <a:pt x="4737" y="279353"/>
                <a:pt x="0" y="103983"/>
              </a:cubicBezTo>
              <a:close/>
            </a:path>
            <a:path w="10644180" h="623887" stroke="0" extrusionOk="0">
              <a:moveTo>
                <a:pt x="0" y="103983"/>
              </a:moveTo>
              <a:cubicBezTo>
                <a:pt x="2106" y="47129"/>
                <a:pt x="47936" y="2877"/>
                <a:pt x="103983" y="0"/>
              </a:cubicBezTo>
              <a:cubicBezTo>
                <a:pt x="3483427" y="123000"/>
                <a:pt x="8893275" y="-96860"/>
                <a:pt x="10540197" y="0"/>
              </a:cubicBezTo>
              <a:cubicBezTo>
                <a:pt x="10595834" y="-1365"/>
                <a:pt x="10647222" y="40422"/>
                <a:pt x="10644180" y="103983"/>
              </a:cubicBezTo>
              <a:cubicBezTo>
                <a:pt x="10613499" y="266927"/>
                <a:pt x="10619818" y="394754"/>
                <a:pt x="10644180" y="519904"/>
              </a:cubicBezTo>
              <a:cubicBezTo>
                <a:pt x="10635563" y="580454"/>
                <a:pt x="10590752" y="622762"/>
                <a:pt x="10540197" y="623887"/>
              </a:cubicBezTo>
              <a:cubicBezTo>
                <a:pt x="8852426" y="463180"/>
                <a:pt x="2797357" y="663554"/>
                <a:pt x="103983" y="623887"/>
              </a:cubicBezTo>
              <a:cubicBezTo>
                <a:pt x="40695" y="622703"/>
                <a:pt x="-4816" y="575150"/>
                <a:pt x="0" y="519904"/>
              </a:cubicBezTo>
              <a:cubicBezTo>
                <a:pt x="947" y="332059"/>
                <a:pt x="15125" y="228608"/>
                <a:pt x="0" y="103983"/>
              </a:cubicBezTo>
              <a:close/>
            </a:path>
          </a:pathLst>
        </a:custGeom>
        <a:solidFill>
          <a:srgbClr val="00B050"/>
        </a:solidFill>
        <a:ln w="57150">
          <a:solidFill>
            <a:schemeClr val="accent1"/>
          </a:solidFill>
          <a:extLst>
            <a:ext uri="{C807C97D-BFC1-408E-A445-0C87EB9F89A2}">
              <ask:lineSketchStyleProps xmlns:ask="http://schemas.microsoft.com/office/drawing/2018/sketchyshapes" sd="852854689">
                <a:prstGeom prst="roundRect">
                  <a:avLst/>
                </a:prstGeom>
                <ask:type>
                  <ask:lineSketchCurved/>
                </ask:type>
              </ask:lineSketchStyleProps>
            </a:ext>
          </a:extLst>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3600" b="1" cap="none" spc="0">
            <a:ln w="22225">
              <a:solidFill>
                <a:schemeClr val="accent2"/>
              </a:solidFill>
              <a:prstDash val="solid"/>
            </a:ln>
            <a:solidFill>
              <a:schemeClr val="accent2">
                <a:lumMod val="40000"/>
                <a:lumOff val="60000"/>
              </a:schemeClr>
            </a:solidFill>
            <a:effectLst/>
            <a:latin typeface="Trebuchet MS" panose="020B0603020202020204" pitchFamily="34" charset="0"/>
            <a:cs typeface="Tahoma" panose="020B0604030504040204" pitchFamily="34" charset="0"/>
          </a:endParaRPr>
        </a:p>
      </xdr:txBody>
    </xdr:sp>
    <xdr:clientData/>
  </xdr:twoCellAnchor>
  <xdr:twoCellAnchor>
    <xdr:from>
      <xdr:col>17</xdr:col>
      <xdr:colOff>508000</xdr:colOff>
      <xdr:row>8</xdr:row>
      <xdr:rowOff>88900</xdr:rowOff>
    </xdr:from>
    <xdr:to>
      <xdr:col>20</xdr:col>
      <xdr:colOff>342900</xdr:colOff>
      <xdr:row>12</xdr:row>
      <xdr:rowOff>180510</xdr:rowOff>
    </xdr:to>
    <xdr:sp macro="" textlink="">
      <xdr:nvSpPr>
        <xdr:cNvPr id="9" name="Rectangle: Top Corners One Rounded and One Snipped 8">
          <a:extLst>
            <a:ext uri="{FF2B5EF4-FFF2-40B4-BE49-F238E27FC236}">
              <a16:creationId xmlns:a16="http://schemas.microsoft.com/office/drawing/2014/main" id="{1D2F6A39-9F1E-AF02-0F9C-701E1C11E54F}"/>
            </a:ext>
          </a:extLst>
        </xdr:cNvPr>
        <xdr:cNvSpPr/>
      </xdr:nvSpPr>
      <xdr:spPr>
        <a:xfrm>
          <a:off x="10871200" y="1612900"/>
          <a:ext cx="1663700" cy="853610"/>
        </a:xfrm>
        <a:prstGeom prst="snipRound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38107</xdr:colOff>
      <xdr:row>4</xdr:row>
      <xdr:rowOff>47625</xdr:rowOff>
    </xdr:from>
    <xdr:to>
      <xdr:col>33</xdr:col>
      <xdr:colOff>200025</xdr:colOff>
      <xdr:row>7</xdr:row>
      <xdr:rowOff>100537</xdr:rowOff>
    </xdr:to>
    <xdr:sp macro="" textlink="">
      <xdr:nvSpPr>
        <xdr:cNvPr id="2" name="TextBox 1">
          <a:extLst>
            <a:ext uri="{FF2B5EF4-FFF2-40B4-BE49-F238E27FC236}">
              <a16:creationId xmlns:a16="http://schemas.microsoft.com/office/drawing/2014/main" id="{9BBE79E3-F64D-7621-390E-EE4A831C45F9}"/>
            </a:ext>
          </a:extLst>
        </xdr:cNvPr>
        <xdr:cNvSpPr txBox="1"/>
      </xdr:nvSpPr>
      <xdr:spPr>
        <a:xfrm>
          <a:off x="11010907" y="809625"/>
          <a:ext cx="9305918" cy="624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4000" b="1">
              <a:ln>
                <a:noFill/>
              </a:ln>
              <a:solidFill>
                <a:srgbClr val="CDECA8"/>
              </a:solidFill>
              <a:effectLst/>
              <a:latin typeface="+mn-lt"/>
              <a:ea typeface="+mn-ea"/>
              <a:cs typeface="+mn-cs"/>
            </a:rPr>
            <a:t>Nigerian</a:t>
          </a:r>
          <a:r>
            <a:rPr lang="en-US" sz="4000" b="1" baseline="0">
              <a:solidFill>
                <a:srgbClr val="FFFF00"/>
              </a:solidFill>
              <a:effectLst/>
              <a:latin typeface="+mn-lt"/>
              <a:ea typeface="+mn-ea"/>
              <a:cs typeface="+mn-cs"/>
            </a:rPr>
            <a:t> </a:t>
          </a:r>
          <a:r>
            <a:rPr lang="en-US" sz="4000" b="1" baseline="0">
              <a:solidFill>
                <a:schemeClr val="bg1"/>
              </a:solidFill>
              <a:effectLst/>
              <a:latin typeface="+mn-lt"/>
              <a:ea typeface="+mn-ea"/>
              <a:cs typeface="+mn-cs"/>
            </a:rPr>
            <a:t>Road Traffic Crashes </a:t>
          </a:r>
          <a:r>
            <a:rPr lang="en-US" sz="4000" b="1" baseline="0">
              <a:solidFill>
                <a:srgbClr val="CDECA8"/>
              </a:solidFill>
              <a:effectLst/>
              <a:latin typeface="+mn-lt"/>
              <a:ea typeface="+mn-ea"/>
              <a:cs typeface="+mn-cs"/>
            </a:rPr>
            <a:t>2020 - 2024</a:t>
          </a:r>
          <a:endParaRPr lang="en-US" sz="4000">
            <a:solidFill>
              <a:srgbClr val="CDECA8"/>
            </a:solidFill>
            <a:effectLst/>
          </a:endParaRPr>
        </a:p>
        <a:p>
          <a:pPr algn="ctr"/>
          <a:endParaRPr lang="en-US" sz="3500">
            <a:solidFill>
              <a:srgbClr val="FFFF00"/>
            </a:solidFill>
          </a:endParaRPr>
        </a:p>
      </xdr:txBody>
    </xdr:sp>
    <xdr:clientData/>
  </xdr:twoCellAnchor>
  <xdr:twoCellAnchor>
    <xdr:from>
      <xdr:col>17</xdr:col>
      <xdr:colOff>508000</xdr:colOff>
      <xdr:row>10</xdr:row>
      <xdr:rowOff>28576</xdr:rowOff>
    </xdr:from>
    <xdr:to>
      <xdr:col>20</xdr:col>
      <xdr:colOff>342900</xdr:colOff>
      <xdr:row>13</xdr:row>
      <xdr:rowOff>9526</xdr:rowOff>
    </xdr:to>
    <xdr:sp macro="" textlink="">
      <xdr:nvSpPr>
        <xdr:cNvPr id="19" name="Rectangle 18">
          <a:extLst>
            <a:ext uri="{FF2B5EF4-FFF2-40B4-BE49-F238E27FC236}">
              <a16:creationId xmlns:a16="http://schemas.microsoft.com/office/drawing/2014/main" id="{4F7D6537-D58E-A14A-5995-8E70071545D2}"/>
            </a:ext>
          </a:extLst>
        </xdr:cNvPr>
        <xdr:cNvSpPr/>
      </xdr:nvSpPr>
      <xdr:spPr>
        <a:xfrm>
          <a:off x="10871200" y="1933576"/>
          <a:ext cx="1663700" cy="55245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514349</xdr:colOff>
      <xdr:row>9</xdr:row>
      <xdr:rowOff>161925</xdr:rowOff>
    </xdr:from>
    <xdr:to>
      <xdr:col>20</xdr:col>
      <xdr:colOff>200338</xdr:colOff>
      <xdr:row>12</xdr:row>
      <xdr:rowOff>116623</xdr:rowOff>
    </xdr:to>
    <xdr:sp macro="" textlink="Sheet1!M4:M4">
      <xdr:nvSpPr>
        <xdr:cNvPr id="22" name="TextBox 21">
          <a:extLst>
            <a:ext uri="{FF2B5EF4-FFF2-40B4-BE49-F238E27FC236}">
              <a16:creationId xmlns:a16="http://schemas.microsoft.com/office/drawing/2014/main" id="{8C0FA06A-9B17-8FD3-D479-0E4D6351ADE5}"/>
            </a:ext>
          </a:extLst>
        </xdr:cNvPr>
        <xdr:cNvSpPr txBox="1"/>
      </xdr:nvSpPr>
      <xdr:spPr>
        <a:xfrm>
          <a:off x="10877549" y="1876425"/>
          <a:ext cx="1514789" cy="5261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4E00AC2-8F79-4ACB-8A8A-F3D8356E903F}" type="TxLink">
            <a:rPr lang="en-US" sz="3200" b="1" i="0" u="none" strike="noStrike">
              <a:solidFill>
                <a:schemeClr val="accent5">
                  <a:lumMod val="20000"/>
                  <a:lumOff val="80000"/>
                </a:schemeClr>
              </a:solidFill>
              <a:latin typeface="+mn-lt"/>
            </a:rPr>
            <a:pPr algn="ctr"/>
            <a:t> 43,262 </a:t>
          </a:fld>
          <a:endParaRPr lang="en-US" sz="3200" b="1">
            <a:solidFill>
              <a:schemeClr val="accent5">
                <a:lumMod val="20000"/>
                <a:lumOff val="80000"/>
              </a:schemeClr>
            </a:solidFill>
            <a:latin typeface="+mn-lt"/>
          </a:endParaRPr>
        </a:p>
      </xdr:txBody>
    </xdr:sp>
    <xdr:clientData/>
  </xdr:twoCellAnchor>
  <xdr:twoCellAnchor>
    <xdr:from>
      <xdr:col>17</xdr:col>
      <xdr:colOff>603250</xdr:colOff>
      <xdr:row>8</xdr:row>
      <xdr:rowOff>103614</xdr:rowOff>
    </xdr:from>
    <xdr:to>
      <xdr:col>20</xdr:col>
      <xdr:colOff>198753</xdr:colOff>
      <xdr:row>10</xdr:row>
      <xdr:rowOff>54018</xdr:rowOff>
    </xdr:to>
    <xdr:sp macro="" textlink="Sheet1!M4:M4">
      <xdr:nvSpPr>
        <xdr:cNvPr id="12" name="TextBox 11">
          <a:extLst>
            <a:ext uri="{FF2B5EF4-FFF2-40B4-BE49-F238E27FC236}">
              <a16:creationId xmlns:a16="http://schemas.microsoft.com/office/drawing/2014/main" id="{3FD41057-F509-4D52-BCDB-19499DD85DD0}"/>
            </a:ext>
          </a:extLst>
        </xdr:cNvPr>
        <xdr:cNvSpPr txBox="1"/>
      </xdr:nvSpPr>
      <xdr:spPr>
        <a:xfrm>
          <a:off x="10966450" y="1627614"/>
          <a:ext cx="1424303" cy="3314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002060"/>
              </a:solidFill>
            </a:rPr>
            <a:t>Total Crashes</a:t>
          </a:r>
        </a:p>
      </xdr:txBody>
    </xdr:sp>
    <xdr:clientData/>
  </xdr:twoCellAnchor>
  <xdr:twoCellAnchor>
    <xdr:from>
      <xdr:col>10</xdr:col>
      <xdr:colOff>283682</xdr:colOff>
      <xdr:row>22</xdr:row>
      <xdr:rowOff>57151</xdr:rowOff>
    </xdr:from>
    <xdr:to>
      <xdr:col>19</xdr:col>
      <xdr:colOff>190500</xdr:colOff>
      <xdr:row>45</xdr:row>
      <xdr:rowOff>171450</xdr:rowOff>
    </xdr:to>
    <xdr:graphicFrame macro="">
      <xdr:nvGraphicFramePr>
        <xdr:cNvPr id="93" name="Chart 92">
          <a:extLst>
            <a:ext uri="{FF2B5EF4-FFF2-40B4-BE49-F238E27FC236}">
              <a16:creationId xmlns:a16="http://schemas.microsoft.com/office/drawing/2014/main" id="{6618FFDA-29C6-48FD-8D87-15DEFE0380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251519</xdr:colOff>
      <xdr:row>20</xdr:row>
      <xdr:rowOff>133350</xdr:rowOff>
    </xdr:from>
    <xdr:to>
      <xdr:col>26</xdr:col>
      <xdr:colOff>99119</xdr:colOff>
      <xdr:row>31</xdr:row>
      <xdr:rowOff>152400</xdr:rowOff>
    </xdr:to>
    <xdr:graphicFrame macro="">
      <xdr:nvGraphicFramePr>
        <xdr:cNvPr id="94" name="Chart 93">
          <a:extLst>
            <a:ext uri="{FF2B5EF4-FFF2-40B4-BE49-F238E27FC236}">
              <a16:creationId xmlns:a16="http://schemas.microsoft.com/office/drawing/2014/main" id="{68EC7D00-3D80-4937-92EC-9B6FD25D2E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251519</xdr:colOff>
      <xdr:row>34</xdr:row>
      <xdr:rowOff>153282</xdr:rowOff>
    </xdr:from>
    <xdr:to>
      <xdr:col>26</xdr:col>
      <xdr:colOff>99119</xdr:colOff>
      <xdr:row>46</xdr:row>
      <xdr:rowOff>19051</xdr:rowOff>
    </xdr:to>
    <xdr:graphicFrame macro="">
      <xdr:nvGraphicFramePr>
        <xdr:cNvPr id="95" name="Chart 94">
          <a:extLst>
            <a:ext uri="{FF2B5EF4-FFF2-40B4-BE49-F238E27FC236}">
              <a16:creationId xmlns:a16="http://schemas.microsoft.com/office/drawing/2014/main" id="{1532170A-D421-4D01-A08E-26D6E9B9EA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176313</xdr:colOff>
      <xdr:row>34</xdr:row>
      <xdr:rowOff>156211</xdr:rowOff>
    </xdr:from>
    <xdr:to>
      <xdr:col>33</xdr:col>
      <xdr:colOff>23913</xdr:colOff>
      <xdr:row>46</xdr:row>
      <xdr:rowOff>19051</xdr:rowOff>
    </xdr:to>
    <xdr:graphicFrame macro="">
      <xdr:nvGraphicFramePr>
        <xdr:cNvPr id="96" name="Chart 95">
          <a:extLst>
            <a:ext uri="{FF2B5EF4-FFF2-40B4-BE49-F238E27FC236}">
              <a16:creationId xmlns:a16="http://schemas.microsoft.com/office/drawing/2014/main" id="{F9D5AC3F-B797-406D-91C3-F1D4931085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176313</xdr:colOff>
      <xdr:row>20</xdr:row>
      <xdr:rowOff>133350</xdr:rowOff>
    </xdr:from>
    <xdr:to>
      <xdr:col>33</xdr:col>
      <xdr:colOff>23913</xdr:colOff>
      <xdr:row>31</xdr:row>
      <xdr:rowOff>150114</xdr:rowOff>
    </xdr:to>
    <mc:AlternateContent xmlns:mc="http://schemas.openxmlformats.org/markup-compatibility/2006">
      <mc:Choice xmlns:cx4="http://schemas.microsoft.com/office/drawing/2016/5/10/chartex" Requires="cx4">
        <xdr:graphicFrame macro="">
          <xdr:nvGraphicFramePr>
            <xdr:cNvPr id="97" name="Chart 96">
              <a:extLst>
                <a:ext uri="{FF2B5EF4-FFF2-40B4-BE49-F238E27FC236}">
                  <a16:creationId xmlns:a16="http://schemas.microsoft.com/office/drawing/2014/main" id="{158DFEA2-FD79-41D3-B897-AEC3AF242E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6025913" y="3943350"/>
              <a:ext cx="4114800" cy="211226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6</xdr:col>
      <xdr:colOff>304800</xdr:colOff>
      <xdr:row>27</xdr:row>
      <xdr:rowOff>116633</xdr:rowOff>
    </xdr:from>
    <xdr:to>
      <xdr:col>10</xdr:col>
      <xdr:colOff>257175</xdr:colOff>
      <xdr:row>46</xdr:row>
      <xdr:rowOff>19050</xdr:rowOff>
    </xdr:to>
    <mc:AlternateContent xmlns:mc="http://schemas.openxmlformats.org/markup-compatibility/2006" xmlns:a14="http://schemas.microsoft.com/office/drawing/2010/main">
      <mc:Choice Requires="a14">
        <xdr:graphicFrame macro="">
          <xdr:nvGraphicFramePr>
            <xdr:cNvPr id="3" name="State">
              <a:extLst>
                <a:ext uri="{FF2B5EF4-FFF2-40B4-BE49-F238E27FC236}">
                  <a16:creationId xmlns:a16="http://schemas.microsoft.com/office/drawing/2014/main" id="{4CEE3B8B-D484-3F03-5593-0248A1BFEB9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3920412" y="4997806"/>
              <a:ext cx="2362783" cy="39630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290513</xdr:colOff>
      <xdr:row>18</xdr:row>
      <xdr:rowOff>38877</xdr:rowOff>
    </xdr:from>
    <xdr:to>
      <xdr:col>10</xdr:col>
      <xdr:colOff>272143</xdr:colOff>
      <xdr:row>26</xdr:row>
      <xdr:rowOff>155510</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87AAD3EE-DEFC-DDAE-394C-DA8DD67C395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906125" y="3810674"/>
              <a:ext cx="2119895" cy="11823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533400</xdr:colOff>
      <xdr:row>39</xdr:row>
      <xdr:rowOff>76200</xdr:rowOff>
    </xdr:from>
    <xdr:to>
      <xdr:col>19</xdr:col>
      <xdr:colOff>266700</xdr:colOff>
      <xdr:row>44</xdr:row>
      <xdr:rowOff>57150</xdr:rowOff>
    </xdr:to>
    <xdr:pic>
      <xdr:nvPicPr>
        <xdr:cNvPr id="10" name="Picture 9">
          <a:extLst>
            <a:ext uri="{FF2B5EF4-FFF2-40B4-BE49-F238E27FC236}">
              <a16:creationId xmlns:a16="http://schemas.microsoft.com/office/drawing/2014/main" id="{8944D851-9F6E-0AA0-1621-0ABECA4D710D}"/>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t="16047" r="2487" b="18429"/>
        <a:stretch/>
      </xdr:blipFill>
      <xdr:spPr>
        <a:xfrm>
          <a:off x="9067800" y="7505700"/>
          <a:ext cx="2781300" cy="933450"/>
        </a:xfrm>
        <a:prstGeom prst="rect">
          <a:avLst/>
        </a:prstGeom>
      </xdr:spPr>
    </xdr:pic>
    <xdr:clientData/>
  </xdr:twoCellAnchor>
  <xdr:twoCellAnchor>
    <xdr:from>
      <xdr:col>10</xdr:col>
      <xdr:colOff>283682</xdr:colOff>
      <xdr:row>18</xdr:row>
      <xdr:rowOff>31988</xdr:rowOff>
    </xdr:from>
    <xdr:to>
      <xdr:col>19</xdr:col>
      <xdr:colOff>190500</xdr:colOff>
      <xdr:row>22</xdr:row>
      <xdr:rowOff>95249</xdr:rowOff>
    </xdr:to>
    <xdr:sp macro="" textlink="">
      <xdr:nvSpPr>
        <xdr:cNvPr id="15" name="Rectangle: Rounded Corners 14">
          <a:extLst>
            <a:ext uri="{FF2B5EF4-FFF2-40B4-BE49-F238E27FC236}">
              <a16:creationId xmlns:a16="http://schemas.microsoft.com/office/drawing/2014/main" id="{D64FD276-E7F3-7CA2-CC2C-671540E2D124}"/>
            </a:ext>
          </a:extLst>
        </xdr:cNvPr>
        <xdr:cNvSpPr/>
      </xdr:nvSpPr>
      <xdr:spPr>
        <a:xfrm>
          <a:off x="6379682" y="3460988"/>
          <a:ext cx="5393218" cy="825261"/>
        </a:xfrm>
        <a:prstGeom prst="round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285750</xdr:colOff>
      <xdr:row>18</xdr:row>
      <xdr:rowOff>76200</xdr:rowOff>
    </xdr:from>
    <xdr:to>
      <xdr:col>19</xdr:col>
      <xdr:colOff>59948</xdr:colOff>
      <xdr:row>22</xdr:row>
      <xdr:rowOff>57150</xdr:rowOff>
    </xdr:to>
    <xdr:sp macro="" textlink="">
      <xdr:nvSpPr>
        <xdr:cNvPr id="16" name="TextBox 15">
          <a:extLst>
            <a:ext uri="{FF2B5EF4-FFF2-40B4-BE49-F238E27FC236}">
              <a16:creationId xmlns:a16="http://schemas.microsoft.com/office/drawing/2014/main" id="{147C438A-5BB0-61F8-5AB8-4B1DCDA09001}"/>
            </a:ext>
          </a:extLst>
        </xdr:cNvPr>
        <xdr:cNvSpPr txBox="1"/>
      </xdr:nvSpPr>
      <xdr:spPr>
        <a:xfrm>
          <a:off x="6381750" y="3505200"/>
          <a:ext cx="5260598" cy="742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ln>
                <a:noFill/>
              </a:ln>
              <a:solidFill>
                <a:schemeClr val="accent5">
                  <a:lumMod val="20000"/>
                  <a:lumOff val="80000"/>
                </a:schemeClr>
              </a:solidFill>
            </a:rPr>
            <a:t>TOP 10 STATES BY</a:t>
          </a:r>
          <a:r>
            <a:rPr lang="en-US" sz="2000" b="1" baseline="0">
              <a:ln>
                <a:noFill/>
              </a:ln>
              <a:solidFill>
                <a:schemeClr val="accent5">
                  <a:lumMod val="20000"/>
                  <a:lumOff val="80000"/>
                </a:schemeClr>
              </a:solidFill>
            </a:rPr>
            <a:t> NOS KILLED, NOS INJURED &amp; TOTAL  CRASHES</a:t>
          </a:r>
          <a:endParaRPr lang="en-US" sz="2000" b="1">
            <a:ln>
              <a:noFill/>
            </a:ln>
            <a:solidFill>
              <a:schemeClr val="accent5">
                <a:lumMod val="20000"/>
                <a:lumOff val="80000"/>
              </a:schemeClr>
            </a:solidFill>
          </a:endParaRPr>
        </a:p>
      </xdr:txBody>
    </xdr:sp>
    <xdr:clientData/>
  </xdr:twoCellAnchor>
  <xdr:twoCellAnchor>
    <xdr:from>
      <xdr:col>19</xdr:col>
      <xdr:colOff>264517</xdr:colOff>
      <xdr:row>18</xdr:row>
      <xdr:rowOff>86844</xdr:rowOff>
    </xdr:from>
    <xdr:to>
      <xdr:col>26</xdr:col>
      <xdr:colOff>112117</xdr:colOff>
      <xdr:row>20</xdr:row>
      <xdr:rowOff>161924</xdr:rowOff>
    </xdr:to>
    <xdr:sp macro="" textlink="">
      <xdr:nvSpPr>
        <xdr:cNvPr id="20" name="Rectangle: Rounded Corners 19">
          <a:extLst>
            <a:ext uri="{FF2B5EF4-FFF2-40B4-BE49-F238E27FC236}">
              <a16:creationId xmlns:a16="http://schemas.microsoft.com/office/drawing/2014/main" id="{5B58F238-1DE3-4609-54B8-2931FBE3834B}"/>
            </a:ext>
          </a:extLst>
        </xdr:cNvPr>
        <xdr:cNvSpPr/>
      </xdr:nvSpPr>
      <xdr:spPr>
        <a:xfrm>
          <a:off x="11846917" y="3515844"/>
          <a:ext cx="4114800" cy="456080"/>
        </a:xfrm>
        <a:prstGeom prst="round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453131</xdr:colOff>
      <xdr:row>18</xdr:row>
      <xdr:rowOff>76200</xdr:rowOff>
    </xdr:from>
    <xdr:to>
      <xdr:col>26</xdr:col>
      <xdr:colOff>19050</xdr:colOff>
      <xdr:row>20</xdr:row>
      <xdr:rowOff>47625</xdr:rowOff>
    </xdr:to>
    <xdr:sp macro="" textlink="">
      <xdr:nvSpPr>
        <xdr:cNvPr id="21" name="TextBox 20">
          <a:extLst>
            <a:ext uri="{FF2B5EF4-FFF2-40B4-BE49-F238E27FC236}">
              <a16:creationId xmlns:a16="http://schemas.microsoft.com/office/drawing/2014/main" id="{1D684857-86A2-9310-4F0A-7A66F552E9F0}"/>
            </a:ext>
          </a:extLst>
        </xdr:cNvPr>
        <xdr:cNvSpPr txBox="1"/>
      </xdr:nvSpPr>
      <xdr:spPr>
        <a:xfrm>
          <a:off x="12035531" y="3505200"/>
          <a:ext cx="3833119"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300" b="1">
              <a:ln>
                <a:noFill/>
              </a:ln>
              <a:solidFill>
                <a:schemeClr val="accent5">
                  <a:lumMod val="20000"/>
                  <a:lumOff val="80000"/>
                </a:schemeClr>
              </a:solidFill>
            </a:rPr>
            <a:t>CRASHES BY QUARTER</a:t>
          </a:r>
        </a:p>
      </xdr:txBody>
    </xdr:sp>
    <xdr:clientData/>
  </xdr:twoCellAnchor>
  <xdr:twoCellAnchor>
    <xdr:from>
      <xdr:col>5</xdr:col>
      <xdr:colOff>548675</xdr:colOff>
      <xdr:row>46</xdr:row>
      <xdr:rowOff>110890</xdr:rowOff>
    </xdr:from>
    <xdr:to>
      <xdr:col>33</xdr:col>
      <xdr:colOff>380403</xdr:colOff>
      <xdr:row>48</xdr:row>
      <xdr:rowOff>19438</xdr:rowOff>
    </xdr:to>
    <xdr:sp macro="" textlink="">
      <xdr:nvSpPr>
        <xdr:cNvPr id="41" name="Rectangle: Rounded Corners 40">
          <a:extLst>
            <a:ext uri="{FF2B5EF4-FFF2-40B4-BE49-F238E27FC236}">
              <a16:creationId xmlns:a16="http://schemas.microsoft.com/office/drawing/2014/main" id="{E32DC170-D4C1-4C28-87E9-A21AB4E9CEAA}"/>
            </a:ext>
          </a:extLst>
        </xdr:cNvPr>
        <xdr:cNvSpPr/>
      </xdr:nvSpPr>
      <xdr:spPr>
        <a:xfrm>
          <a:off x="3561685" y="9052727"/>
          <a:ext cx="16704585" cy="297323"/>
        </a:xfrm>
        <a:custGeom>
          <a:avLst/>
          <a:gdLst>
            <a:gd name="connsiteX0" fmla="*/ 0 w 16704585"/>
            <a:gd name="connsiteY0" fmla="*/ 49555 h 297323"/>
            <a:gd name="connsiteX1" fmla="*/ 49555 w 16704585"/>
            <a:gd name="connsiteY1" fmla="*/ 0 h 297323"/>
            <a:gd name="connsiteX2" fmla="*/ 16655030 w 16704585"/>
            <a:gd name="connsiteY2" fmla="*/ 0 h 297323"/>
            <a:gd name="connsiteX3" fmla="*/ 16704585 w 16704585"/>
            <a:gd name="connsiteY3" fmla="*/ 49555 h 297323"/>
            <a:gd name="connsiteX4" fmla="*/ 16704585 w 16704585"/>
            <a:gd name="connsiteY4" fmla="*/ 247768 h 297323"/>
            <a:gd name="connsiteX5" fmla="*/ 16655030 w 16704585"/>
            <a:gd name="connsiteY5" fmla="*/ 297323 h 297323"/>
            <a:gd name="connsiteX6" fmla="*/ 49555 w 16704585"/>
            <a:gd name="connsiteY6" fmla="*/ 297323 h 297323"/>
            <a:gd name="connsiteX7" fmla="*/ 0 w 16704585"/>
            <a:gd name="connsiteY7" fmla="*/ 247768 h 297323"/>
            <a:gd name="connsiteX8" fmla="*/ 0 w 16704585"/>
            <a:gd name="connsiteY8" fmla="*/ 49555 h 29732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6704585" h="297323" fill="none" extrusionOk="0">
              <a:moveTo>
                <a:pt x="0" y="49555"/>
              </a:moveTo>
              <a:cubicBezTo>
                <a:pt x="132" y="25770"/>
                <a:pt x="24023" y="3081"/>
                <a:pt x="49555" y="0"/>
              </a:cubicBezTo>
              <a:cubicBezTo>
                <a:pt x="6224616" y="72427"/>
                <a:pt x="12152824" y="61419"/>
                <a:pt x="16655030" y="0"/>
              </a:cubicBezTo>
              <a:cubicBezTo>
                <a:pt x="16682310" y="-607"/>
                <a:pt x="16701598" y="21283"/>
                <a:pt x="16704585" y="49555"/>
              </a:cubicBezTo>
              <a:cubicBezTo>
                <a:pt x="16703660" y="85771"/>
                <a:pt x="16704271" y="181887"/>
                <a:pt x="16704585" y="247768"/>
              </a:cubicBezTo>
              <a:cubicBezTo>
                <a:pt x="16704935" y="273357"/>
                <a:pt x="16681488" y="296302"/>
                <a:pt x="16655030" y="297323"/>
              </a:cubicBezTo>
              <a:cubicBezTo>
                <a:pt x="10140299" y="327150"/>
                <a:pt x="5750257" y="218017"/>
                <a:pt x="49555" y="297323"/>
              </a:cubicBezTo>
              <a:cubicBezTo>
                <a:pt x="27551" y="296717"/>
                <a:pt x="-3830" y="275893"/>
                <a:pt x="0" y="247768"/>
              </a:cubicBezTo>
              <a:cubicBezTo>
                <a:pt x="-3619" y="219206"/>
                <a:pt x="-13378" y="118545"/>
                <a:pt x="0" y="49555"/>
              </a:cubicBezTo>
              <a:close/>
            </a:path>
            <a:path w="16704585" h="297323" stroke="0" extrusionOk="0">
              <a:moveTo>
                <a:pt x="0" y="49555"/>
              </a:moveTo>
              <a:cubicBezTo>
                <a:pt x="1140" y="22498"/>
                <a:pt x="22403" y="451"/>
                <a:pt x="49555" y="0"/>
              </a:cubicBezTo>
              <a:cubicBezTo>
                <a:pt x="4230863" y="123000"/>
                <a:pt x="13328265" y="-96860"/>
                <a:pt x="16655030" y="0"/>
              </a:cubicBezTo>
              <a:cubicBezTo>
                <a:pt x="16679782" y="-1994"/>
                <a:pt x="16705320" y="20704"/>
                <a:pt x="16704585" y="49555"/>
              </a:cubicBezTo>
              <a:cubicBezTo>
                <a:pt x="16716547" y="73111"/>
                <a:pt x="16693984" y="200893"/>
                <a:pt x="16704585" y="247768"/>
              </a:cubicBezTo>
              <a:cubicBezTo>
                <a:pt x="16701950" y="276091"/>
                <a:pt x="16681740" y="297215"/>
                <a:pt x="16655030" y="297323"/>
              </a:cubicBezTo>
              <a:cubicBezTo>
                <a:pt x="11169650" y="136616"/>
                <a:pt x="5457684" y="336990"/>
                <a:pt x="49555" y="297323"/>
              </a:cubicBezTo>
              <a:cubicBezTo>
                <a:pt x="20931" y="297069"/>
                <a:pt x="-2844" y="273847"/>
                <a:pt x="0" y="247768"/>
              </a:cubicBezTo>
              <a:cubicBezTo>
                <a:pt x="-12471" y="213428"/>
                <a:pt x="10962" y="92949"/>
                <a:pt x="0" y="49555"/>
              </a:cubicBezTo>
              <a:close/>
            </a:path>
          </a:pathLst>
        </a:custGeom>
        <a:solidFill>
          <a:srgbClr val="002060"/>
        </a:solidFill>
        <a:ln w="57150">
          <a:solidFill>
            <a:schemeClr val="accent1"/>
          </a:solidFill>
          <a:extLst>
            <a:ext uri="{C807C97D-BFC1-408E-A445-0C87EB9F89A2}">
              <ask:lineSketchStyleProps xmlns:ask="http://schemas.microsoft.com/office/drawing/2018/sketchyshapes" sd="852854689">
                <a:prstGeom prst="roundRect">
                  <a:avLst/>
                </a:prstGeom>
                <ask:type>
                  <ask:lineSketchCurved/>
                </ask:type>
              </ask:lineSketchStyleProps>
            </a:ext>
          </a:extLst>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3600" b="1" cap="none" spc="0">
            <a:ln w="22225">
              <a:solidFill>
                <a:schemeClr val="accent2"/>
              </a:solidFill>
              <a:prstDash val="solid"/>
            </a:ln>
            <a:solidFill>
              <a:schemeClr val="accent2">
                <a:lumMod val="40000"/>
                <a:lumOff val="60000"/>
              </a:schemeClr>
            </a:solidFill>
            <a:effectLst/>
            <a:latin typeface="Trebuchet MS" panose="020B0603020202020204" pitchFamily="34" charset="0"/>
            <a:cs typeface="Tahoma" panose="020B0604030504040204" pitchFamily="34" charset="0"/>
          </a:endParaRPr>
        </a:p>
      </xdr:txBody>
    </xdr:sp>
    <xdr:clientData/>
  </xdr:twoCellAnchor>
  <xdr:twoCellAnchor>
    <xdr:from>
      <xdr:col>6</xdr:col>
      <xdr:colOff>272143</xdr:colOff>
      <xdr:row>3</xdr:row>
      <xdr:rowOff>183996</xdr:rowOff>
    </xdr:from>
    <xdr:to>
      <xdr:col>7</xdr:col>
      <xdr:colOff>174950</xdr:colOff>
      <xdr:row>17</xdr:row>
      <xdr:rowOff>155511</xdr:rowOff>
    </xdr:to>
    <xdr:sp macro="" textlink="">
      <xdr:nvSpPr>
        <xdr:cNvPr id="42" name="Parallelogram 41">
          <a:extLst>
            <a:ext uri="{FF2B5EF4-FFF2-40B4-BE49-F238E27FC236}">
              <a16:creationId xmlns:a16="http://schemas.microsoft.com/office/drawing/2014/main" id="{7E396A30-99DD-FA9C-D4FB-A83F05DE71AA}"/>
            </a:ext>
          </a:extLst>
        </xdr:cNvPr>
        <xdr:cNvSpPr/>
      </xdr:nvSpPr>
      <xdr:spPr>
        <a:xfrm>
          <a:off x="3887755" y="767159"/>
          <a:ext cx="505409" cy="2692944"/>
        </a:xfrm>
        <a:prstGeom prst="parallelogram">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447092</xdr:colOff>
      <xdr:row>3</xdr:row>
      <xdr:rowOff>163551</xdr:rowOff>
    </xdr:from>
    <xdr:to>
      <xdr:col>9</xdr:col>
      <xdr:colOff>342899</xdr:colOff>
      <xdr:row>18</xdr:row>
      <xdr:rowOff>38877</xdr:rowOff>
    </xdr:to>
    <xdr:sp macro="" textlink="">
      <xdr:nvSpPr>
        <xdr:cNvPr id="44" name="Parallelogram 43">
          <a:extLst>
            <a:ext uri="{FF2B5EF4-FFF2-40B4-BE49-F238E27FC236}">
              <a16:creationId xmlns:a16="http://schemas.microsoft.com/office/drawing/2014/main" id="{553C41C5-20B3-40E1-8B81-BC497FFF1AD8}"/>
            </a:ext>
          </a:extLst>
        </xdr:cNvPr>
        <xdr:cNvSpPr/>
      </xdr:nvSpPr>
      <xdr:spPr>
        <a:xfrm>
          <a:off x="5267908" y="746714"/>
          <a:ext cx="498409" cy="2791143"/>
        </a:xfrm>
        <a:prstGeom prst="parallelogram">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393699</xdr:colOff>
      <xdr:row>8</xdr:row>
      <xdr:rowOff>107950</xdr:rowOff>
    </xdr:from>
    <xdr:to>
      <xdr:col>23</xdr:col>
      <xdr:colOff>352424</xdr:colOff>
      <xdr:row>13</xdr:row>
      <xdr:rowOff>9060</xdr:rowOff>
    </xdr:to>
    <xdr:sp macro="" textlink="">
      <xdr:nvSpPr>
        <xdr:cNvPr id="50" name="Rectangle: Top Corners One Rounded and One Snipped 49">
          <a:extLst>
            <a:ext uri="{FF2B5EF4-FFF2-40B4-BE49-F238E27FC236}">
              <a16:creationId xmlns:a16="http://schemas.microsoft.com/office/drawing/2014/main" id="{D60D670A-4C7B-2756-0FBE-428E0EE9DDB5}"/>
            </a:ext>
          </a:extLst>
        </xdr:cNvPr>
        <xdr:cNvSpPr/>
      </xdr:nvSpPr>
      <xdr:spPr>
        <a:xfrm>
          <a:off x="12585699" y="1631950"/>
          <a:ext cx="1787525" cy="853610"/>
        </a:xfrm>
        <a:prstGeom prst="snipRound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393700</xdr:colOff>
      <xdr:row>10</xdr:row>
      <xdr:rowOff>47626</xdr:rowOff>
    </xdr:from>
    <xdr:to>
      <xdr:col>23</xdr:col>
      <xdr:colOff>361950</xdr:colOff>
      <xdr:row>13</xdr:row>
      <xdr:rowOff>28576</xdr:rowOff>
    </xdr:to>
    <xdr:sp macro="" textlink="">
      <xdr:nvSpPr>
        <xdr:cNvPr id="51" name="Rectangle 50">
          <a:extLst>
            <a:ext uri="{FF2B5EF4-FFF2-40B4-BE49-F238E27FC236}">
              <a16:creationId xmlns:a16="http://schemas.microsoft.com/office/drawing/2014/main" id="{7C4AEE02-D6F2-1516-769B-3A1F41C4BEDD}"/>
            </a:ext>
          </a:extLst>
        </xdr:cNvPr>
        <xdr:cNvSpPr/>
      </xdr:nvSpPr>
      <xdr:spPr>
        <a:xfrm>
          <a:off x="12585700" y="1952626"/>
          <a:ext cx="1797050" cy="55245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337928</xdr:colOff>
      <xdr:row>9</xdr:row>
      <xdr:rowOff>180975</xdr:rowOff>
    </xdr:from>
    <xdr:to>
      <xdr:col>23</xdr:col>
      <xdr:colOff>289891</xdr:colOff>
      <xdr:row>12</xdr:row>
      <xdr:rowOff>135673</xdr:rowOff>
    </xdr:to>
    <xdr:sp macro="" textlink="Sheet1!M7:M7">
      <xdr:nvSpPr>
        <xdr:cNvPr id="52" name="TextBox 51">
          <a:extLst>
            <a:ext uri="{FF2B5EF4-FFF2-40B4-BE49-F238E27FC236}">
              <a16:creationId xmlns:a16="http://schemas.microsoft.com/office/drawing/2014/main" id="{9FC000E3-4F75-A04A-DE33-931A14FA2B0F}"/>
            </a:ext>
          </a:extLst>
        </xdr:cNvPr>
        <xdr:cNvSpPr txBox="1"/>
      </xdr:nvSpPr>
      <xdr:spPr>
        <a:xfrm>
          <a:off x="12347711" y="1858203"/>
          <a:ext cx="1753430" cy="513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869D4FC-C43A-4C8C-9E7D-7E54BCEBC566}" type="TxLink">
            <a:rPr lang="en-US" sz="3200" b="1" i="0" u="none" strike="noStrike">
              <a:solidFill>
                <a:schemeClr val="accent5">
                  <a:lumMod val="20000"/>
                  <a:lumOff val="80000"/>
                </a:schemeClr>
              </a:solidFill>
              <a:latin typeface="+mn-lt"/>
            </a:rPr>
            <a:pPr algn="ctr"/>
            <a:t> 127,237 </a:t>
          </a:fld>
          <a:endParaRPr lang="en-US" sz="3200" b="1">
            <a:solidFill>
              <a:schemeClr val="accent5">
                <a:lumMod val="20000"/>
                <a:lumOff val="80000"/>
              </a:schemeClr>
            </a:solidFill>
            <a:latin typeface="+mn-lt"/>
          </a:endParaRPr>
        </a:p>
      </xdr:txBody>
    </xdr:sp>
    <xdr:clientData/>
  </xdr:twoCellAnchor>
  <xdr:twoCellAnchor>
    <xdr:from>
      <xdr:col>20</xdr:col>
      <xdr:colOff>422275</xdr:colOff>
      <xdr:row>8</xdr:row>
      <xdr:rowOff>122664</xdr:rowOff>
    </xdr:from>
    <xdr:to>
      <xdr:col>23</xdr:col>
      <xdr:colOff>257174</xdr:colOff>
      <xdr:row>10</xdr:row>
      <xdr:rowOff>73068</xdr:rowOff>
    </xdr:to>
    <xdr:sp macro="" textlink="Sheet1!M4:M4">
      <xdr:nvSpPr>
        <xdr:cNvPr id="53" name="TextBox 52">
          <a:extLst>
            <a:ext uri="{FF2B5EF4-FFF2-40B4-BE49-F238E27FC236}">
              <a16:creationId xmlns:a16="http://schemas.microsoft.com/office/drawing/2014/main" id="{32C6E002-8324-AEA9-267F-808363007C40}"/>
            </a:ext>
          </a:extLst>
        </xdr:cNvPr>
        <xdr:cNvSpPr txBox="1"/>
      </xdr:nvSpPr>
      <xdr:spPr>
        <a:xfrm>
          <a:off x="12614275" y="1646664"/>
          <a:ext cx="1663699" cy="3314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002060"/>
              </a:solidFill>
            </a:rPr>
            <a:t>Total No. Injured</a:t>
          </a:r>
        </a:p>
      </xdr:txBody>
    </xdr:sp>
    <xdr:clientData/>
  </xdr:twoCellAnchor>
  <xdr:twoCellAnchor>
    <xdr:from>
      <xdr:col>23</xdr:col>
      <xdr:colOff>403225</xdr:colOff>
      <xdr:row>8</xdr:row>
      <xdr:rowOff>107950</xdr:rowOff>
    </xdr:from>
    <xdr:to>
      <xdr:col>26</xdr:col>
      <xdr:colOff>95251</xdr:colOff>
      <xdr:row>13</xdr:row>
      <xdr:rowOff>9060</xdr:rowOff>
    </xdr:to>
    <xdr:sp macro="" textlink="">
      <xdr:nvSpPr>
        <xdr:cNvPr id="54" name="Rectangle: Top Corners One Rounded and One Snipped 53">
          <a:extLst>
            <a:ext uri="{FF2B5EF4-FFF2-40B4-BE49-F238E27FC236}">
              <a16:creationId xmlns:a16="http://schemas.microsoft.com/office/drawing/2014/main" id="{188049D2-E469-12F6-A897-71BEC8C166D9}"/>
            </a:ext>
          </a:extLst>
        </xdr:cNvPr>
        <xdr:cNvSpPr/>
      </xdr:nvSpPr>
      <xdr:spPr>
        <a:xfrm>
          <a:off x="14424025" y="1631950"/>
          <a:ext cx="1520826" cy="853610"/>
        </a:xfrm>
        <a:prstGeom prst="snipRound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403225</xdr:colOff>
      <xdr:row>10</xdr:row>
      <xdr:rowOff>47626</xdr:rowOff>
    </xdr:from>
    <xdr:to>
      <xdr:col>26</xdr:col>
      <xdr:colOff>103355</xdr:colOff>
      <xdr:row>13</xdr:row>
      <xdr:rowOff>28576</xdr:rowOff>
    </xdr:to>
    <xdr:sp macro="" textlink="">
      <xdr:nvSpPr>
        <xdr:cNvPr id="55" name="Rectangle 54">
          <a:extLst>
            <a:ext uri="{FF2B5EF4-FFF2-40B4-BE49-F238E27FC236}">
              <a16:creationId xmlns:a16="http://schemas.microsoft.com/office/drawing/2014/main" id="{CC14E454-EDA8-CB31-1657-EF0BE72CF63C}"/>
            </a:ext>
          </a:extLst>
        </xdr:cNvPr>
        <xdr:cNvSpPr/>
      </xdr:nvSpPr>
      <xdr:spPr>
        <a:xfrm>
          <a:off x="14424025" y="1952626"/>
          <a:ext cx="1528930" cy="55245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409574</xdr:colOff>
      <xdr:row>9</xdr:row>
      <xdr:rowOff>180975</xdr:rowOff>
    </xdr:from>
    <xdr:to>
      <xdr:col>26</xdr:col>
      <xdr:colOff>165652</xdr:colOff>
      <xdr:row>12</xdr:row>
      <xdr:rowOff>135673</xdr:rowOff>
    </xdr:to>
    <xdr:sp macro="" textlink="Sheet1!M10:M10">
      <xdr:nvSpPr>
        <xdr:cNvPr id="56" name="TextBox 55">
          <a:extLst>
            <a:ext uri="{FF2B5EF4-FFF2-40B4-BE49-F238E27FC236}">
              <a16:creationId xmlns:a16="http://schemas.microsoft.com/office/drawing/2014/main" id="{A7C71A73-D9A3-3F2B-AB2C-63017E7BC49C}"/>
            </a:ext>
          </a:extLst>
        </xdr:cNvPr>
        <xdr:cNvSpPr txBox="1"/>
      </xdr:nvSpPr>
      <xdr:spPr>
        <a:xfrm>
          <a:off x="14220824" y="1858203"/>
          <a:ext cx="1557545" cy="513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2919DDC-8391-4C4F-BAF2-1C05B8FB036E}" type="TxLink">
            <a:rPr lang="en-US" sz="3200" b="1" i="0" u="none" strike="noStrike">
              <a:solidFill>
                <a:schemeClr val="accent5">
                  <a:lumMod val="20000"/>
                  <a:lumOff val="80000"/>
                </a:schemeClr>
              </a:solidFill>
              <a:latin typeface="+mn-lt"/>
            </a:rPr>
            <a:pPr algn="ctr"/>
            <a:t> 21,031 </a:t>
          </a:fld>
          <a:endParaRPr lang="en-US" sz="3200" b="1">
            <a:solidFill>
              <a:schemeClr val="accent5">
                <a:lumMod val="20000"/>
                <a:lumOff val="80000"/>
              </a:schemeClr>
            </a:solidFill>
            <a:latin typeface="+mn-lt"/>
          </a:endParaRPr>
        </a:p>
      </xdr:txBody>
    </xdr:sp>
    <xdr:clientData/>
  </xdr:twoCellAnchor>
  <xdr:twoCellAnchor>
    <xdr:from>
      <xdr:col>23</xdr:col>
      <xdr:colOff>431800</xdr:colOff>
      <xdr:row>8</xdr:row>
      <xdr:rowOff>122664</xdr:rowOff>
    </xdr:from>
    <xdr:to>
      <xdr:col>26</xdr:col>
      <xdr:colOff>18475</xdr:colOff>
      <xdr:row>10</xdr:row>
      <xdr:rowOff>73068</xdr:rowOff>
    </xdr:to>
    <xdr:sp macro="" textlink="Sheet1!M4:M4">
      <xdr:nvSpPr>
        <xdr:cNvPr id="57" name="TextBox 56">
          <a:extLst>
            <a:ext uri="{FF2B5EF4-FFF2-40B4-BE49-F238E27FC236}">
              <a16:creationId xmlns:a16="http://schemas.microsoft.com/office/drawing/2014/main" id="{84846521-6932-0593-2C93-55CB779DFEA2}"/>
            </a:ext>
          </a:extLst>
        </xdr:cNvPr>
        <xdr:cNvSpPr txBox="1"/>
      </xdr:nvSpPr>
      <xdr:spPr>
        <a:xfrm>
          <a:off x="14452600" y="1646664"/>
          <a:ext cx="1415475" cy="3314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002060"/>
              </a:solidFill>
            </a:rPr>
            <a:t>Total Killed</a:t>
          </a:r>
        </a:p>
      </xdr:txBody>
    </xdr:sp>
    <xdr:clientData/>
  </xdr:twoCellAnchor>
  <xdr:twoCellAnchor>
    <xdr:from>
      <xdr:col>26</xdr:col>
      <xdr:colOff>155574</xdr:colOff>
      <xdr:row>8</xdr:row>
      <xdr:rowOff>127000</xdr:rowOff>
    </xdr:from>
    <xdr:to>
      <xdr:col>30</xdr:col>
      <xdr:colOff>57150</xdr:colOff>
      <xdr:row>13</xdr:row>
      <xdr:rowOff>28110</xdr:rowOff>
    </xdr:to>
    <xdr:sp macro="" textlink="">
      <xdr:nvSpPr>
        <xdr:cNvPr id="58" name="Rectangle: Top Corners One Rounded and One Snipped 57">
          <a:extLst>
            <a:ext uri="{FF2B5EF4-FFF2-40B4-BE49-F238E27FC236}">
              <a16:creationId xmlns:a16="http://schemas.microsoft.com/office/drawing/2014/main" id="{0DCAC58F-A270-67B8-E498-D72BF32A84C7}"/>
            </a:ext>
          </a:extLst>
        </xdr:cNvPr>
        <xdr:cNvSpPr/>
      </xdr:nvSpPr>
      <xdr:spPr>
        <a:xfrm>
          <a:off x="16005174" y="1651000"/>
          <a:ext cx="2339976" cy="853610"/>
        </a:xfrm>
        <a:prstGeom prst="snipRound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155574</xdr:colOff>
      <xdr:row>10</xdr:row>
      <xdr:rowOff>66676</xdr:rowOff>
    </xdr:from>
    <xdr:to>
      <xdr:col>30</xdr:col>
      <xdr:colOff>69619</xdr:colOff>
      <xdr:row>13</xdr:row>
      <xdr:rowOff>47626</xdr:rowOff>
    </xdr:to>
    <xdr:sp macro="" textlink="">
      <xdr:nvSpPr>
        <xdr:cNvPr id="59" name="Rectangle 58">
          <a:extLst>
            <a:ext uri="{FF2B5EF4-FFF2-40B4-BE49-F238E27FC236}">
              <a16:creationId xmlns:a16="http://schemas.microsoft.com/office/drawing/2014/main" id="{C703EA4B-A87C-E14A-21AD-51FDCCC8FD68}"/>
            </a:ext>
          </a:extLst>
        </xdr:cNvPr>
        <xdr:cNvSpPr/>
      </xdr:nvSpPr>
      <xdr:spPr>
        <a:xfrm>
          <a:off x="16005174" y="1971676"/>
          <a:ext cx="2352445" cy="55245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528480</xdr:colOff>
      <xdr:row>10</xdr:row>
      <xdr:rowOff>9525</xdr:rowOff>
    </xdr:from>
    <xdr:to>
      <xdr:col>29</xdr:col>
      <xdr:colOff>214469</xdr:colOff>
      <xdr:row>12</xdr:row>
      <xdr:rowOff>154723</xdr:rowOff>
    </xdr:to>
    <xdr:sp macro="" textlink="Sheet1!M13:M13">
      <xdr:nvSpPr>
        <xdr:cNvPr id="60" name="TextBox 59">
          <a:extLst>
            <a:ext uri="{FF2B5EF4-FFF2-40B4-BE49-F238E27FC236}">
              <a16:creationId xmlns:a16="http://schemas.microsoft.com/office/drawing/2014/main" id="{262751EF-F711-10AA-9509-BB66246709D1}"/>
            </a:ext>
          </a:extLst>
        </xdr:cNvPr>
        <xdr:cNvSpPr txBox="1"/>
      </xdr:nvSpPr>
      <xdr:spPr>
        <a:xfrm>
          <a:off x="16378080" y="1914525"/>
          <a:ext cx="1514789" cy="5261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987C9CD-1906-4D3A-A933-8E47F9FF56F4}" type="TxLink">
            <a:rPr lang="en-US" sz="3200" b="1" i="0" u="none" strike="noStrike">
              <a:solidFill>
                <a:schemeClr val="accent5">
                  <a:lumMod val="20000"/>
                  <a:lumOff val="80000"/>
                </a:schemeClr>
              </a:solidFill>
              <a:latin typeface="+mn-lt"/>
            </a:rPr>
            <a:pPr algn="ctr"/>
            <a:t> 52,146 </a:t>
          </a:fld>
          <a:endParaRPr lang="en-US" sz="3200" b="1">
            <a:solidFill>
              <a:schemeClr val="accent5">
                <a:lumMod val="20000"/>
                <a:lumOff val="80000"/>
              </a:schemeClr>
            </a:solidFill>
            <a:latin typeface="+mn-lt"/>
          </a:endParaRPr>
        </a:p>
      </xdr:txBody>
    </xdr:sp>
    <xdr:clientData/>
  </xdr:twoCellAnchor>
  <xdr:twoCellAnchor>
    <xdr:from>
      <xdr:col>26</xdr:col>
      <xdr:colOff>173037</xdr:colOff>
      <xdr:row>8</xdr:row>
      <xdr:rowOff>141714</xdr:rowOff>
    </xdr:from>
    <xdr:to>
      <xdr:col>29</xdr:col>
      <xdr:colOff>569912</xdr:colOff>
      <xdr:row>10</xdr:row>
      <xdr:rowOff>92118</xdr:rowOff>
    </xdr:to>
    <xdr:sp macro="" textlink="Sheet1!M4:M4">
      <xdr:nvSpPr>
        <xdr:cNvPr id="61" name="TextBox 60">
          <a:extLst>
            <a:ext uri="{FF2B5EF4-FFF2-40B4-BE49-F238E27FC236}">
              <a16:creationId xmlns:a16="http://schemas.microsoft.com/office/drawing/2014/main" id="{95391671-A146-2E53-D336-BF2072240E68}"/>
            </a:ext>
          </a:extLst>
        </xdr:cNvPr>
        <xdr:cNvSpPr txBox="1"/>
      </xdr:nvSpPr>
      <xdr:spPr>
        <a:xfrm>
          <a:off x="16022637" y="1665714"/>
          <a:ext cx="2225675" cy="3314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002060"/>
              </a:solidFill>
            </a:rPr>
            <a:t>Total Vehicles Involved</a:t>
          </a:r>
        </a:p>
      </xdr:txBody>
    </xdr:sp>
    <xdr:clientData/>
  </xdr:twoCellAnchor>
  <xdr:twoCellAnchor>
    <xdr:from>
      <xdr:col>30</xdr:col>
      <xdr:colOff>127000</xdr:colOff>
      <xdr:row>8</xdr:row>
      <xdr:rowOff>136525</xdr:rowOff>
    </xdr:from>
    <xdr:to>
      <xdr:col>32</xdr:col>
      <xdr:colOff>428626</xdr:colOff>
      <xdr:row>13</xdr:row>
      <xdr:rowOff>37635</xdr:rowOff>
    </xdr:to>
    <xdr:sp macro="" textlink="">
      <xdr:nvSpPr>
        <xdr:cNvPr id="101" name="Rectangle: Top Corners One Rounded and One Snipped 100">
          <a:extLst>
            <a:ext uri="{FF2B5EF4-FFF2-40B4-BE49-F238E27FC236}">
              <a16:creationId xmlns:a16="http://schemas.microsoft.com/office/drawing/2014/main" id="{606602E5-9ABD-C1E6-405B-8AF8C8E5B986}"/>
            </a:ext>
          </a:extLst>
        </xdr:cNvPr>
        <xdr:cNvSpPr/>
      </xdr:nvSpPr>
      <xdr:spPr>
        <a:xfrm>
          <a:off x="18415000" y="1660525"/>
          <a:ext cx="1520826" cy="853610"/>
        </a:xfrm>
        <a:prstGeom prst="snipRound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30</xdr:col>
      <xdr:colOff>127000</xdr:colOff>
      <xdr:row>10</xdr:row>
      <xdr:rowOff>76201</xdr:rowOff>
    </xdr:from>
    <xdr:to>
      <xdr:col>32</xdr:col>
      <xdr:colOff>436730</xdr:colOff>
      <xdr:row>13</xdr:row>
      <xdr:rowOff>57151</xdr:rowOff>
    </xdr:to>
    <xdr:sp macro="" textlink="">
      <xdr:nvSpPr>
        <xdr:cNvPr id="102" name="Rectangle 101">
          <a:extLst>
            <a:ext uri="{FF2B5EF4-FFF2-40B4-BE49-F238E27FC236}">
              <a16:creationId xmlns:a16="http://schemas.microsoft.com/office/drawing/2014/main" id="{14C85864-9C84-B77B-EC8A-D89EE8CA81FC}"/>
            </a:ext>
          </a:extLst>
        </xdr:cNvPr>
        <xdr:cNvSpPr/>
      </xdr:nvSpPr>
      <xdr:spPr>
        <a:xfrm>
          <a:off x="18141674" y="1939788"/>
          <a:ext cx="1510708" cy="540026"/>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30</xdr:col>
      <xdr:colOff>133349</xdr:colOff>
      <xdr:row>10</xdr:row>
      <xdr:rowOff>19050</xdr:rowOff>
    </xdr:from>
    <xdr:to>
      <xdr:col>32</xdr:col>
      <xdr:colOff>352010</xdr:colOff>
      <xdr:row>12</xdr:row>
      <xdr:rowOff>164248</xdr:rowOff>
    </xdr:to>
    <xdr:sp macro="" textlink="Sheet1!M16:M16">
      <xdr:nvSpPr>
        <xdr:cNvPr id="103" name="TextBox 102">
          <a:extLst>
            <a:ext uri="{FF2B5EF4-FFF2-40B4-BE49-F238E27FC236}">
              <a16:creationId xmlns:a16="http://schemas.microsoft.com/office/drawing/2014/main" id="{7C97AC31-1ECF-7D9C-468B-2381B02C4E78}"/>
            </a:ext>
          </a:extLst>
        </xdr:cNvPr>
        <xdr:cNvSpPr txBox="1"/>
      </xdr:nvSpPr>
      <xdr:spPr>
        <a:xfrm>
          <a:off x="18148023" y="1882637"/>
          <a:ext cx="1419639" cy="517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CA1EA44-12B9-4DAC-885B-6AE5E6220F12}" type="TxLink">
            <a:rPr lang="en-US" sz="3200" b="1" i="0" u="none" strike="noStrike">
              <a:solidFill>
                <a:schemeClr val="accent5">
                  <a:lumMod val="20000"/>
                  <a:lumOff val="80000"/>
                </a:schemeClr>
              </a:solidFill>
              <a:latin typeface="+mn-lt"/>
            </a:rPr>
            <a:pPr algn="ctr"/>
            <a:t> 19,634 </a:t>
          </a:fld>
          <a:endParaRPr lang="en-US" sz="3200" b="1">
            <a:solidFill>
              <a:schemeClr val="accent5">
                <a:lumMod val="20000"/>
                <a:lumOff val="80000"/>
              </a:schemeClr>
            </a:solidFill>
            <a:latin typeface="+mn-lt"/>
          </a:endParaRPr>
        </a:p>
      </xdr:txBody>
    </xdr:sp>
    <xdr:clientData/>
  </xdr:twoCellAnchor>
  <xdr:twoCellAnchor>
    <xdr:from>
      <xdr:col>30</xdr:col>
      <xdr:colOff>155575</xdr:colOff>
      <xdr:row>8</xdr:row>
      <xdr:rowOff>151239</xdr:rowOff>
    </xdr:from>
    <xdr:to>
      <xdr:col>32</xdr:col>
      <xdr:colOff>351850</xdr:colOff>
      <xdr:row>10</xdr:row>
      <xdr:rowOff>101643</xdr:rowOff>
    </xdr:to>
    <xdr:sp macro="" textlink="Sheet1!M4:M4">
      <xdr:nvSpPr>
        <xdr:cNvPr id="104" name="TextBox 103">
          <a:extLst>
            <a:ext uri="{FF2B5EF4-FFF2-40B4-BE49-F238E27FC236}">
              <a16:creationId xmlns:a16="http://schemas.microsoft.com/office/drawing/2014/main" id="{8AD7CA04-9FC7-B3F7-A91E-55F23D3EB3CD}"/>
            </a:ext>
          </a:extLst>
        </xdr:cNvPr>
        <xdr:cNvSpPr txBox="1"/>
      </xdr:nvSpPr>
      <xdr:spPr>
        <a:xfrm>
          <a:off x="18443575" y="1675239"/>
          <a:ext cx="1415475" cy="3314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002060"/>
              </a:solidFill>
            </a:rPr>
            <a:t>Total SPV</a:t>
          </a:r>
        </a:p>
      </xdr:txBody>
    </xdr:sp>
    <xdr:clientData/>
  </xdr:twoCellAnchor>
  <xdr:twoCellAnchor>
    <xdr:from>
      <xdr:col>17</xdr:col>
      <xdr:colOff>498475</xdr:colOff>
      <xdr:row>13</xdr:row>
      <xdr:rowOff>60325</xdr:rowOff>
    </xdr:from>
    <xdr:to>
      <xdr:col>19</xdr:col>
      <xdr:colOff>342900</xdr:colOff>
      <xdr:row>17</xdr:row>
      <xdr:rowOff>151935</xdr:rowOff>
    </xdr:to>
    <xdr:sp macro="" textlink="">
      <xdr:nvSpPr>
        <xdr:cNvPr id="4" name="Rectangle: Top Corners One Rounded and One Snipped 3">
          <a:extLst>
            <a:ext uri="{FF2B5EF4-FFF2-40B4-BE49-F238E27FC236}">
              <a16:creationId xmlns:a16="http://schemas.microsoft.com/office/drawing/2014/main" id="{5B135EF3-E6DE-D212-239E-5FB0B1AE5A78}"/>
            </a:ext>
          </a:extLst>
        </xdr:cNvPr>
        <xdr:cNvSpPr/>
      </xdr:nvSpPr>
      <xdr:spPr>
        <a:xfrm>
          <a:off x="10861675" y="2536825"/>
          <a:ext cx="1063625" cy="853610"/>
        </a:xfrm>
        <a:prstGeom prst="snipRound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498475</xdr:colOff>
      <xdr:row>15</xdr:row>
      <xdr:rowOff>1</xdr:rowOff>
    </xdr:from>
    <xdr:to>
      <xdr:col>19</xdr:col>
      <xdr:colOff>342900</xdr:colOff>
      <xdr:row>17</xdr:row>
      <xdr:rowOff>171451</xdr:rowOff>
    </xdr:to>
    <xdr:sp macro="" textlink="">
      <xdr:nvSpPr>
        <xdr:cNvPr id="8" name="Rectangle 7">
          <a:extLst>
            <a:ext uri="{FF2B5EF4-FFF2-40B4-BE49-F238E27FC236}">
              <a16:creationId xmlns:a16="http://schemas.microsoft.com/office/drawing/2014/main" id="{5F1CDB22-F21E-4A6D-F010-59EABD78DBEF}"/>
            </a:ext>
          </a:extLst>
        </xdr:cNvPr>
        <xdr:cNvSpPr/>
      </xdr:nvSpPr>
      <xdr:spPr>
        <a:xfrm>
          <a:off x="10861675" y="2857501"/>
          <a:ext cx="1063625" cy="55245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457201</xdr:colOff>
      <xdr:row>14</xdr:row>
      <xdr:rowOff>133350</xdr:rowOff>
    </xdr:from>
    <xdr:to>
      <xdr:col>19</xdr:col>
      <xdr:colOff>228601</xdr:colOff>
      <xdr:row>17</xdr:row>
      <xdr:rowOff>88048</xdr:rowOff>
    </xdr:to>
    <xdr:sp macro="" textlink="Sheet1!M19:M19">
      <xdr:nvSpPr>
        <xdr:cNvPr id="11" name="TextBox 10">
          <a:extLst>
            <a:ext uri="{FF2B5EF4-FFF2-40B4-BE49-F238E27FC236}">
              <a16:creationId xmlns:a16="http://schemas.microsoft.com/office/drawing/2014/main" id="{A72E5544-0941-7A32-32EE-E40DFFE574DD}"/>
            </a:ext>
          </a:extLst>
        </xdr:cNvPr>
        <xdr:cNvSpPr txBox="1"/>
      </xdr:nvSpPr>
      <xdr:spPr>
        <a:xfrm>
          <a:off x="10820401" y="2800350"/>
          <a:ext cx="990600" cy="5261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976DF5A-766E-4B1D-ACCE-D46ADB4D95D3}" type="TxLink">
            <a:rPr lang="en-US" sz="3200" b="1" i="0" u="none" strike="noStrike">
              <a:solidFill>
                <a:schemeClr val="accent5">
                  <a:lumMod val="20000"/>
                  <a:lumOff val="80000"/>
                </a:schemeClr>
              </a:solidFill>
              <a:latin typeface="+mn-lt"/>
            </a:rPr>
            <a:pPr algn="ctr"/>
            <a:t> 73 </a:t>
          </a:fld>
          <a:endParaRPr lang="en-US" sz="3200" b="1">
            <a:solidFill>
              <a:schemeClr val="accent5">
                <a:lumMod val="20000"/>
                <a:lumOff val="80000"/>
              </a:schemeClr>
            </a:solidFill>
            <a:latin typeface="+mn-lt"/>
          </a:endParaRPr>
        </a:p>
      </xdr:txBody>
    </xdr:sp>
    <xdr:clientData/>
  </xdr:twoCellAnchor>
  <xdr:twoCellAnchor>
    <xdr:from>
      <xdr:col>17</xdr:col>
      <xdr:colOff>498476</xdr:colOff>
      <xdr:row>13</xdr:row>
      <xdr:rowOff>75039</xdr:rowOff>
    </xdr:from>
    <xdr:to>
      <xdr:col>19</xdr:col>
      <xdr:colOff>295275</xdr:colOff>
      <xdr:row>15</xdr:row>
      <xdr:rowOff>9525</xdr:rowOff>
    </xdr:to>
    <xdr:sp macro="" textlink="Sheet1!M4:M4">
      <xdr:nvSpPr>
        <xdr:cNvPr id="23" name="TextBox 22">
          <a:extLst>
            <a:ext uri="{FF2B5EF4-FFF2-40B4-BE49-F238E27FC236}">
              <a16:creationId xmlns:a16="http://schemas.microsoft.com/office/drawing/2014/main" id="{A748633E-6086-F23D-6C04-7774E1C103F0}"/>
            </a:ext>
          </a:extLst>
        </xdr:cNvPr>
        <xdr:cNvSpPr txBox="1"/>
      </xdr:nvSpPr>
      <xdr:spPr>
        <a:xfrm>
          <a:off x="10861676" y="2551539"/>
          <a:ext cx="1015999" cy="315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002060"/>
              </a:solidFill>
            </a:rPr>
            <a:t>Total DAD</a:t>
          </a:r>
        </a:p>
      </xdr:txBody>
    </xdr:sp>
    <xdr:clientData/>
  </xdr:twoCellAnchor>
  <xdr:twoCellAnchor>
    <xdr:from>
      <xdr:col>19</xdr:col>
      <xdr:colOff>390525</xdr:colOff>
      <xdr:row>13</xdr:row>
      <xdr:rowOff>60325</xdr:rowOff>
    </xdr:from>
    <xdr:to>
      <xdr:col>21</xdr:col>
      <xdr:colOff>495300</xdr:colOff>
      <xdr:row>17</xdr:row>
      <xdr:rowOff>151935</xdr:rowOff>
    </xdr:to>
    <xdr:sp macro="" textlink="">
      <xdr:nvSpPr>
        <xdr:cNvPr id="24" name="Rectangle: Top Corners One Rounded and One Snipped 23">
          <a:extLst>
            <a:ext uri="{FF2B5EF4-FFF2-40B4-BE49-F238E27FC236}">
              <a16:creationId xmlns:a16="http://schemas.microsoft.com/office/drawing/2014/main" id="{739D053C-CFE8-6663-7D20-F5DB604E0F73}"/>
            </a:ext>
          </a:extLst>
        </xdr:cNvPr>
        <xdr:cNvSpPr/>
      </xdr:nvSpPr>
      <xdr:spPr>
        <a:xfrm>
          <a:off x="11972925" y="2536825"/>
          <a:ext cx="1323975" cy="853610"/>
        </a:xfrm>
        <a:prstGeom prst="snipRound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381000</xdr:colOff>
      <xdr:row>15</xdr:row>
      <xdr:rowOff>1</xdr:rowOff>
    </xdr:from>
    <xdr:to>
      <xdr:col>21</xdr:col>
      <xdr:colOff>494049</xdr:colOff>
      <xdr:row>17</xdr:row>
      <xdr:rowOff>171451</xdr:rowOff>
    </xdr:to>
    <xdr:sp macro="" textlink="">
      <xdr:nvSpPr>
        <xdr:cNvPr id="25" name="Rectangle 24">
          <a:extLst>
            <a:ext uri="{FF2B5EF4-FFF2-40B4-BE49-F238E27FC236}">
              <a16:creationId xmlns:a16="http://schemas.microsoft.com/office/drawing/2014/main" id="{22A1B206-AD49-15DC-137B-2E76854E7C0D}"/>
            </a:ext>
          </a:extLst>
        </xdr:cNvPr>
        <xdr:cNvSpPr/>
      </xdr:nvSpPr>
      <xdr:spPr>
        <a:xfrm>
          <a:off x="11963400" y="2857501"/>
          <a:ext cx="1332249" cy="55245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266284</xdr:colOff>
      <xdr:row>14</xdr:row>
      <xdr:rowOff>133350</xdr:rowOff>
    </xdr:from>
    <xdr:to>
      <xdr:col>21</xdr:col>
      <xdr:colOff>559073</xdr:colOff>
      <xdr:row>17</xdr:row>
      <xdr:rowOff>88048</xdr:rowOff>
    </xdr:to>
    <xdr:sp macro="" textlink="Sheet1!M25:M25">
      <xdr:nvSpPr>
        <xdr:cNvPr id="26" name="TextBox 25">
          <a:extLst>
            <a:ext uri="{FF2B5EF4-FFF2-40B4-BE49-F238E27FC236}">
              <a16:creationId xmlns:a16="http://schemas.microsoft.com/office/drawing/2014/main" id="{EFCE7B19-9F38-CB31-942B-E2B7CFD2A9F6}"/>
            </a:ext>
          </a:extLst>
        </xdr:cNvPr>
        <xdr:cNvSpPr txBox="1"/>
      </xdr:nvSpPr>
      <xdr:spPr>
        <a:xfrm>
          <a:off x="11675577" y="2742372"/>
          <a:ext cx="1493768" cy="513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C28A682-7847-4A4E-BE5C-3326F5883DFF}" type="TxLink">
            <a:rPr lang="en-US" sz="3200" b="1" i="0" u="none" strike="noStrike">
              <a:solidFill>
                <a:schemeClr val="accent5">
                  <a:lumMod val="20000"/>
                  <a:lumOff val="80000"/>
                </a:schemeClr>
              </a:solidFill>
              <a:latin typeface="+mn-lt"/>
            </a:rPr>
            <a:pPr algn="ctr"/>
            <a:t> 12,341 </a:t>
          </a:fld>
          <a:endParaRPr lang="en-US" sz="3200" b="1">
            <a:solidFill>
              <a:schemeClr val="accent5">
                <a:lumMod val="20000"/>
                <a:lumOff val="80000"/>
              </a:schemeClr>
            </a:solidFill>
            <a:latin typeface="+mn-lt"/>
          </a:endParaRPr>
        </a:p>
      </xdr:txBody>
    </xdr:sp>
    <xdr:clientData/>
  </xdr:twoCellAnchor>
  <xdr:twoCellAnchor>
    <xdr:from>
      <xdr:col>19</xdr:col>
      <xdr:colOff>469901</xdr:colOff>
      <xdr:row>13</xdr:row>
      <xdr:rowOff>75039</xdr:rowOff>
    </xdr:from>
    <xdr:to>
      <xdr:col>21</xdr:col>
      <xdr:colOff>314325</xdr:colOff>
      <xdr:row>15</xdr:row>
      <xdr:rowOff>25443</xdr:rowOff>
    </xdr:to>
    <xdr:sp macro="" textlink="Sheet1!DQ8:DQ8">
      <xdr:nvSpPr>
        <xdr:cNvPr id="27" name="TextBox 26">
          <a:extLst>
            <a:ext uri="{FF2B5EF4-FFF2-40B4-BE49-F238E27FC236}">
              <a16:creationId xmlns:a16="http://schemas.microsoft.com/office/drawing/2014/main" id="{FD7E5B09-2289-C53A-C9B1-09F0A2C0A501}"/>
            </a:ext>
          </a:extLst>
        </xdr:cNvPr>
        <xdr:cNvSpPr txBox="1"/>
      </xdr:nvSpPr>
      <xdr:spPr>
        <a:xfrm>
          <a:off x="12052301" y="2551539"/>
          <a:ext cx="1063624" cy="3314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002060"/>
              </a:solidFill>
            </a:rPr>
            <a:t>Total FTQ</a:t>
          </a:r>
        </a:p>
      </xdr:txBody>
    </xdr:sp>
    <xdr:clientData/>
  </xdr:twoCellAnchor>
  <xdr:twoCellAnchor>
    <xdr:from>
      <xdr:col>21</xdr:col>
      <xdr:colOff>536575</xdr:colOff>
      <xdr:row>13</xdr:row>
      <xdr:rowOff>69850</xdr:rowOff>
    </xdr:from>
    <xdr:to>
      <xdr:col>23</xdr:col>
      <xdr:colOff>552450</xdr:colOff>
      <xdr:row>17</xdr:row>
      <xdr:rowOff>161460</xdr:rowOff>
    </xdr:to>
    <xdr:sp macro="" textlink="">
      <xdr:nvSpPr>
        <xdr:cNvPr id="28" name="Rectangle: Top Corners One Rounded and One Snipped 27">
          <a:extLst>
            <a:ext uri="{FF2B5EF4-FFF2-40B4-BE49-F238E27FC236}">
              <a16:creationId xmlns:a16="http://schemas.microsoft.com/office/drawing/2014/main" id="{AEB17E83-1B4A-E424-31AC-DCF964FD1A1C}"/>
            </a:ext>
          </a:extLst>
        </xdr:cNvPr>
        <xdr:cNvSpPr/>
      </xdr:nvSpPr>
      <xdr:spPr>
        <a:xfrm>
          <a:off x="13338175" y="2546350"/>
          <a:ext cx="1235075" cy="853610"/>
        </a:xfrm>
        <a:prstGeom prst="snipRound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536575</xdr:colOff>
      <xdr:row>15</xdr:row>
      <xdr:rowOff>9526</xdr:rowOff>
    </xdr:from>
    <xdr:to>
      <xdr:col>23</xdr:col>
      <xdr:colOff>552450</xdr:colOff>
      <xdr:row>17</xdr:row>
      <xdr:rowOff>180976</xdr:rowOff>
    </xdr:to>
    <xdr:sp macro="" textlink="">
      <xdr:nvSpPr>
        <xdr:cNvPr id="29" name="Rectangle 28">
          <a:extLst>
            <a:ext uri="{FF2B5EF4-FFF2-40B4-BE49-F238E27FC236}">
              <a16:creationId xmlns:a16="http://schemas.microsoft.com/office/drawing/2014/main" id="{4BCC1B53-C3F1-1C72-0610-A98E9E086AC6}"/>
            </a:ext>
          </a:extLst>
        </xdr:cNvPr>
        <xdr:cNvSpPr/>
      </xdr:nvSpPr>
      <xdr:spPr>
        <a:xfrm>
          <a:off x="13338175" y="2867026"/>
          <a:ext cx="1235075" cy="55245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542925</xdr:colOff>
      <xdr:row>14</xdr:row>
      <xdr:rowOff>142875</xdr:rowOff>
    </xdr:from>
    <xdr:to>
      <xdr:col>23</xdr:col>
      <xdr:colOff>448254</xdr:colOff>
      <xdr:row>17</xdr:row>
      <xdr:rowOff>97573</xdr:rowOff>
    </xdr:to>
    <xdr:sp macro="" textlink="Sheet1!M22:M22">
      <xdr:nvSpPr>
        <xdr:cNvPr id="30" name="TextBox 29">
          <a:extLst>
            <a:ext uri="{FF2B5EF4-FFF2-40B4-BE49-F238E27FC236}">
              <a16:creationId xmlns:a16="http://schemas.microsoft.com/office/drawing/2014/main" id="{DDC366EE-E8DF-8943-465D-122DE6B719B2}"/>
            </a:ext>
          </a:extLst>
        </xdr:cNvPr>
        <xdr:cNvSpPr txBox="1"/>
      </xdr:nvSpPr>
      <xdr:spPr>
        <a:xfrm>
          <a:off x="13344525" y="2809875"/>
          <a:ext cx="1124529" cy="5261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0228516-7C09-4265-A4AD-DD5007220170}" type="TxLink">
            <a:rPr lang="en-US" sz="3200" b="1" i="0" u="none" strike="noStrike">
              <a:solidFill>
                <a:schemeClr val="accent5">
                  <a:lumMod val="20000"/>
                  <a:lumOff val="80000"/>
                </a:schemeClr>
              </a:solidFill>
              <a:latin typeface="+mn-lt"/>
            </a:rPr>
            <a:pPr algn="ctr"/>
            <a:t> 184 </a:t>
          </a:fld>
          <a:endParaRPr lang="en-US" sz="3200" b="1">
            <a:solidFill>
              <a:schemeClr val="accent5">
                <a:lumMod val="20000"/>
                <a:lumOff val="80000"/>
              </a:schemeClr>
            </a:solidFill>
            <a:latin typeface="+mn-lt"/>
          </a:endParaRPr>
        </a:p>
      </xdr:txBody>
    </xdr:sp>
    <xdr:clientData/>
  </xdr:twoCellAnchor>
  <xdr:twoCellAnchor>
    <xdr:from>
      <xdr:col>22</xdr:col>
      <xdr:colOff>22226</xdr:colOff>
      <xdr:row>13</xdr:row>
      <xdr:rowOff>84564</xdr:rowOff>
    </xdr:from>
    <xdr:to>
      <xdr:col>23</xdr:col>
      <xdr:colOff>469981</xdr:colOff>
      <xdr:row>15</xdr:row>
      <xdr:rowOff>34968</xdr:rowOff>
    </xdr:to>
    <xdr:sp macro="" textlink="Sheet1!GW24:GW24">
      <xdr:nvSpPr>
        <xdr:cNvPr id="31" name="TextBox 30">
          <a:extLst>
            <a:ext uri="{FF2B5EF4-FFF2-40B4-BE49-F238E27FC236}">
              <a16:creationId xmlns:a16="http://schemas.microsoft.com/office/drawing/2014/main" id="{6DE7E95D-7C88-4BFE-B206-4F206E7D0A31}"/>
            </a:ext>
          </a:extLst>
        </xdr:cNvPr>
        <xdr:cNvSpPr txBox="1"/>
      </xdr:nvSpPr>
      <xdr:spPr>
        <a:xfrm>
          <a:off x="13433426" y="2561064"/>
          <a:ext cx="1057355" cy="3314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002060"/>
              </a:solidFill>
            </a:rPr>
            <a:t>Total PWR</a:t>
          </a:r>
        </a:p>
      </xdr:txBody>
    </xdr:sp>
    <xdr:clientData/>
  </xdr:twoCellAnchor>
  <xdr:twoCellAnchor>
    <xdr:from>
      <xdr:col>23</xdr:col>
      <xdr:colOff>593726</xdr:colOff>
      <xdr:row>13</xdr:row>
      <xdr:rowOff>79375</xdr:rowOff>
    </xdr:from>
    <xdr:to>
      <xdr:col>26</xdr:col>
      <xdr:colOff>180975</xdr:colOff>
      <xdr:row>17</xdr:row>
      <xdr:rowOff>170985</xdr:rowOff>
    </xdr:to>
    <xdr:sp macro="" textlink="">
      <xdr:nvSpPr>
        <xdr:cNvPr id="36" name="Rectangle: Top Corners One Rounded and One Snipped 35">
          <a:extLst>
            <a:ext uri="{FF2B5EF4-FFF2-40B4-BE49-F238E27FC236}">
              <a16:creationId xmlns:a16="http://schemas.microsoft.com/office/drawing/2014/main" id="{DCF8D838-5567-C7A4-F774-D7933BEB43F2}"/>
            </a:ext>
          </a:extLst>
        </xdr:cNvPr>
        <xdr:cNvSpPr/>
      </xdr:nvSpPr>
      <xdr:spPr>
        <a:xfrm>
          <a:off x="14614526" y="2555875"/>
          <a:ext cx="1416049" cy="853610"/>
        </a:xfrm>
        <a:prstGeom prst="snipRound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593726</xdr:colOff>
      <xdr:row>15</xdr:row>
      <xdr:rowOff>19051</xdr:rowOff>
    </xdr:from>
    <xdr:to>
      <xdr:col>26</xdr:col>
      <xdr:colOff>180975</xdr:colOff>
      <xdr:row>18</xdr:row>
      <xdr:rowOff>1</xdr:rowOff>
    </xdr:to>
    <xdr:sp macro="" textlink="">
      <xdr:nvSpPr>
        <xdr:cNvPr id="37" name="Rectangle 36">
          <a:extLst>
            <a:ext uri="{FF2B5EF4-FFF2-40B4-BE49-F238E27FC236}">
              <a16:creationId xmlns:a16="http://schemas.microsoft.com/office/drawing/2014/main" id="{E426BC49-F2C6-F924-531C-81C8B39220A8}"/>
            </a:ext>
          </a:extLst>
        </xdr:cNvPr>
        <xdr:cNvSpPr/>
      </xdr:nvSpPr>
      <xdr:spPr>
        <a:xfrm>
          <a:off x="14614526" y="2876551"/>
          <a:ext cx="1416049" cy="55245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79376</xdr:colOff>
      <xdr:row>13</xdr:row>
      <xdr:rowOff>94089</xdr:rowOff>
    </xdr:from>
    <xdr:to>
      <xdr:col>26</xdr:col>
      <xdr:colOff>72464</xdr:colOff>
      <xdr:row>15</xdr:row>
      <xdr:rowOff>44493</xdr:rowOff>
    </xdr:to>
    <xdr:sp macro="" textlink="Sheet1!FC18:FC18">
      <xdr:nvSpPr>
        <xdr:cNvPr id="45" name="TextBox 44">
          <a:extLst>
            <a:ext uri="{FF2B5EF4-FFF2-40B4-BE49-F238E27FC236}">
              <a16:creationId xmlns:a16="http://schemas.microsoft.com/office/drawing/2014/main" id="{C095E54F-FEA8-8834-B9B5-BA8D6E9B95E6}"/>
            </a:ext>
          </a:extLst>
        </xdr:cNvPr>
        <xdr:cNvSpPr txBox="1"/>
      </xdr:nvSpPr>
      <xdr:spPr>
        <a:xfrm>
          <a:off x="14709776" y="2570589"/>
          <a:ext cx="1212288" cy="3314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002060"/>
              </a:solidFill>
            </a:rPr>
            <a:t>Total Others</a:t>
          </a:r>
        </a:p>
      </xdr:txBody>
    </xdr:sp>
    <xdr:clientData/>
  </xdr:twoCellAnchor>
  <xdr:twoCellAnchor>
    <xdr:from>
      <xdr:col>23</xdr:col>
      <xdr:colOff>456783</xdr:colOff>
      <xdr:row>14</xdr:row>
      <xdr:rowOff>161925</xdr:rowOff>
    </xdr:from>
    <xdr:to>
      <xdr:col>26</xdr:col>
      <xdr:colOff>207066</xdr:colOff>
      <xdr:row>17</xdr:row>
      <xdr:rowOff>116623</xdr:rowOff>
    </xdr:to>
    <xdr:sp macro="" textlink="Sheet1!M28:M28">
      <xdr:nvSpPr>
        <xdr:cNvPr id="48" name="TextBox 47">
          <a:extLst>
            <a:ext uri="{FF2B5EF4-FFF2-40B4-BE49-F238E27FC236}">
              <a16:creationId xmlns:a16="http://schemas.microsoft.com/office/drawing/2014/main" id="{0D9C635A-75BC-0505-C2E9-9DA6376A03FD}"/>
            </a:ext>
          </a:extLst>
        </xdr:cNvPr>
        <xdr:cNvSpPr txBox="1"/>
      </xdr:nvSpPr>
      <xdr:spPr>
        <a:xfrm>
          <a:off x="14268033" y="2770947"/>
          <a:ext cx="1551750" cy="513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D32D1C2-4DBE-4BA6-9473-6938816C1230}" type="TxLink">
            <a:rPr lang="en-US" sz="3200" b="1" i="0" u="none" strike="noStrike">
              <a:solidFill>
                <a:schemeClr val="accent5">
                  <a:lumMod val="20000"/>
                  <a:lumOff val="80000"/>
                </a:schemeClr>
              </a:solidFill>
              <a:latin typeface="+mn-lt"/>
            </a:rPr>
            <a:pPr algn="ctr"/>
            <a:t> 19,914 </a:t>
          </a:fld>
          <a:endParaRPr lang="en-US" sz="3200" b="1">
            <a:solidFill>
              <a:schemeClr val="accent5">
                <a:lumMod val="20000"/>
                <a:lumOff val="80000"/>
              </a:schemeClr>
            </a:solidFill>
            <a:latin typeface="+mn-lt"/>
          </a:endParaRPr>
        </a:p>
      </xdr:txBody>
    </xdr:sp>
    <xdr:clientData/>
  </xdr:twoCellAnchor>
  <xdr:twoCellAnchor>
    <xdr:from>
      <xdr:col>26</xdr:col>
      <xdr:colOff>222251</xdr:colOff>
      <xdr:row>13</xdr:row>
      <xdr:rowOff>79375</xdr:rowOff>
    </xdr:from>
    <xdr:to>
      <xdr:col>29</xdr:col>
      <xdr:colOff>390525</xdr:colOff>
      <xdr:row>17</xdr:row>
      <xdr:rowOff>170985</xdr:rowOff>
    </xdr:to>
    <xdr:sp macro="" textlink="">
      <xdr:nvSpPr>
        <xdr:cNvPr id="99" name="Rectangle: Top Corners One Rounded and One Snipped 98">
          <a:extLst>
            <a:ext uri="{FF2B5EF4-FFF2-40B4-BE49-F238E27FC236}">
              <a16:creationId xmlns:a16="http://schemas.microsoft.com/office/drawing/2014/main" id="{CD6DE941-35CC-99A4-FF1C-0DA76E19668C}"/>
            </a:ext>
          </a:extLst>
        </xdr:cNvPr>
        <xdr:cNvSpPr/>
      </xdr:nvSpPr>
      <xdr:spPr>
        <a:xfrm>
          <a:off x="15981796" y="2555875"/>
          <a:ext cx="1986684" cy="853610"/>
        </a:xfrm>
        <a:prstGeom prst="snipRound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222251</xdr:colOff>
      <xdr:row>15</xdr:row>
      <xdr:rowOff>19051</xdr:rowOff>
    </xdr:from>
    <xdr:to>
      <xdr:col>29</xdr:col>
      <xdr:colOff>390525</xdr:colOff>
      <xdr:row>18</xdr:row>
      <xdr:rowOff>1</xdr:rowOff>
    </xdr:to>
    <xdr:sp macro="" textlink="">
      <xdr:nvSpPr>
        <xdr:cNvPr id="100" name="Rectangle 99">
          <a:extLst>
            <a:ext uri="{FF2B5EF4-FFF2-40B4-BE49-F238E27FC236}">
              <a16:creationId xmlns:a16="http://schemas.microsoft.com/office/drawing/2014/main" id="{F9539B5A-4848-6D20-73E1-C30800A0F7D2}"/>
            </a:ext>
          </a:extLst>
        </xdr:cNvPr>
        <xdr:cNvSpPr/>
      </xdr:nvSpPr>
      <xdr:spPr>
        <a:xfrm>
          <a:off x="16071851" y="2876551"/>
          <a:ext cx="1997074" cy="55245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317499</xdr:colOff>
      <xdr:row>13</xdr:row>
      <xdr:rowOff>94089</xdr:rowOff>
    </xdr:from>
    <xdr:to>
      <xdr:col>29</xdr:col>
      <xdr:colOff>198406</xdr:colOff>
      <xdr:row>15</xdr:row>
      <xdr:rowOff>44493</xdr:rowOff>
    </xdr:to>
    <xdr:sp macro="" textlink="Sheet1!FC18:FC18">
      <xdr:nvSpPr>
        <xdr:cNvPr id="105" name="TextBox 104">
          <a:extLst>
            <a:ext uri="{FF2B5EF4-FFF2-40B4-BE49-F238E27FC236}">
              <a16:creationId xmlns:a16="http://schemas.microsoft.com/office/drawing/2014/main" id="{0609E715-91EF-204D-D153-C1A4DF663252}"/>
            </a:ext>
          </a:extLst>
        </xdr:cNvPr>
        <xdr:cNvSpPr txBox="1"/>
      </xdr:nvSpPr>
      <xdr:spPr>
        <a:xfrm>
          <a:off x="16077044" y="2570589"/>
          <a:ext cx="1699317" cy="3314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002060"/>
              </a:solidFill>
            </a:rPr>
            <a:t>Total Fatality Rate</a:t>
          </a:r>
        </a:p>
      </xdr:txBody>
    </xdr:sp>
    <xdr:clientData/>
  </xdr:twoCellAnchor>
  <xdr:twoCellAnchor>
    <xdr:from>
      <xdr:col>26</xdr:col>
      <xdr:colOff>209549</xdr:colOff>
      <xdr:row>14</xdr:row>
      <xdr:rowOff>161925</xdr:rowOff>
    </xdr:from>
    <xdr:to>
      <xdr:col>29</xdr:col>
      <xdr:colOff>199073</xdr:colOff>
      <xdr:row>17</xdr:row>
      <xdr:rowOff>116623</xdr:rowOff>
    </xdr:to>
    <xdr:sp macro="" textlink="Sheet1!M31:M31">
      <xdr:nvSpPr>
        <xdr:cNvPr id="106" name="TextBox 105">
          <a:extLst>
            <a:ext uri="{FF2B5EF4-FFF2-40B4-BE49-F238E27FC236}">
              <a16:creationId xmlns:a16="http://schemas.microsoft.com/office/drawing/2014/main" id="{9E04BA3C-591E-2EA6-C4BC-1A1C3BC5E019}"/>
            </a:ext>
          </a:extLst>
        </xdr:cNvPr>
        <xdr:cNvSpPr txBox="1"/>
      </xdr:nvSpPr>
      <xdr:spPr>
        <a:xfrm>
          <a:off x="15969094" y="2828925"/>
          <a:ext cx="1807934" cy="5261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65E2564-4196-4E5B-8A35-A7D8269E6077}" type="TxLink">
            <a:rPr lang="en-US" sz="3200" b="1" i="0" u="none" strike="noStrike">
              <a:solidFill>
                <a:schemeClr val="accent5">
                  <a:lumMod val="20000"/>
                  <a:lumOff val="80000"/>
                </a:schemeClr>
              </a:solidFill>
              <a:latin typeface="+mn-lt"/>
            </a:rPr>
            <a:pPr algn="ctr"/>
            <a:t> 284 </a:t>
          </a:fld>
          <a:endParaRPr lang="en-US" sz="3200" b="1">
            <a:solidFill>
              <a:schemeClr val="accent5">
                <a:lumMod val="20000"/>
                <a:lumOff val="80000"/>
              </a:schemeClr>
            </a:solidFill>
            <a:latin typeface="+mn-lt"/>
          </a:endParaRPr>
        </a:p>
      </xdr:txBody>
    </xdr:sp>
    <xdr:clientData/>
  </xdr:twoCellAnchor>
  <xdr:twoCellAnchor>
    <xdr:from>
      <xdr:col>29</xdr:col>
      <xdr:colOff>421409</xdr:colOff>
      <xdr:row>13</xdr:row>
      <xdr:rowOff>79375</xdr:rowOff>
    </xdr:from>
    <xdr:to>
      <xdr:col>32</xdr:col>
      <xdr:colOff>589684</xdr:colOff>
      <xdr:row>17</xdr:row>
      <xdr:rowOff>170985</xdr:rowOff>
    </xdr:to>
    <xdr:sp macro="" textlink="">
      <xdr:nvSpPr>
        <xdr:cNvPr id="119" name="Rectangle: Top Corners One Rounded and One Snipped 118">
          <a:extLst>
            <a:ext uri="{FF2B5EF4-FFF2-40B4-BE49-F238E27FC236}">
              <a16:creationId xmlns:a16="http://schemas.microsoft.com/office/drawing/2014/main" id="{CC0F9C57-F571-9A87-D951-53D78BDB9161}"/>
            </a:ext>
          </a:extLst>
        </xdr:cNvPr>
        <xdr:cNvSpPr/>
      </xdr:nvSpPr>
      <xdr:spPr>
        <a:xfrm>
          <a:off x="17999364" y="2555875"/>
          <a:ext cx="1986684" cy="853610"/>
        </a:xfrm>
        <a:prstGeom prst="snipRound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421409</xdr:colOff>
      <xdr:row>15</xdr:row>
      <xdr:rowOff>19051</xdr:rowOff>
    </xdr:from>
    <xdr:to>
      <xdr:col>32</xdr:col>
      <xdr:colOff>589684</xdr:colOff>
      <xdr:row>18</xdr:row>
      <xdr:rowOff>1</xdr:rowOff>
    </xdr:to>
    <xdr:sp macro="" textlink="">
      <xdr:nvSpPr>
        <xdr:cNvPr id="120" name="Rectangle 119">
          <a:extLst>
            <a:ext uri="{FF2B5EF4-FFF2-40B4-BE49-F238E27FC236}">
              <a16:creationId xmlns:a16="http://schemas.microsoft.com/office/drawing/2014/main" id="{000BC233-0D8C-7438-4CBB-84BA239C47BE}"/>
            </a:ext>
          </a:extLst>
        </xdr:cNvPr>
        <xdr:cNvSpPr/>
      </xdr:nvSpPr>
      <xdr:spPr>
        <a:xfrm>
          <a:off x="17999364" y="2876551"/>
          <a:ext cx="1986684" cy="55245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516657</xdr:colOff>
      <xdr:row>13</xdr:row>
      <xdr:rowOff>94089</xdr:rowOff>
    </xdr:from>
    <xdr:to>
      <xdr:col>32</xdr:col>
      <xdr:colOff>397565</xdr:colOff>
      <xdr:row>15</xdr:row>
      <xdr:rowOff>44493</xdr:rowOff>
    </xdr:to>
    <xdr:sp macro="" textlink="Sheet1!FC18:FC18">
      <xdr:nvSpPr>
        <xdr:cNvPr id="121" name="TextBox 120">
          <a:extLst>
            <a:ext uri="{FF2B5EF4-FFF2-40B4-BE49-F238E27FC236}">
              <a16:creationId xmlns:a16="http://schemas.microsoft.com/office/drawing/2014/main" id="{788C82F7-50DD-ACA5-C947-E65CE098A263}"/>
            </a:ext>
          </a:extLst>
        </xdr:cNvPr>
        <xdr:cNvSpPr txBox="1"/>
      </xdr:nvSpPr>
      <xdr:spPr>
        <a:xfrm>
          <a:off x="18094612" y="2570589"/>
          <a:ext cx="1699317" cy="3314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002060"/>
              </a:solidFill>
            </a:rPr>
            <a:t>Total</a:t>
          </a:r>
          <a:r>
            <a:rPr lang="en-US" sz="1600" baseline="0">
              <a:solidFill>
                <a:srgbClr val="002060"/>
              </a:solidFill>
            </a:rPr>
            <a:t> Injury</a:t>
          </a:r>
          <a:r>
            <a:rPr lang="en-US" sz="1600">
              <a:solidFill>
                <a:srgbClr val="002060"/>
              </a:solidFill>
            </a:rPr>
            <a:t> Rate</a:t>
          </a:r>
        </a:p>
      </xdr:txBody>
    </xdr:sp>
    <xdr:clientData/>
  </xdr:twoCellAnchor>
  <xdr:twoCellAnchor>
    <xdr:from>
      <xdr:col>29</xdr:col>
      <xdr:colOff>408707</xdr:colOff>
      <xdr:row>14</xdr:row>
      <xdr:rowOff>161925</xdr:rowOff>
    </xdr:from>
    <xdr:to>
      <xdr:col>32</xdr:col>
      <xdr:colOff>398232</xdr:colOff>
      <xdr:row>17</xdr:row>
      <xdr:rowOff>116623</xdr:rowOff>
    </xdr:to>
    <xdr:sp macro="" textlink="Sheet1!M34:M34">
      <xdr:nvSpPr>
        <xdr:cNvPr id="122" name="TextBox 121">
          <a:extLst>
            <a:ext uri="{FF2B5EF4-FFF2-40B4-BE49-F238E27FC236}">
              <a16:creationId xmlns:a16="http://schemas.microsoft.com/office/drawing/2014/main" id="{4DAC6A84-97F7-92D8-A98E-CCF6764A0BC2}"/>
            </a:ext>
          </a:extLst>
        </xdr:cNvPr>
        <xdr:cNvSpPr txBox="1"/>
      </xdr:nvSpPr>
      <xdr:spPr>
        <a:xfrm>
          <a:off x="17986662" y="2828925"/>
          <a:ext cx="1807934" cy="5261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8802B05-92F9-4706-93AE-27EF3770B51F}" type="TxLink">
            <a:rPr lang="en-US" sz="3200" b="1" i="0" u="none" strike="noStrike">
              <a:solidFill>
                <a:schemeClr val="accent3">
                  <a:lumMod val="20000"/>
                  <a:lumOff val="80000"/>
                </a:schemeClr>
              </a:solidFill>
              <a:latin typeface="+mn-lt"/>
            </a:rPr>
            <a:pPr algn="ctr"/>
            <a:t> 1,626 </a:t>
          </a:fld>
          <a:endParaRPr lang="en-US" sz="3200" b="1">
            <a:solidFill>
              <a:schemeClr val="accent3">
                <a:lumMod val="20000"/>
                <a:lumOff val="80000"/>
              </a:schemeClr>
            </a:solidFill>
            <a:latin typeface="+mn-lt"/>
          </a:endParaRPr>
        </a:p>
      </xdr:txBody>
    </xdr:sp>
    <xdr:clientData/>
  </xdr:twoCellAnchor>
  <xdr:twoCellAnchor>
    <xdr:from>
      <xdr:col>26</xdr:col>
      <xdr:colOff>176313</xdr:colOff>
      <xdr:row>18</xdr:row>
      <xdr:rowOff>67794</xdr:rowOff>
    </xdr:from>
    <xdr:to>
      <xdr:col>33</xdr:col>
      <xdr:colOff>23913</xdr:colOff>
      <xdr:row>20</xdr:row>
      <xdr:rowOff>142874</xdr:rowOff>
    </xdr:to>
    <xdr:sp macro="" textlink="">
      <xdr:nvSpPr>
        <xdr:cNvPr id="35" name="Rectangle: Rounded Corners 34">
          <a:extLst>
            <a:ext uri="{FF2B5EF4-FFF2-40B4-BE49-F238E27FC236}">
              <a16:creationId xmlns:a16="http://schemas.microsoft.com/office/drawing/2014/main" id="{9532FE3E-08DB-D63B-BE94-BBB2741881F2}"/>
            </a:ext>
          </a:extLst>
        </xdr:cNvPr>
        <xdr:cNvSpPr/>
      </xdr:nvSpPr>
      <xdr:spPr>
        <a:xfrm>
          <a:off x="16025913" y="3496794"/>
          <a:ext cx="4114800" cy="456080"/>
        </a:xfrm>
        <a:prstGeom prst="round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317154</xdr:colOff>
      <xdr:row>18</xdr:row>
      <xdr:rowOff>57150</xdr:rowOff>
    </xdr:from>
    <xdr:to>
      <xdr:col>32</xdr:col>
      <xdr:colOff>492673</xdr:colOff>
      <xdr:row>20</xdr:row>
      <xdr:rowOff>28575</xdr:rowOff>
    </xdr:to>
    <xdr:sp macro="" textlink="">
      <xdr:nvSpPr>
        <xdr:cNvPr id="38" name="TextBox 37">
          <a:extLst>
            <a:ext uri="{FF2B5EF4-FFF2-40B4-BE49-F238E27FC236}">
              <a16:creationId xmlns:a16="http://schemas.microsoft.com/office/drawing/2014/main" id="{740DFD5E-528D-CE22-B7FD-0530768B4BE5}"/>
            </a:ext>
          </a:extLst>
        </xdr:cNvPr>
        <xdr:cNvSpPr txBox="1"/>
      </xdr:nvSpPr>
      <xdr:spPr>
        <a:xfrm>
          <a:off x="16166754" y="3486150"/>
          <a:ext cx="3833119"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300" b="1">
              <a:ln>
                <a:noFill/>
              </a:ln>
              <a:solidFill>
                <a:schemeClr val="accent5">
                  <a:lumMod val="20000"/>
                  <a:lumOff val="80000"/>
                </a:schemeClr>
              </a:solidFill>
            </a:rPr>
            <a:t>CRASHES BY STATES</a:t>
          </a:r>
        </a:p>
      </xdr:txBody>
    </xdr:sp>
    <xdr:clientData/>
  </xdr:twoCellAnchor>
  <xdr:twoCellAnchor>
    <xdr:from>
      <xdr:col>19</xdr:col>
      <xdr:colOff>251519</xdr:colOff>
      <xdr:row>32</xdr:row>
      <xdr:rowOff>86844</xdr:rowOff>
    </xdr:from>
    <xdr:to>
      <xdr:col>26</xdr:col>
      <xdr:colOff>99119</xdr:colOff>
      <xdr:row>34</xdr:row>
      <xdr:rowOff>161924</xdr:rowOff>
    </xdr:to>
    <xdr:sp macro="" textlink="">
      <xdr:nvSpPr>
        <xdr:cNvPr id="47" name="Rectangle: Rounded Corners 46">
          <a:extLst>
            <a:ext uri="{FF2B5EF4-FFF2-40B4-BE49-F238E27FC236}">
              <a16:creationId xmlns:a16="http://schemas.microsoft.com/office/drawing/2014/main" id="{080402A3-CDD0-6FB5-F707-3A2F0E951FD6}"/>
            </a:ext>
          </a:extLst>
        </xdr:cNvPr>
        <xdr:cNvSpPr/>
      </xdr:nvSpPr>
      <xdr:spPr>
        <a:xfrm>
          <a:off x="11833919" y="6182844"/>
          <a:ext cx="4114800" cy="456080"/>
        </a:xfrm>
        <a:prstGeom prst="round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392360</xdr:colOff>
      <xdr:row>32</xdr:row>
      <xdr:rowOff>76200</xdr:rowOff>
    </xdr:from>
    <xdr:to>
      <xdr:col>25</xdr:col>
      <xdr:colOff>567879</xdr:colOff>
      <xdr:row>34</xdr:row>
      <xdr:rowOff>47625</xdr:rowOff>
    </xdr:to>
    <xdr:sp macro="" textlink="">
      <xdr:nvSpPr>
        <xdr:cNvPr id="49" name="TextBox 48">
          <a:extLst>
            <a:ext uri="{FF2B5EF4-FFF2-40B4-BE49-F238E27FC236}">
              <a16:creationId xmlns:a16="http://schemas.microsoft.com/office/drawing/2014/main" id="{9C08BE22-8D6F-1855-ECB7-D5971B02F0B2}"/>
            </a:ext>
          </a:extLst>
        </xdr:cNvPr>
        <xdr:cNvSpPr txBox="1"/>
      </xdr:nvSpPr>
      <xdr:spPr>
        <a:xfrm>
          <a:off x="11974760" y="6172200"/>
          <a:ext cx="3833119"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300" b="1">
              <a:ln>
                <a:noFill/>
              </a:ln>
              <a:solidFill>
                <a:schemeClr val="accent5">
                  <a:lumMod val="20000"/>
                  <a:lumOff val="80000"/>
                </a:schemeClr>
              </a:solidFill>
            </a:rPr>
            <a:t>CRASHES BY YEARS</a:t>
          </a:r>
        </a:p>
      </xdr:txBody>
    </xdr:sp>
    <xdr:clientData/>
  </xdr:twoCellAnchor>
  <xdr:twoCellAnchor>
    <xdr:from>
      <xdr:col>26</xdr:col>
      <xdr:colOff>176313</xdr:colOff>
      <xdr:row>32</xdr:row>
      <xdr:rowOff>86844</xdr:rowOff>
    </xdr:from>
    <xdr:to>
      <xdr:col>33</xdr:col>
      <xdr:colOff>23913</xdr:colOff>
      <xdr:row>34</xdr:row>
      <xdr:rowOff>161924</xdr:rowOff>
    </xdr:to>
    <xdr:sp macro="" textlink="">
      <xdr:nvSpPr>
        <xdr:cNvPr id="62" name="Rectangle: Rounded Corners 61">
          <a:extLst>
            <a:ext uri="{FF2B5EF4-FFF2-40B4-BE49-F238E27FC236}">
              <a16:creationId xmlns:a16="http://schemas.microsoft.com/office/drawing/2014/main" id="{8CF3A16A-6938-A1F8-24EC-D7E5BE0D40CA}"/>
            </a:ext>
          </a:extLst>
        </xdr:cNvPr>
        <xdr:cNvSpPr/>
      </xdr:nvSpPr>
      <xdr:spPr>
        <a:xfrm>
          <a:off x="16025913" y="6182844"/>
          <a:ext cx="4114800" cy="456080"/>
        </a:xfrm>
        <a:prstGeom prst="round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457994</xdr:colOff>
      <xdr:row>32</xdr:row>
      <xdr:rowOff>76200</xdr:rowOff>
    </xdr:from>
    <xdr:to>
      <xdr:col>33</xdr:col>
      <xdr:colOff>23913</xdr:colOff>
      <xdr:row>34</xdr:row>
      <xdr:rowOff>47625</xdr:rowOff>
    </xdr:to>
    <xdr:sp macro="" textlink="">
      <xdr:nvSpPr>
        <xdr:cNvPr id="63" name="TextBox 62">
          <a:extLst>
            <a:ext uri="{FF2B5EF4-FFF2-40B4-BE49-F238E27FC236}">
              <a16:creationId xmlns:a16="http://schemas.microsoft.com/office/drawing/2014/main" id="{7081C371-7128-4EA2-90CB-4DD3AE182A53}"/>
            </a:ext>
          </a:extLst>
        </xdr:cNvPr>
        <xdr:cNvSpPr txBox="1"/>
      </xdr:nvSpPr>
      <xdr:spPr>
        <a:xfrm>
          <a:off x="16307594" y="6172200"/>
          <a:ext cx="3833119"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300" b="1">
              <a:ln>
                <a:noFill/>
              </a:ln>
              <a:solidFill>
                <a:schemeClr val="accent5">
                  <a:lumMod val="20000"/>
                  <a:lumOff val="80000"/>
                </a:schemeClr>
              </a:solidFill>
            </a:rPr>
            <a:t>STATE DISTRIBUTION OF SPV</a:t>
          </a:r>
        </a:p>
      </xdr:txBody>
    </xdr:sp>
    <xdr:clientData/>
  </xdr:twoCellAnchor>
  <xdr:twoCellAnchor>
    <xdr:from>
      <xdr:col>6</xdr:col>
      <xdr:colOff>330459</xdr:colOff>
      <xdr:row>3</xdr:row>
      <xdr:rowOff>174949</xdr:rowOff>
    </xdr:from>
    <xdr:to>
      <xdr:col>9</xdr:col>
      <xdr:colOff>311020</xdr:colOff>
      <xdr:row>17</xdr:row>
      <xdr:rowOff>155511</xdr:rowOff>
    </xdr:to>
    <xdr:sp macro="" textlink="">
      <xdr:nvSpPr>
        <xdr:cNvPr id="43" name="Parallelogram 42">
          <a:extLst>
            <a:ext uri="{FF2B5EF4-FFF2-40B4-BE49-F238E27FC236}">
              <a16:creationId xmlns:a16="http://schemas.microsoft.com/office/drawing/2014/main" id="{642A8E8F-02D4-41E0-A754-65578FE1D394}"/>
            </a:ext>
          </a:extLst>
        </xdr:cNvPr>
        <xdr:cNvSpPr/>
      </xdr:nvSpPr>
      <xdr:spPr>
        <a:xfrm>
          <a:off x="3946071" y="758112"/>
          <a:ext cx="1788367" cy="2701991"/>
        </a:xfrm>
        <a:prstGeom prst="parallelogram">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133350</xdr:colOff>
      <xdr:row>7</xdr:row>
      <xdr:rowOff>104775</xdr:rowOff>
    </xdr:from>
    <xdr:to>
      <xdr:col>9</xdr:col>
      <xdr:colOff>590550</xdr:colOff>
      <xdr:row>16</xdr:row>
      <xdr:rowOff>104775</xdr:rowOff>
    </xdr:to>
    <xdr:pic>
      <xdr:nvPicPr>
        <xdr:cNvPr id="65" name="Picture 64">
          <a:extLst>
            <a:ext uri="{FF2B5EF4-FFF2-40B4-BE49-F238E27FC236}">
              <a16:creationId xmlns:a16="http://schemas.microsoft.com/office/drawing/2014/main" id="{10C73C14-63F6-FC53-6E8C-97E0447C27FD}"/>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790950" y="1438275"/>
          <a:ext cx="2286000" cy="1714500"/>
        </a:xfrm>
        <a:prstGeom prst="rect">
          <a:avLst/>
        </a:prstGeom>
        <a:effectLst>
          <a:outerShdw blurRad="50800" dist="38100" dir="5400000" algn="t" rotWithShape="0">
            <a:prstClr val="black">
              <a:alpha val="40000"/>
            </a:prstClr>
          </a:outerShdw>
        </a:effectLst>
      </xdr:spPr>
    </xdr:pic>
    <xdr:clientData/>
  </xdr:twoCellAnchor>
  <xdr:twoCellAnchor>
    <xdr:from>
      <xdr:col>16</xdr:col>
      <xdr:colOff>485969</xdr:colOff>
      <xdr:row>4</xdr:row>
      <xdr:rowOff>16328</xdr:rowOff>
    </xdr:from>
    <xdr:to>
      <xdr:col>17</xdr:col>
      <xdr:colOff>155510</xdr:colOff>
      <xdr:row>8</xdr:row>
      <xdr:rowOff>132961</xdr:rowOff>
    </xdr:to>
    <xdr:sp macro="" textlink="">
      <xdr:nvSpPr>
        <xdr:cNvPr id="18" name="Parallelogram 17">
          <a:extLst>
            <a:ext uri="{FF2B5EF4-FFF2-40B4-BE49-F238E27FC236}">
              <a16:creationId xmlns:a16="http://schemas.microsoft.com/office/drawing/2014/main" id="{372AC0C0-A323-C067-42E4-BCFF78BA94B6}"/>
            </a:ext>
          </a:extLst>
        </xdr:cNvPr>
        <xdr:cNvSpPr/>
      </xdr:nvSpPr>
      <xdr:spPr>
        <a:xfrm>
          <a:off x="10127602" y="793879"/>
          <a:ext cx="272143" cy="894184"/>
        </a:xfrm>
        <a:prstGeom prst="parallelogram">
          <a:avLst/>
        </a:prstGeom>
        <a:solidFill>
          <a:srgbClr val="357B4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17</xdr:col>
      <xdr:colOff>55207</xdr:colOff>
      <xdr:row>4</xdr:row>
      <xdr:rowOff>16328</xdr:rowOff>
    </xdr:from>
    <xdr:to>
      <xdr:col>17</xdr:col>
      <xdr:colOff>327350</xdr:colOff>
      <xdr:row>8</xdr:row>
      <xdr:rowOff>132961</xdr:rowOff>
    </xdr:to>
    <xdr:sp macro="" textlink="">
      <xdr:nvSpPr>
        <xdr:cNvPr id="32" name="Parallelogram 31">
          <a:extLst>
            <a:ext uri="{FF2B5EF4-FFF2-40B4-BE49-F238E27FC236}">
              <a16:creationId xmlns:a16="http://schemas.microsoft.com/office/drawing/2014/main" id="{43FF8442-F88E-4389-B452-A60E5B6D25C0}"/>
            </a:ext>
          </a:extLst>
        </xdr:cNvPr>
        <xdr:cNvSpPr/>
      </xdr:nvSpPr>
      <xdr:spPr>
        <a:xfrm>
          <a:off x="10299442" y="793879"/>
          <a:ext cx="272143" cy="894184"/>
        </a:xfrm>
        <a:prstGeom prst="parallelogram">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17</xdr:col>
      <xdr:colOff>269033</xdr:colOff>
      <xdr:row>4</xdr:row>
      <xdr:rowOff>16328</xdr:rowOff>
    </xdr:from>
    <xdr:to>
      <xdr:col>17</xdr:col>
      <xdr:colOff>541176</xdr:colOff>
      <xdr:row>8</xdr:row>
      <xdr:rowOff>132961</xdr:rowOff>
    </xdr:to>
    <xdr:sp macro="" textlink="">
      <xdr:nvSpPr>
        <xdr:cNvPr id="33" name="Parallelogram 32">
          <a:extLst>
            <a:ext uri="{FF2B5EF4-FFF2-40B4-BE49-F238E27FC236}">
              <a16:creationId xmlns:a16="http://schemas.microsoft.com/office/drawing/2014/main" id="{F39BA338-D8EB-4564-87CD-DEC8C04EE134}"/>
            </a:ext>
          </a:extLst>
        </xdr:cNvPr>
        <xdr:cNvSpPr/>
      </xdr:nvSpPr>
      <xdr:spPr>
        <a:xfrm>
          <a:off x="10513268" y="793879"/>
          <a:ext cx="272143" cy="894184"/>
        </a:xfrm>
        <a:prstGeom prst="parallelogram">
          <a:avLst/>
        </a:prstGeom>
        <a:solidFill>
          <a:srgbClr val="357B4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7</xdr:col>
      <xdr:colOff>76985</xdr:colOff>
      <xdr:row>4</xdr:row>
      <xdr:rowOff>19439</xdr:rowOff>
    </xdr:from>
    <xdr:to>
      <xdr:col>9</xdr:col>
      <xdr:colOff>174949</xdr:colOff>
      <xdr:row>6</xdr:row>
      <xdr:rowOff>178292</xdr:rowOff>
    </xdr:to>
    <xdr:sp macro="" textlink="">
      <xdr:nvSpPr>
        <xdr:cNvPr id="34" name="TextBox 33">
          <a:extLst>
            <a:ext uri="{FF2B5EF4-FFF2-40B4-BE49-F238E27FC236}">
              <a16:creationId xmlns:a16="http://schemas.microsoft.com/office/drawing/2014/main" id="{7358C69A-F345-EFA3-6816-784524E80955}"/>
            </a:ext>
          </a:extLst>
        </xdr:cNvPr>
        <xdr:cNvSpPr txBox="1"/>
      </xdr:nvSpPr>
      <xdr:spPr>
        <a:xfrm>
          <a:off x="4295199" y="796990"/>
          <a:ext cx="1303168" cy="547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3500" b="1">
              <a:solidFill>
                <a:srgbClr val="00B0F0"/>
              </a:solidFill>
              <a:effectLst/>
              <a:latin typeface="+mn-lt"/>
              <a:ea typeface="+mn-ea"/>
              <a:cs typeface="+mn-cs"/>
            </a:rPr>
            <a:t>FRSC</a:t>
          </a:r>
          <a:endParaRPr lang="en-US" sz="3500">
            <a:solidFill>
              <a:srgbClr val="00B0F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157162</xdr:colOff>
      <xdr:row>0</xdr:row>
      <xdr:rowOff>166687</xdr:rowOff>
    </xdr:from>
    <xdr:to>
      <xdr:col>8</xdr:col>
      <xdr:colOff>295275</xdr:colOff>
      <xdr:row>11</xdr:row>
      <xdr:rowOff>95250</xdr:rowOff>
    </xdr:to>
    <xdr:graphicFrame macro="">
      <xdr:nvGraphicFramePr>
        <xdr:cNvPr id="2" name="Chart 1">
          <a:extLst>
            <a:ext uri="{FF2B5EF4-FFF2-40B4-BE49-F238E27FC236}">
              <a16:creationId xmlns:a16="http://schemas.microsoft.com/office/drawing/2014/main" id="{BE96F2F1-EF06-D4B9-8D74-5A5823A39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176212</xdr:colOff>
      <xdr:row>12</xdr:row>
      <xdr:rowOff>28574</xdr:rowOff>
    </xdr:from>
    <xdr:to>
      <xdr:col>8</xdr:col>
      <xdr:colOff>257175</xdr:colOff>
      <xdr:row>24</xdr:row>
      <xdr:rowOff>100011</xdr:rowOff>
    </xdr:to>
    <xdr:graphicFrame macro="">
      <xdr:nvGraphicFramePr>
        <xdr:cNvPr id="3" name="Chart 2">
          <a:extLst>
            <a:ext uri="{FF2B5EF4-FFF2-40B4-BE49-F238E27FC236}">
              <a16:creationId xmlns:a16="http://schemas.microsoft.com/office/drawing/2014/main" id="{4308FC7F-1DFE-3D5E-E4F7-3A6690AE8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19050</xdr:colOff>
      <xdr:row>39</xdr:row>
      <xdr:rowOff>76200</xdr:rowOff>
    </xdr:from>
    <xdr:to>
      <xdr:col>7</xdr:col>
      <xdr:colOff>238125</xdr:colOff>
      <xdr:row>57</xdr:row>
      <xdr:rowOff>76200</xdr:rowOff>
    </xdr:to>
    <xdr:graphicFrame macro="">
      <xdr:nvGraphicFramePr>
        <xdr:cNvPr id="6" name="Chart 5">
          <a:extLst>
            <a:ext uri="{FF2B5EF4-FFF2-40B4-BE49-F238E27FC236}">
              <a16:creationId xmlns:a16="http://schemas.microsoft.com/office/drawing/2014/main" id="{066B7BC5-56D5-D922-F97D-0C7A05F589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90487</xdr:colOff>
      <xdr:row>5</xdr:row>
      <xdr:rowOff>171450</xdr:rowOff>
    </xdr:from>
    <xdr:to>
      <xdr:col>19</xdr:col>
      <xdr:colOff>1281112</xdr:colOff>
      <xdr:row>20</xdr:row>
      <xdr:rowOff>57150</xdr:rowOff>
    </xdr:to>
    <xdr:graphicFrame macro="">
      <xdr:nvGraphicFramePr>
        <xdr:cNvPr id="7" name="Chart 6">
          <a:extLst>
            <a:ext uri="{FF2B5EF4-FFF2-40B4-BE49-F238E27FC236}">
              <a16:creationId xmlns:a16="http://schemas.microsoft.com/office/drawing/2014/main" id="{FF92BDCC-9FBF-4AF6-CC39-E13F5B7F42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400050</xdr:colOff>
      <xdr:row>8</xdr:row>
      <xdr:rowOff>161925</xdr:rowOff>
    </xdr:from>
    <xdr:to>
      <xdr:col>15</xdr:col>
      <xdr:colOff>1047750</xdr:colOff>
      <xdr:row>23</xdr:row>
      <xdr:rowOff>47625</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1E05FD4A-86C5-E787-9BAD-B6E697EE41B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715375" y="168592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609600</xdr:colOff>
      <xdr:row>3</xdr:row>
      <xdr:rowOff>66675</xdr:rowOff>
    </xdr:from>
    <xdr:to>
      <xdr:col>8</xdr:col>
      <xdr:colOff>523875</xdr:colOff>
      <xdr:row>17</xdr:row>
      <xdr:rowOff>142875</xdr:rowOff>
    </xdr:to>
    <xdr:graphicFrame macro="">
      <xdr:nvGraphicFramePr>
        <xdr:cNvPr id="5" name="Chart 4">
          <a:extLst>
            <a:ext uri="{FF2B5EF4-FFF2-40B4-BE49-F238E27FC236}">
              <a16:creationId xmlns:a16="http://schemas.microsoft.com/office/drawing/2014/main" id="{D4A6A0F0-8868-A90C-2A70-205396777E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93.1188630787" createdVersion="8" refreshedVersion="8" minRefreshableVersion="3" recordCount="518" xr:uid="{164EEC56-6466-4151-B780-8BFC48D5CCA9}">
  <cacheSource type="worksheet">
    <worksheetSource ref="A1:P519" sheet="Nigerian_Road_Traffic_Crashes_2"/>
  </cacheSource>
  <cacheFields count="16">
    <cacheField name="Quarter" numFmtId="0">
      <sharedItems count="4">
        <s v="Q4"/>
        <s v="Q1"/>
        <s v="Q2"/>
        <s v="Q3"/>
      </sharedItems>
    </cacheField>
    <cacheField name="Year" numFmtId="0">
      <sharedItems containsSemiMixedTypes="0" containsString="0" containsNumber="1" containsInteger="1" minValue="2020" maxValue="2024" count="5">
        <n v="2020"/>
        <n v="2021"/>
        <n v="2022"/>
        <n v="2023"/>
        <n v="2024"/>
      </sharedItems>
    </cacheField>
    <cacheField name="State" numFmtId="0">
      <sharedItems count="37">
        <s v="Abia"/>
        <s v="Adamawa"/>
        <s v="Akwa Ibom"/>
        <s v="Anambra"/>
        <s v="Bauchi"/>
        <s v="Bayelsa"/>
        <s v="Benue"/>
        <s v="Borno"/>
        <s v="Cross River"/>
        <s v="Delta"/>
        <s v="Ebonyi"/>
        <s v="Edo"/>
        <s v="Ekiti"/>
        <s v="Enugu"/>
        <s v="FCT"/>
        <s v="Gombe"/>
        <s v="Imo"/>
        <s v="Jigawa"/>
        <s v="Kaduna"/>
        <s v="Kano"/>
        <s v="Katsina"/>
        <s v="Kebbi"/>
        <s v="Kogi"/>
        <s v="Kwara"/>
        <s v="Lagos"/>
        <s v="Nasarawa"/>
        <s v="Niger"/>
        <s v="Ogun"/>
        <s v="Ondo"/>
        <s v="Osun"/>
        <s v="Oyo"/>
        <s v="Plateau"/>
        <s v="Rivers"/>
        <s v="Sokoto"/>
        <s v="Taraba"/>
        <s v="Yobe"/>
        <s v="Zamfara"/>
      </sharedItems>
    </cacheField>
    <cacheField name="Total_Crashes" numFmtId="2">
      <sharedItems containsSemiMixedTypes="0" containsString="0" containsNumber="1" containsInteger="1" minValue="1" maxValue="538"/>
    </cacheField>
    <cacheField name="Num_Injured" numFmtId="2">
      <sharedItems containsSemiMixedTypes="0" containsString="0" containsNumber="1" containsInteger="1" minValue="2" maxValue="1149"/>
    </cacheField>
    <cacheField name="Num_Killed" numFmtId="2">
      <sharedItems containsSemiMixedTypes="0" containsString="0" containsNumber="1" containsInteger="1" minValue="0" maxValue="224"/>
    </cacheField>
    <cacheField name="Total_Vehicles_Involved" numFmtId="2">
      <sharedItems containsSemiMixedTypes="0" containsString="0" containsNumber="1" containsInteger="1" minValue="0" maxValue="864"/>
    </cacheField>
    <cacheField name="SPV" numFmtId="2">
      <sharedItems containsSemiMixedTypes="0" containsString="0" containsNumber="1" containsInteger="1" minValue="0" maxValue="340"/>
    </cacheField>
    <cacheField name="DAD" numFmtId="2">
      <sharedItems containsSemiMixedTypes="0" containsString="0" containsNumber="1" containsInteger="1" minValue="0" maxValue="4"/>
    </cacheField>
    <cacheField name="PWR" numFmtId="2">
      <sharedItems containsSemiMixedTypes="0" containsString="0" containsNumber="1" containsInteger="1" minValue="0" maxValue="25"/>
    </cacheField>
    <cacheField name="FTQ" numFmtId="2">
      <sharedItems containsSemiMixedTypes="0" containsString="0" containsNumber="1" containsInteger="1" minValue="0" maxValue="425" count="108">
        <n v="0"/>
        <n v="1"/>
        <n v="2"/>
        <n v="3"/>
        <n v="4"/>
        <n v="7"/>
        <n v="5"/>
        <n v="18"/>
        <n v="66"/>
        <n v="11"/>
        <n v="20"/>
        <n v="69"/>
        <n v="16"/>
        <n v="37"/>
        <n v="9"/>
        <n v="24"/>
        <n v="30"/>
        <n v="19"/>
        <n v="68"/>
        <n v="45"/>
        <n v="260"/>
        <n v="38"/>
        <n v="10"/>
        <n v="89"/>
        <n v="118"/>
        <n v="21"/>
        <n v="41"/>
        <n v="72"/>
        <n v="65"/>
        <n v="71"/>
        <n v="126"/>
        <n v="162"/>
        <n v="253"/>
        <n v="78"/>
        <n v="88"/>
        <n v="23"/>
        <n v="26"/>
        <n v="33"/>
        <n v="8"/>
        <n v="62"/>
        <n v="12"/>
        <n v="124"/>
        <n v="34"/>
        <n v="13"/>
        <n v="48"/>
        <n v="29"/>
        <n v="61"/>
        <n v="172"/>
        <n v="44"/>
        <n v="142"/>
        <n v="121"/>
        <n v="47"/>
        <n v="105"/>
        <n v="64"/>
        <n v="84"/>
        <n v="92"/>
        <n v="154"/>
        <n v="239"/>
        <n v="95"/>
        <n v="73"/>
        <n v="101"/>
        <n v="31"/>
        <n v="14"/>
        <n v="25"/>
        <n v="22"/>
        <n v="75"/>
        <n v="90"/>
        <n v="55"/>
        <n v="15"/>
        <n v="51"/>
        <n v="80"/>
        <n v="240"/>
        <n v="53"/>
        <n v="168"/>
        <n v="110"/>
        <n v="57"/>
        <n v="132"/>
        <n v="109"/>
        <n v="183"/>
        <n v="50"/>
        <n v="17"/>
        <n v="6"/>
        <n v="35"/>
        <n v="54"/>
        <n v="28"/>
        <n v="425"/>
        <n v="43"/>
        <n v="99"/>
        <n v="131"/>
        <n v="67"/>
        <n v="87"/>
        <n v="133"/>
        <n v="141"/>
        <n v="243"/>
        <n v="106"/>
        <n v="27"/>
        <n v="98"/>
        <n v="49"/>
        <n v="369"/>
        <n v="201"/>
        <n v="119"/>
        <n v="96"/>
        <n v="79"/>
        <n v="129"/>
        <n v="120"/>
        <n v="313"/>
        <n v="103"/>
        <n v="158"/>
      </sharedItems>
    </cacheField>
    <cacheField name="Other_Factors" numFmtId="2">
      <sharedItems containsSemiMixedTypes="0" containsString="0" containsNumber="1" containsInteger="1" minValue="-348" maxValue="586"/>
    </cacheField>
    <cacheField name="Fatality_Rate" numFmtId="9">
      <sharedItems containsSemiMixedTypes="0" containsString="0" containsNumber="1" minValue="0" maxValue="2.85"/>
    </cacheField>
    <cacheField name="Injury_Rate" numFmtId="2">
      <sharedItems containsSemiMixedTypes="0" containsString="0" containsNumber="1" minValue="0.4" maxValue="11.05263158"/>
    </cacheField>
    <cacheField name="Fatality_to_Injury_Ratio" numFmtId="2">
      <sharedItems containsSemiMixedTypes="0" containsString="0" containsNumber="1" minValue="0" maxValue="2.3548387100000001"/>
    </cacheField>
    <cacheField name="Factor_Percentage" numFmtId="0">
      <sharedItems containsMixedTypes="1" containsNumber="1" minValue="0" maxValue="1"/>
    </cacheField>
  </cacheFields>
  <extLst>
    <ext xmlns:x14="http://schemas.microsoft.com/office/spreadsheetml/2009/9/main" uri="{725AE2AE-9491-48be-B2B4-4EB974FC3084}">
      <x14:pivotCacheDefinition pivotCacheId="10913834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8">
  <r>
    <x v="0"/>
    <x v="0"/>
    <x v="0"/>
    <n v="30"/>
    <n v="146"/>
    <n v="31"/>
    <n v="37"/>
    <n v="19"/>
    <n v="0"/>
    <n v="0"/>
    <x v="0"/>
    <n v="18"/>
    <n v="1.03"/>
    <n v="4.8666666669999996"/>
    <n v="1.233333333"/>
    <n v="0.51"/>
  </r>
  <r>
    <x v="0"/>
    <x v="0"/>
    <x v="1"/>
    <n v="77"/>
    <n v="234"/>
    <n v="36"/>
    <n v="94"/>
    <n v="57"/>
    <n v="0"/>
    <n v="0"/>
    <x v="0"/>
    <n v="37"/>
    <n v="0.47"/>
    <n v="3.0389610390000001"/>
    <n v="1.2207792209999999"/>
    <n v="0.61"/>
  </r>
  <r>
    <x v="0"/>
    <x v="0"/>
    <x v="2"/>
    <n v="22"/>
    <n v="28"/>
    <n v="7"/>
    <n v="24"/>
    <n v="15"/>
    <n v="0"/>
    <n v="0"/>
    <x v="1"/>
    <n v="8"/>
    <n v="0.32"/>
    <n v="1.2727272730000001"/>
    <n v="1.0909090910000001"/>
    <n v="0.63"/>
  </r>
  <r>
    <x v="0"/>
    <x v="0"/>
    <x v="3"/>
    <n v="72"/>
    <n v="152"/>
    <n v="20"/>
    <n v="83"/>
    <n v="43"/>
    <n v="1"/>
    <n v="0"/>
    <x v="0"/>
    <n v="39"/>
    <n v="0.28000000000000003"/>
    <n v="2.111111111"/>
    <n v="1.1527777779999999"/>
    <n v="0.52"/>
  </r>
  <r>
    <x v="0"/>
    <x v="0"/>
    <x v="4"/>
    <n v="154"/>
    <n v="685"/>
    <n v="90"/>
    <n v="140"/>
    <n v="74"/>
    <n v="0"/>
    <n v="0"/>
    <x v="0"/>
    <n v="66"/>
    <n v="0.57999999999999996"/>
    <n v="4.4480519479999998"/>
    <n v="0.909090909"/>
    <n v="0.53"/>
  </r>
  <r>
    <x v="0"/>
    <x v="0"/>
    <x v="5"/>
    <n v="1"/>
    <n v="3"/>
    <n v="0"/>
    <n v="1"/>
    <n v="1"/>
    <n v="0"/>
    <n v="0"/>
    <x v="0"/>
    <n v="0"/>
    <n v="0"/>
    <n v="3"/>
    <n v="1"/>
    <n v="1"/>
  </r>
  <r>
    <x v="0"/>
    <x v="0"/>
    <x v="6"/>
    <n v="77"/>
    <n v="177"/>
    <n v="25"/>
    <n v="81"/>
    <n v="81"/>
    <n v="0"/>
    <n v="0"/>
    <x v="0"/>
    <n v="0"/>
    <n v="0.32"/>
    <n v="2.2987012990000002"/>
    <n v="1.051948052"/>
    <n v="1"/>
  </r>
  <r>
    <x v="0"/>
    <x v="0"/>
    <x v="7"/>
    <n v="25"/>
    <n v="67"/>
    <n v="16"/>
    <n v="18"/>
    <n v="11"/>
    <n v="0"/>
    <n v="0"/>
    <x v="0"/>
    <n v="7"/>
    <n v="0.64"/>
    <n v="2.68"/>
    <n v="0.72"/>
    <n v="0.61"/>
  </r>
  <r>
    <x v="0"/>
    <x v="0"/>
    <x v="8"/>
    <n v="33"/>
    <n v="65"/>
    <n v="11"/>
    <n v="39"/>
    <n v="23"/>
    <n v="0"/>
    <n v="0"/>
    <x v="0"/>
    <n v="16"/>
    <n v="0.33"/>
    <n v="1.96969697"/>
    <n v="1.181818182"/>
    <n v="0.59"/>
  </r>
  <r>
    <x v="0"/>
    <x v="0"/>
    <x v="9"/>
    <n v="67"/>
    <n v="182"/>
    <n v="36"/>
    <n v="111"/>
    <n v="70"/>
    <n v="0"/>
    <n v="0"/>
    <x v="0"/>
    <n v="41"/>
    <n v="0.54"/>
    <n v="2.7164179100000001"/>
    <n v="1.656716418"/>
    <n v="0.63"/>
  </r>
  <r>
    <x v="0"/>
    <x v="0"/>
    <x v="10"/>
    <n v="27"/>
    <n v="82"/>
    <n v="11"/>
    <n v="29"/>
    <n v="9"/>
    <n v="0"/>
    <n v="0"/>
    <x v="0"/>
    <n v="20"/>
    <n v="0.41"/>
    <n v="3.0370370370000002"/>
    <n v="1.0740740740000001"/>
    <n v="0.31"/>
  </r>
  <r>
    <x v="0"/>
    <x v="0"/>
    <x v="11"/>
    <n v="55"/>
    <n v="118"/>
    <n v="32"/>
    <n v="102"/>
    <n v="77"/>
    <n v="0"/>
    <n v="0"/>
    <x v="0"/>
    <n v="25"/>
    <n v="0.57999999999999996"/>
    <n v="2.1454545450000002"/>
    <n v="1.854545455"/>
    <n v="0.75"/>
  </r>
  <r>
    <x v="0"/>
    <x v="0"/>
    <x v="12"/>
    <n v="30"/>
    <n v="71"/>
    <n v="9"/>
    <n v="46"/>
    <n v="23"/>
    <n v="1"/>
    <n v="0"/>
    <x v="0"/>
    <n v="22"/>
    <n v="0.3"/>
    <n v="2.3666666670000001"/>
    <n v="1.5333333330000001"/>
    <n v="0.5"/>
  </r>
  <r>
    <x v="0"/>
    <x v="0"/>
    <x v="13"/>
    <n v="44"/>
    <n v="116"/>
    <n v="30"/>
    <n v="48"/>
    <n v="10"/>
    <n v="0"/>
    <n v="0"/>
    <x v="0"/>
    <n v="38"/>
    <n v="0.68"/>
    <n v="2.636363636"/>
    <n v="1.0909090910000001"/>
    <n v="0.21"/>
  </r>
  <r>
    <x v="0"/>
    <x v="0"/>
    <x v="14"/>
    <n v="312"/>
    <n v="572"/>
    <n v="90"/>
    <n v="480"/>
    <n v="284"/>
    <n v="1"/>
    <n v="0"/>
    <x v="2"/>
    <n v="193"/>
    <n v="0.28999999999999998"/>
    <n v="1.8333333329999999"/>
    <n v="1.538461538"/>
    <n v="0.59"/>
  </r>
  <r>
    <x v="0"/>
    <x v="0"/>
    <x v="15"/>
    <n v="70"/>
    <n v="231"/>
    <n v="26"/>
    <n v="84"/>
    <n v="59"/>
    <n v="0"/>
    <n v="0"/>
    <x v="0"/>
    <n v="25"/>
    <n v="0.37"/>
    <n v="3.3"/>
    <n v="1.2"/>
    <n v="0.7"/>
  </r>
  <r>
    <x v="0"/>
    <x v="0"/>
    <x v="16"/>
    <n v="31"/>
    <n v="91"/>
    <n v="15"/>
    <n v="24"/>
    <n v="11"/>
    <n v="0"/>
    <n v="0"/>
    <x v="0"/>
    <n v="13"/>
    <n v="0.48"/>
    <n v="2.9354838710000002"/>
    <n v="0.77419354799999995"/>
    <n v="0.46"/>
  </r>
  <r>
    <x v="0"/>
    <x v="0"/>
    <x v="17"/>
    <n v="92"/>
    <n v="318"/>
    <n v="64"/>
    <n v="177"/>
    <n v="118"/>
    <n v="0"/>
    <n v="0"/>
    <x v="0"/>
    <n v="59"/>
    <n v="0.7"/>
    <n v="3.4565217389999998"/>
    <n v="1.923913043"/>
    <n v="0.67"/>
  </r>
  <r>
    <x v="0"/>
    <x v="0"/>
    <x v="18"/>
    <n v="281"/>
    <n v="1010"/>
    <n v="224"/>
    <n v="363"/>
    <n v="194"/>
    <n v="0"/>
    <n v="0"/>
    <x v="0"/>
    <n v="169"/>
    <n v="0.8"/>
    <n v="3.5943060500000001"/>
    <n v="1.291814947"/>
    <n v="0.53"/>
  </r>
  <r>
    <x v="0"/>
    <x v="0"/>
    <x v="19"/>
    <n v="102"/>
    <n v="499"/>
    <n v="194"/>
    <n v="130"/>
    <n v="90"/>
    <n v="0"/>
    <n v="0"/>
    <x v="2"/>
    <n v="38"/>
    <n v="1.9"/>
    <n v="4.8921568630000003"/>
    <n v="1.274509804"/>
    <n v="0.69"/>
  </r>
  <r>
    <x v="0"/>
    <x v="0"/>
    <x v="20"/>
    <n v="77"/>
    <n v="277"/>
    <n v="39"/>
    <n v="107"/>
    <n v="80"/>
    <n v="0"/>
    <n v="0"/>
    <x v="0"/>
    <n v="27"/>
    <n v="0.51"/>
    <n v="3.5974025969999999"/>
    <n v="1.3896103900000001"/>
    <n v="0.75"/>
  </r>
  <r>
    <x v="0"/>
    <x v="0"/>
    <x v="21"/>
    <n v="58"/>
    <n v="222"/>
    <n v="56"/>
    <n v="64"/>
    <n v="45"/>
    <n v="0"/>
    <n v="0"/>
    <x v="0"/>
    <n v="19"/>
    <n v="0.97"/>
    <n v="3.827586207"/>
    <n v="1.103448276"/>
    <n v="0.7"/>
  </r>
  <r>
    <x v="0"/>
    <x v="0"/>
    <x v="22"/>
    <n v="122"/>
    <n v="335"/>
    <n v="55"/>
    <n v="178"/>
    <n v="91"/>
    <n v="1"/>
    <n v="0"/>
    <x v="1"/>
    <n v="85"/>
    <n v="0.45"/>
    <n v="2.7459016389999999"/>
    <n v="1.459016393"/>
    <n v="0.51"/>
  </r>
  <r>
    <x v="0"/>
    <x v="0"/>
    <x v="23"/>
    <n v="102"/>
    <n v="313"/>
    <n v="60"/>
    <n v="163"/>
    <n v="105"/>
    <n v="0"/>
    <n v="0"/>
    <x v="0"/>
    <n v="58"/>
    <n v="0.59"/>
    <n v="3.0686274509999998"/>
    <n v="1.5980392160000001"/>
    <n v="0.64"/>
  </r>
  <r>
    <x v="0"/>
    <x v="0"/>
    <x v="24"/>
    <n v="113"/>
    <n v="181"/>
    <n v="21"/>
    <n v="114"/>
    <n v="46"/>
    <n v="1"/>
    <n v="0"/>
    <x v="3"/>
    <n v="64"/>
    <n v="0.19"/>
    <n v="1.601769912"/>
    <n v="1.0088495580000001"/>
    <n v="0.4"/>
  </r>
  <r>
    <x v="0"/>
    <x v="0"/>
    <x v="25"/>
    <n v="200"/>
    <n v="513"/>
    <n v="65"/>
    <n v="271"/>
    <n v="114"/>
    <n v="0"/>
    <n v="0"/>
    <x v="0"/>
    <n v="157"/>
    <n v="0.33"/>
    <n v="2.5649999999999999"/>
    <n v="1.355"/>
    <n v="0.42"/>
  </r>
  <r>
    <x v="0"/>
    <x v="0"/>
    <x v="26"/>
    <n v="110"/>
    <n v="347"/>
    <n v="91"/>
    <n v="126"/>
    <n v="102"/>
    <n v="0"/>
    <n v="0"/>
    <x v="0"/>
    <n v="24"/>
    <n v="0.83"/>
    <n v="3.1545454550000001"/>
    <n v="1.145454545"/>
    <n v="0.81"/>
  </r>
  <r>
    <x v="0"/>
    <x v="0"/>
    <x v="27"/>
    <n v="279"/>
    <n v="548"/>
    <n v="83"/>
    <n v="377"/>
    <n v="254"/>
    <n v="0"/>
    <n v="0"/>
    <x v="0"/>
    <n v="123"/>
    <n v="0.3"/>
    <n v="1.9641577059999999"/>
    <n v="1.3512544799999999"/>
    <n v="0.67"/>
  </r>
  <r>
    <x v="0"/>
    <x v="0"/>
    <x v="28"/>
    <n v="114"/>
    <n v="320"/>
    <n v="84"/>
    <n v="155"/>
    <n v="107"/>
    <n v="0"/>
    <n v="0"/>
    <x v="1"/>
    <n v="47"/>
    <n v="0.74"/>
    <n v="2.8070175439999998"/>
    <n v="1.3596491230000001"/>
    <n v="0.69"/>
  </r>
  <r>
    <x v="0"/>
    <x v="0"/>
    <x v="29"/>
    <n v="109"/>
    <n v="292"/>
    <n v="52"/>
    <n v="143"/>
    <n v="93"/>
    <n v="0"/>
    <n v="0"/>
    <x v="0"/>
    <n v="50"/>
    <n v="0.48"/>
    <n v="2.6788990830000001"/>
    <n v="1.3119266060000001"/>
    <n v="0.65"/>
  </r>
  <r>
    <x v="0"/>
    <x v="0"/>
    <x v="30"/>
    <n v="155"/>
    <n v="385"/>
    <n v="68"/>
    <n v="209"/>
    <n v="128"/>
    <n v="0"/>
    <n v="0"/>
    <x v="4"/>
    <n v="77"/>
    <n v="0.44"/>
    <n v="2.4838709680000002"/>
    <n v="1.348387097"/>
    <n v="0.61"/>
  </r>
  <r>
    <x v="0"/>
    <x v="0"/>
    <x v="31"/>
    <n v="45"/>
    <n v="123"/>
    <n v="17"/>
    <n v="48"/>
    <n v="18"/>
    <n v="2"/>
    <n v="0"/>
    <x v="0"/>
    <n v="28"/>
    <n v="0.38"/>
    <n v="2.733333333"/>
    <n v="1.066666667"/>
    <n v="0.38"/>
  </r>
  <r>
    <x v="0"/>
    <x v="0"/>
    <x v="32"/>
    <n v="25"/>
    <n v="77"/>
    <n v="6"/>
    <n v="29"/>
    <n v="19"/>
    <n v="0"/>
    <n v="0"/>
    <x v="0"/>
    <n v="10"/>
    <n v="0.24"/>
    <n v="3.08"/>
    <n v="1.1599999999999999"/>
    <n v="0.66"/>
  </r>
  <r>
    <x v="0"/>
    <x v="0"/>
    <x v="33"/>
    <n v="32"/>
    <n v="138"/>
    <n v="47"/>
    <n v="60"/>
    <n v="49"/>
    <n v="0"/>
    <n v="0"/>
    <x v="0"/>
    <n v="11"/>
    <n v="1.47"/>
    <n v="4.3125"/>
    <n v="1.875"/>
    <n v="0.82"/>
  </r>
  <r>
    <x v="0"/>
    <x v="0"/>
    <x v="34"/>
    <n v="59"/>
    <n v="149"/>
    <n v="7"/>
    <n v="92"/>
    <n v="57"/>
    <n v="0"/>
    <n v="0"/>
    <x v="0"/>
    <n v="35"/>
    <n v="0.12"/>
    <n v="2.5254237289999999"/>
    <n v="1.559322034"/>
    <n v="0.62"/>
  </r>
  <r>
    <x v="0"/>
    <x v="0"/>
    <x v="35"/>
    <n v="56"/>
    <n v="383"/>
    <n v="60"/>
    <n v="53"/>
    <n v="28"/>
    <n v="0"/>
    <n v="0"/>
    <x v="0"/>
    <n v="25"/>
    <n v="1.07"/>
    <n v="6.8392857139999998"/>
    <n v="0.946428571"/>
    <n v="0.53"/>
  </r>
  <r>
    <x v="0"/>
    <x v="0"/>
    <x v="36"/>
    <n v="55"/>
    <n v="252"/>
    <n v="40"/>
    <n v="72"/>
    <n v="40"/>
    <n v="0"/>
    <n v="0"/>
    <x v="0"/>
    <n v="32"/>
    <n v="0.73"/>
    <n v="4.5818181820000001"/>
    <n v="1.309090909"/>
    <n v="0.56000000000000005"/>
  </r>
  <r>
    <x v="1"/>
    <x v="1"/>
    <x v="0"/>
    <n v="44"/>
    <n v="119"/>
    <n v="35"/>
    <n v="36"/>
    <n v="7"/>
    <n v="0"/>
    <n v="0"/>
    <x v="0"/>
    <n v="29"/>
    <n v="0.8"/>
    <n v="2.7045454549999999"/>
    <n v="0.81818181800000001"/>
    <n v="0.19"/>
  </r>
  <r>
    <x v="1"/>
    <x v="1"/>
    <x v="1"/>
    <n v="84"/>
    <n v="251"/>
    <n v="21"/>
    <n v="110"/>
    <n v="60"/>
    <n v="0"/>
    <n v="0"/>
    <x v="0"/>
    <n v="50"/>
    <n v="0.25"/>
    <n v="2.9880952380000001"/>
    <n v="1.30952381"/>
    <n v="0.55000000000000004"/>
  </r>
  <r>
    <x v="1"/>
    <x v="1"/>
    <x v="2"/>
    <n v="22"/>
    <n v="35"/>
    <n v="12"/>
    <n v="24"/>
    <n v="15"/>
    <n v="0"/>
    <n v="0"/>
    <x v="0"/>
    <n v="9"/>
    <n v="0.55000000000000004"/>
    <n v="1.5909090910000001"/>
    <n v="1.0909090910000001"/>
    <n v="0.63"/>
  </r>
  <r>
    <x v="1"/>
    <x v="1"/>
    <x v="3"/>
    <n v="80"/>
    <n v="147"/>
    <n v="9"/>
    <n v="109"/>
    <n v="59"/>
    <n v="0"/>
    <n v="0"/>
    <x v="0"/>
    <n v="50"/>
    <n v="0.11"/>
    <n v="1.8374999999999999"/>
    <n v="1.3625"/>
    <n v="0.54"/>
  </r>
  <r>
    <x v="1"/>
    <x v="1"/>
    <x v="4"/>
    <n v="131"/>
    <n v="634"/>
    <n v="115"/>
    <n v="153"/>
    <n v="77"/>
    <n v="0"/>
    <n v="0"/>
    <x v="0"/>
    <n v="76"/>
    <n v="0.88"/>
    <n v="4.8396946559999998"/>
    <n v="1.1679389309999999"/>
    <n v="0.5"/>
  </r>
  <r>
    <x v="1"/>
    <x v="1"/>
    <x v="5"/>
    <n v="7"/>
    <n v="15"/>
    <n v="0"/>
    <n v="9"/>
    <n v="7"/>
    <n v="0"/>
    <n v="1"/>
    <x v="0"/>
    <n v="1"/>
    <n v="0"/>
    <n v="2.1428571430000001"/>
    <n v="1.2857142859999999"/>
    <n v="0.78"/>
  </r>
  <r>
    <x v="1"/>
    <x v="1"/>
    <x v="6"/>
    <n v="52"/>
    <n v="123"/>
    <n v="15"/>
    <n v="54"/>
    <n v="46"/>
    <n v="0"/>
    <n v="0"/>
    <x v="0"/>
    <n v="8"/>
    <n v="0.28999999999999998"/>
    <n v="2.365384615"/>
    <n v="1.038461538"/>
    <n v="0.85"/>
  </r>
  <r>
    <x v="1"/>
    <x v="1"/>
    <x v="7"/>
    <n v="31"/>
    <n v="78"/>
    <n v="24"/>
    <n v="46"/>
    <n v="31"/>
    <n v="0"/>
    <n v="0"/>
    <x v="0"/>
    <n v="15"/>
    <n v="0.77"/>
    <n v="2.5161290319999998"/>
    <n v="1.483870968"/>
    <n v="0.67"/>
  </r>
  <r>
    <x v="1"/>
    <x v="1"/>
    <x v="8"/>
    <n v="25"/>
    <n v="50"/>
    <n v="30"/>
    <n v="31"/>
    <n v="17"/>
    <n v="0"/>
    <n v="0"/>
    <x v="0"/>
    <n v="14"/>
    <n v="1.2"/>
    <n v="2"/>
    <n v="1.24"/>
    <n v="0.55000000000000004"/>
  </r>
  <r>
    <x v="1"/>
    <x v="1"/>
    <x v="9"/>
    <n v="71"/>
    <n v="196"/>
    <n v="51"/>
    <n v="108"/>
    <n v="68"/>
    <n v="0"/>
    <n v="0"/>
    <x v="0"/>
    <n v="40"/>
    <n v="0.72"/>
    <n v="2.7605633799999998"/>
    <n v="1.5211267610000001"/>
    <n v="0.63"/>
  </r>
  <r>
    <x v="1"/>
    <x v="1"/>
    <x v="10"/>
    <n v="31"/>
    <n v="121"/>
    <n v="27"/>
    <n v="32"/>
    <n v="13"/>
    <n v="0"/>
    <n v="0"/>
    <x v="0"/>
    <n v="19"/>
    <n v="0.87"/>
    <n v="3.903225806"/>
    <n v="1.0322580649999999"/>
    <n v="0.41"/>
  </r>
  <r>
    <x v="1"/>
    <x v="1"/>
    <x v="11"/>
    <n v="56"/>
    <n v="140"/>
    <n v="51"/>
    <n v="89"/>
    <n v="68"/>
    <n v="0"/>
    <n v="0"/>
    <x v="0"/>
    <n v="21"/>
    <n v="0.91"/>
    <n v="2.5"/>
    <n v="1.5892857140000001"/>
    <n v="0.76"/>
  </r>
  <r>
    <x v="1"/>
    <x v="1"/>
    <x v="12"/>
    <n v="31"/>
    <n v="101"/>
    <n v="13"/>
    <n v="41"/>
    <n v="29"/>
    <n v="1"/>
    <n v="0"/>
    <x v="0"/>
    <n v="11"/>
    <n v="0.42"/>
    <n v="3.2580645160000001"/>
    <n v="1.3225806449999999"/>
    <n v="0.71"/>
  </r>
  <r>
    <x v="1"/>
    <x v="1"/>
    <x v="13"/>
    <n v="66"/>
    <n v="222"/>
    <n v="37"/>
    <n v="75"/>
    <n v="3"/>
    <n v="0"/>
    <n v="0"/>
    <x v="0"/>
    <n v="72"/>
    <n v="0.56000000000000005"/>
    <n v="3.363636364"/>
    <n v="1.136363636"/>
    <n v="0.04"/>
  </r>
  <r>
    <x v="1"/>
    <x v="1"/>
    <x v="14"/>
    <n v="278"/>
    <n v="518"/>
    <n v="56"/>
    <n v="400"/>
    <n v="158"/>
    <n v="1"/>
    <n v="0"/>
    <x v="0"/>
    <n v="241"/>
    <n v="0.2"/>
    <n v="1.863309353"/>
    <n v="1.4388489209999999"/>
    <n v="0.4"/>
  </r>
  <r>
    <x v="1"/>
    <x v="1"/>
    <x v="15"/>
    <n v="72"/>
    <n v="232"/>
    <n v="31"/>
    <n v="82"/>
    <n v="33"/>
    <n v="0"/>
    <n v="0"/>
    <x v="0"/>
    <n v="49"/>
    <n v="0.43"/>
    <n v="3.2222222220000001"/>
    <n v="1.138888889"/>
    <n v="0.4"/>
  </r>
  <r>
    <x v="1"/>
    <x v="1"/>
    <x v="16"/>
    <n v="16"/>
    <n v="71"/>
    <n v="17"/>
    <n v="16"/>
    <n v="5"/>
    <n v="0"/>
    <n v="0"/>
    <x v="0"/>
    <n v="11"/>
    <n v="1.06"/>
    <n v="4.4375"/>
    <n v="1"/>
    <n v="0.31"/>
  </r>
  <r>
    <x v="1"/>
    <x v="1"/>
    <x v="17"/>
    <n v="67"/>
    <n v="264"/>
    <n v="35"/>
    <n v="132"/>
    <n v="82"/>
    <n v="0"/>
    <n v="0"/>
    <x v="1"/>
    <n v="49"/>
    <n v="0.52"/>
    <n v="3.9402985070000001"/>
    <n v="1.9701492540000001"/>
    <n v="0.62"/>
  </r>
  <r>
    <x v="1"/>
    <x v="1"/>
    <x v="18"/>
    <n v="256"/>
    <n v="1149"/>
    <n v="196"/>
    <n v="368"/>
    <n v="211"/>
    <n v="0"/>
    <n v="0"/>
    <x v="5"/>
    <n v="150"/>
    <n v="0.77"/>
    <n v="4.48828125"/>
    <n v="1.4375"/>
    <n v="0.56999999999999995"/>
  </r>
  <r>
    <x v="1"/>
    <x v="1"/>
    <x v="19"/>
    <n v="137"/>
    <n v="604"/>
    <n v="100"/>
    <n v="184"/>
    <n v="110"/>
    <n v="0"/>
    <n v="0"/>
    <x v="3"/>
    <n v="71"/>
    <n v="0.73"/>
    <n v="4.4087591240000004"/>
    <n v="1.343065693"/>
    <n v="0.6"/>
  </r>
  <r>
    <x v="1"/>
    <x v="1"/>
    <x v="20"/>
    <n v="71"/>
    <n v="287"/>
    <n v="29"/>
    <n v="93"/>
    <n v="74"/>
    <n v="0"/>
    <n v="0"/>
    <x v="0"/>
    <n v="19"/>
    <n v="0.41"/>
    <n v="4.0422535210000001"/>
    <n v="1.3098591550000001"/>
    <n v="0.8"/>
  </r>
  <r>
    <x v="1"/>
    <x v="1"/>
    <x v="21"/>
    <n v="44"/>
    <n v="139"/>
    <n v="21"/>
    <n v="47"/>
    <n v="38"/>
    <n v="0"/>
    <n v="0"/>
    <x v="0"/>
    <n v="9"/>
    <n v="0.48"/>
    <n v="3.1590909090000001"/>
    <n v="1.068181818"/>
    <n v="0.81"/>
  </r>
  <r>
    <x v="1"/>
    <x v="1"/>
    <x v="22"/>
    <n v="143"/>
    <n v="425"/>
    <n v="94"/>
    <n v="216"/>
    <n v="105"/>
    <n v="1"/>
    <n v="0"/>
    <x v="0"/>
    <n v="110"/>
    <n v="0.66"/>
    <n v="2.9720279719999998"/>
    <n v="1.51048951"/>
    <n v="0.49"/>
  </r>
  <r>
    <x v="1"/>
    <x v="1"/>
    <x v="23"/>
    <n v="100"/>
    <n v="369"/>
    <n v="69"/>
    <n v="163"/>
    <n v="91"/>
    <n v="0"/>
    <n v="0"/>
    <x v="0"/>
    <n v="72"/>
    <n v="0.69"/>
    <n v="3.69"/>
    <n v="1.63"/>
    <n v="0.56000000000000005"/>
  </r>
  <r>
    <x v="1"/>
    <x v="1"/>
    <x v="24"/>
    <n v="151"/>
    <n v="243"/>
    <n v="26"/>
    <n v="152"/>
    <n v="85"/>
    <n v="0"/>
    <n v="0"/>
    <x v="2"/>
    <n v="65"/>
    <n v="0.17"/>
    <n v="1.6092715230000001"/>
    <n v="1.006622517"/>
    <n v="0.56000000000000005"/>
  </r>
  <r>
    <x v="1"/>
    <x v="1"/>
    <x v="25"/>
    <n v="176"/>
    <n v="452"/>
    <n v="77"/>
    <n v="218"/>
    <n v="75"/>
    <n v="1"/>
    <n v="0"/>
    <x v="1"/>
    <n v="141"/>
    <n v="0.44"/>
    <n v="2.5681818179999998"/>
    <n v="1.238636364"/>
    <n v="0.34"/>
  </r>
  <r>
    <x v="1"/>
    <x v="1"/>
    <x v="26"/>
    <n v="108"/>
    <n v="492"/>
    <n v="93"/>
    <n v="171"/>
    <n v="128"/>
    <n v="0"/>
    <n v="0"/>
    <x v="2"/>
    <n v="41"/>
    <n v="0.86"/>
    <n v="4.5555555559999998"/>
    <n v="1.5833333329999999"/>
    <n v="0.75"/>
  </r>
  <r>
    <x v="1"/>
    <x v="1"/>
    <x v="27"/>
    <n v="299"/>
    <n v="670"/>
    <n v="82"/>
    <n v="407"/>
    <n v="270"/>
    <n v="0"/>
    <n v="0"/>
    <x v="0"/>
    <n v="137"/>
    <n v="0.27"/>
    <n v="2.2408026759999999"/>
    <n v="1.361204013"/>
    <n v="0.66"/>
  </r>
  <r>
    <x v="1"/>
    <x v="1"/>
    <x v="28"/>
    <n v="115"/>
    <n v="290"/>
    <n v="43"/>
    <n v="152"/>
    <n v="96"/>
    <n v="0"/>
    <n v="0"/>
    <x v="2"/>
    <n v="54"/>
    <n v="0.37"/>
    <n v="2.5217391299999998"/>
    <n v="1.3217391300000001"/>
    <n v="0.63"/>
  </r>
  <r>
    <x v="1"/>
    <x v="1"/>
    <x v="29"/>
    <n v="105"/>
    <n v="317"/>
    <n v="43"/>
    <n v="132"/>
    <n v="78"/>
    <n v="0"/>
    <n v="0"/>
    <x v="3"/>
    <n v="51"/>
    <n v="0.41"/>
    <n v="3.0190476190000002"/>
    <n v="1.2571428570000001"/>
    <n v="0.59"/>
  </r>
  <r>
    <x v="1"/>
    <x v="1"/>
    <x v="30"/>
    <n v="176"/>
    <n v="399"/>
    <n v="103"/>
    <n v="222"/>
    <n v="129"/>
    <n v="0"/>
    <n v="2"/>
    <x v="1"/>
    <n v="90"/>
    <n v="0.59"/>
    <n v="2.2670454549999999"/>
    <n v="1.261363636"/>
    <n v="0.57999999999999996"/>
  </r>
  <r>
    <x v="1"/>
    <x v="1"/>
    <x v="31"/>
    <n v="48"/>
    <n v="130"/>
    <n v="15"/>
    <n v="51"/>
    <n v="15"/>
    <n v="0"/>
    <n v="0"/>
    <x v="0"/>
    <n v="36"/>
    <n v="0.31"/>
    <n v="2.7083333330000001"/>
    <n v="1.0625"/>
    <n v="0.28999999999999998"/>
  </r>
  <r>
    <x v="1"/>
    <x v="1"/>
    <x v="32"/>
    <n v="21"/>
    <n v="54"/>
    <n v="4"/>
    <n v="22"/>
    <n v="12"/>
    <n v="0"/>
    <n v="0"/>
    <x v="0"/>
    <n v="10"/>
    <n v="0.19"/>
    <n v="2.5714285710000002"/>
    <n v="1.0476190480000001"/>
    <n v="0.55000000000000004"/>
  </r>
  <r>
    <x v="1"/>
    <x v="1"/>
    <x v="33"/>
    <n v="37"/>
    <n v="119"/>
    <n v="33"/>
    <n v="57"/>
    <n v="46"/>
    <n v="0"/>
    <n v="0"/>
    <x v="0"/>
    <n v="11"/>
    <n v="0.89"/>
    <n v="3.2162162159999999"/>
    <n v="1.5405405409999999"/>
    <n v="0.81"/>
  </r>
  <r>
    <x v="1"/>
    <x v="1"/>
    <x v="34"/>
    <n v="67"/>
    <n v="213"/>
    <n v="12"/>
    <n v="104"/>
    <n v="31"/>
    <n v="0"/>
    <n v="0"/>
    <x v="0"/>
    <n v="73"/>
    <n v="0.18"/>
    <n v="3.1791044780000002"/>
    <n v="1.5522388060000001"/>
    <n v="0.3"/>
  </r>
  <r>
    <x v="1"/>
    <x v="1"/>
    <x v="35"/>
    <n v="42"/>
    <n v="235"/>
    <n v="35"/>
    <n v="51"/>
    <n v="28"/>
    <n v="0"/>
    <n v="0"/>
    <x v="0"/>
    <n v="23"/>
    <n v="0.83"/>
    <n v="5.595238095"/>
    <n v="1.2142857140000001"/>
    <n v="0.55000000000000004"/>
  </r>
  <r>
    <x v="1"/>
    <x v="1"/>
    <x v="36"/>
    <n v="41"/>
    <n v="153"/>
    <n v="14"/>
    <n v="47"/>
    <n v="29"/>
    <n v="0"/>
    <n v="0"/>
    <x v="0"/>
    <n v="18"/>
    <n v="0.34"/>
    <n v="3.7317073170000001"/>
    <n v="1.1463414629999999"/>
    <n v="0.62"/>
  </r>
  <r>
    <x v="2"/>
    <x v="1"/>
    <x v="0"/>
    <n v="21"/>
    <n v="69"/>
    <n v="19"/>
    <n v="32"/>
    <n v="20"/>
    <n v="0"/>
    <n v="0"/>
    <x v="0"/>
    <n v="12"/>
    <n v="0.9"/>
    <n v="3.2857142860000002"/>
    <n v="1.523809524"/>
    <n v="0.63"/>
  </r>
  <r>
    <x v="2"/>
    <x v="1"/>
    <x v="1"/>
    <n v="90"/>
    <n v="280"/>
    <n v="21"/>
    <n v="107"/>
    <n v="70"/>
    <n v="0"/>
    <n v="0"/>
    <x v="0"/>
    <n v="37"/>
    <n v="0.23"/>
    <n v="3.111111111"/>
    <n v="1.188888889"/>
    <n v="0.65"/>
  </r>
  <r>
    <x v="2"/>
    <x v="1"/>
    <x v="2"/>
    <n v="16"/>
    <n v="32"/>
    <n v="10"/>
    <n v="17"/>
    <n v="10"/>
    <n v="0"/>
    <n v="0"/>
    <x v="0"/>
    <n v="7"/>
    <n v="0.63"/>
    <n v="2"/>
    <n v="1.0625"/>
    <n v="0.59"/>
  </r>
  <r>
    <x v="2"/>
    <x v="1"/>
    <x v="3"/>
    <n v="66"/>
    <n v="138"/>
    <n v="18"/>
    <n v="100"/>
    <n v="37"/>
    <n v="0"/>
    <n v="0"/>
    <x v="0"/>
    <n v="63"/>
    <n v="0.27"/>
    <n v="2.0909090909999999"/>
    <n v="1.5151515149999999"/>
    <n v="0.37"/>
  </r>
  <r>
    <x v="2"/>
    <x v="1"/>
    <x v="4"/>
    <n v="105"/>
    <n v="418"/>
    <n v="46"/>
    <n v="112"/>
    <n v="55"/>
    <n v="0"/>
    <n v="0"/>
    <x v="0"/>
    <n v="57"/>
    <n v="0.44"/>
    <n v="3.9809523809999998"/>
    <n v="1.066666667"/>
    <n v="0.49"/>
  </r>
  <r>
    <x v="2"/>
    <x v="1"/>
    <x v="5"/>
    <n v="10"/>
    <n v="19"/>
    <n v="3"/>
    <n v="10"/>
    <n v="5"/>
    <n v="0"/>
    <n v="0"/>
    <x v="0"/>
    <n v="5"/>
    <n v="0.3"/>
    <n v="1.9"/>
    <n v="1"/>
    <n v="0.5"/>
  </r>
  <r>
    <x v="2"/>
    <x v="1"/>
    <x v="6"/>
    <n v="69"/>
    <n v="170"/>
    <n v="19"/>
    <n v="69"/>
    <n v="63"/>
    <n v="0"/>
    <n v="0"/>
    <x v="0"/>
    <n v="6"/>
    <n v="0.28000000000000003"/>
    <n v="2.4637681159999998"/>
    <n v="1"/>
    <n v="0.91"/>
  </r>
  <r>
    <x v="2"/>
    <x v="1"/>
    <x v="7"/>
    <n v="17"/>
    <n v="65"/>
    <n v="4"/>
    <n v="24"/>
    <n v="7"/>
    <n v="0"/>
    <n v="0"/>
    <x v="0"/>
    <n v="17"/>
    <n v="0.24"/>
    <n v="3.8235294120000001"/>
    <n v="1.411764706"/>
    <n v="0.28999999999999998"/>
  </r>
  <r>
    <x v="2"/>
    <x v="1"/>
    <x v="8"/>
    <n v="29"/>
    <n v="74"/>
    <n v="5"/>
    <n v="34"/>
    <n v="17"/>
    <n v="0"/>
    <n v="0"/>
    <x v="0"/>
    <n v="17"/>
    <n v="0.17"/>
    <n v="2.551724138"/>
    <n v="1.172413793"/>
    <n v="0.5"/>
  </r>
  <r>
    <x v="2"/>
    <x v="1"/>
    <x v="9"/>
    <n v="41"/>
    <n v="136"/>
    <n v="16"/>
    <n v="72"/>
    <n v="46"/>
    <n v="0"/>
    <n v="0"/>
    <x v="0"/>
    <n v="26"/>
    <n v="0.39"/>
    <n v="3.3170731710000001"/>
    <n v="1.756097561"/>
    <n v="0.64"/>
  </r>
  <r>
    <x v="2"/>
    <x v="1"/>
    <x v="10"/>
    <n v="29"/>
    <n v="82"/>
    <n v="15"/>
    <n v="35"/>
    <n v="20"/>
    <n v="0"/>
    <n v="0"/>
    <x v="0"/>
    <n v="15"/>
    <n v="0.52"/>
    <n v="2.827586207"/>
    <n v="1.2068965519999999"/>
    <n v="0.56999999999999995"/>
  </r>
  <r>
    <x v="2"/>
    <x v="1"/>
    <x v="11"/>
    <n v="58"/>
    <n v="154"/>
    <n v="34"/>
    <n v="81"/>
    <n v="61"/>
    <n v="0"/>
    <n v="0"/>
    <x v="0"/>
    <n v="20"/>
    <n v="0.59"/>
    <n v="2.6551724139999999"/>
    <n v="1.396551724"/>
    <n v="0.75"/>
  </r>
  <r>
    <x v="2"/>
    <x v="1"/>
    <x v="12"/>
    <n v="41"/>
    <n v="98"/>
    <n v="20"/>
    <n v="60"/>
    <n v="39"/>
    <n v="0"/>
    <n v="0"/>
    <x v="0"/>
    <n v="21"/>
    <n v="0.49"/>
    <n v="2.3902439019999999"/>
    <n v="1.463414634"/>
    <n v="0.65"/>
  </r>
  <r>
    <x v="2"/>
    <x v="1"/>
    <x v="13"/>
    <n v="66"/>
    <n v="157"/>
    <n v="22"/>
    <n v="78"/>
    <n v="8"/>
    <n v="0"/>
    <n v="0"/>
    <x v="0"/>
    <n v="70"/>
    <n v="0.33"/>
    <n v="2.3787878789999999"/>
    <n v="1.181818182"/>
    <n v="0.1"/>
  </r>
  <r>
    <x v="2"/>
    <x v="1"/>
    <x v="14"/>
    <n v="252"/>
    <n v="483"/>
    <n v="37"/>
    <n v="356"/>
    <n v="135"/>
    <n v="2"/>
    <n v="0"/>
    <x v="0"/>
    <n v="219"/>
    <n v="0.15"/>
    <n v="1.9166666670000001"/>
    <n v="1.412698413"/>
    <n v="0.38"/>
  </r>
  <r>
    <x v="2"/>
    <x v="1"/>
    <x v="15"/>
    <n v="93"/>
    <n v="239"/>
    <n v="28"/>
    <n v="107"/>
    <n v="40"/>
    <n v="0"/>
    <n v="0"/>
    <x v="0"/>
    <n v="67"/>
    <n v="0.3"/>
    <n v="2.5698924729999999"/>
    <n v="1.150537634"/>
    <n v="0.37"/>
  </r>
  <r>
    <x v="2"/>
    <x v="1"/>
    <x v="16"/>
    <n v="23"/>
    <n v="64"/>
    <n v="14"/>
    <n v="24"/>
    <n v="6"/>
    <n v="0"/>
    <n v="0"/>
    <x v="0"/>
    <n v="18"/>
    <n v="0.61"/>
    <n v="2.782608696"/>
    <n v="1.043478261"/>
    <n v="0.25"/>
  </r>
  <r>
    <x v="2"/>
    <x v="1"/>
    <x v="17"/>
    <n v="63"/>
    <n v="370"/>
    <n v="46"/>
    <n v="120"/>
    <n v="74"/>
    <n v="0"/>
    <n v="0"/>
    <x v="1"/>
    <n v="45"/>
    <n v="0.73"/>
    <n v="5.8730158729999999"/>
    <n v="1.904761905"/>
    <n v="0.62"/>
  </r>
  <r>
    <x v="2"/>
    <x v="1"/>
    <x v="18"/>
    <n v="222"/>
    <n v="837"/>
    <n v="217"/>
    <n v="299"/>
    <n v="179"/>
    <n v="0"/>
    <n v="0"/>
    <x v="6"/>
    <n v="115"/>
    <n v="0.98"/>
    <n v="3.7702702700000001"/>
    <n v="1.3468468469999999"/>
    <n v="0.6"/>
  </r>
  <r>
    <x v="2"/>
    <x v="1"/>
    <x v="19"/>
    <n v="70"/>
    <n v="286"/>
    <n v="57"/>
    <n v="87"/>
    <n v="56"/>
    <n v="0"/>
    <n v="0"/>
    <x v="0"/>
    <n v="31"/>
    <n v="0.81"/>
    <n v="4.085714286"/>
    <n v="1.2428571429999999"/>
    <n v="0.64"/>
  </r>
  <r>
    <x v="2"/>
    <x v="1"/>
    <x v="20"/>
    <n v="39"/>
    <n v="148"/>
    <n v="40"/>
    <n v="58"/>
    <n v="40"/>
    <n v="0"/>
    <n v="0"/>
    <x v="0"/>
    <n v="18"/>
    <n v="1.03"/>
    <n v="3.7948717950000002"/>
    <n v="1.4871794869999999"/>
    <n v="0.69"/>
  </r>
  <r>
    <x v="2"/>
    <x v="1"/>
    <x v="21"/>
    <n v="53"/>
    <n v="130"/>
    <n v="4"/>
    <n v="55"/>
    <n v="41"/>
    <n v="1"/>
    <n v="0"/>
    <x v="0"/>
    <n v="13"/>
    <n v="0.08"/>
    <n v="2.4528301890000002"/>
    <n v="1.0377358489999999"/>
    <n v="0.75"/>
  </r>
  <r>
    <x v="2"/>
    <x v="1"/>
    <x v="22"/>
    <n v="97"/>
    <n v="246"/>
    <n v="25"/>
    <n v="139"/>
    <n v="56"/>
    <n v="0"/>
    <n v="0"/>
    <x v="0"/>
    <n v="83"/>
    <n v="0.26"/>
    <n v="2.5360824740000001"/>
    <n v="1.432989691"/>
    <n v="0.4"/>
  </r>
  <r>
    <x v="2"/>
    <x v="1"/>
    <x v="23"/>
    <n v="108"/>
    <n v="368"/>
    <n v="80"/>
    <n v="144"/>
    <n v="64"/>
    <n v="2"/>
    <n v="0"/>
    <x v="0"/>
    <n v="78"/>
    <n v="0.74"/>
    <n v="3.407407407"/>
    <n v="1.3333333329999999"/>
    <n v="0.44"/>
  </r>
  <r>
    <x v="2"/>
    <x v="1"/>
    <x v="24"/>
    <n v="145"/>
    <n v="266"/>
    <n v="47"/>
    <n v="146"/>
    <n v="75"/>
    <n v="0"/>
    <n v="0"/>
    <x v="3"/>
    <n v="68"/>
    <n v="0.32"/>
    <n v="1.8344827589999999"/>
    <n v="1.0068965519999999"/>
    <n v="0.51"/>
  </r>
  <r>
    <x v="2"/>
    <x v="1"/>
    <x v="25"/>
    <n v="242"/>
    <n v="600"/>
    <n v="53"/>
    <n v="286"/>
    <n v="107"/>
    <n v="2"/>
    <n v="0"/>
    <x v="0"/>
    <n v="177"/>
    <n v="0.22"/>
    <n v="2.4793388429999998"/>
    <n v="1.181818182"/>
    <n v="0.37"/>
  </r>
  <r>
    <x v="2"/>
    <x v="1"/>
    <x v="26"/>
    <n v="148"/>
    <n v="516"/>
    <n v="103"/>
    <n v="194"/>
    <n v="114"/>
    <n v="0"/>
    <n v="0"/>
    <x v="7"/>
    <n v="62"/>
    <n v="0.7"/>
    <n v="3.486486486"/>
    <n v="1.3108108110000001"/>
    <n v="0.59"/>
  </r>
  <r>
    <x v="2"/>
    <x v="1"/>
    <x v="27"/>
    <n v="337"/>
    <n v="637"/>
    <n v="121"/>
    <n v="343"/>
    <n v="293"/>
    <n v="1"/>
    <n v="0"/>
    <x v="0"/>
    <n v="49"/>
    <n v="0.36"/>
    <n v="1.8902077150000001"/>
    <n v="1.017804154"/>
    <n v="0.85"/>
  </r>
  <r>
    <x v="2"/>
    <x v="1"/>
    <x v="28"/>
    <n v="114"/>
    <n v="299"/>
    <n v="47"/>
    <n v="148"/>
    <n v="90"/>
    <n v="2"/>
    <n v="0"/>
    <x v="1"/>
    <n v="55"/>
    <n v="0.41"/>
    <n v="2.622807018"/>
    <n v="1.298245614"/>
    <n v="0.61"/>
  </r>
  <r>
    <x v="2"/>
    <x v="1"/>
    <x v="29"/>
    <n v="87"/>
    <n v="250"/>
    <n v="52"/>
    <n v="112"/>
    <n v="61"/>
    <n v="0"/>
    <n v="0"/>
    <x v="3"/>
    <n v="48"/>
    <n v="0.6"/>
    <n v="2.8735632180000001"/>
    <n v="1.2873563219999999"/>
    <n v="0.54"/>
  </r>
  <r>
    <x v="2"/>
    <x v="1"/>
    <x v="30"/>
    <n v="152"/>
    <n v="400"/>
    <n v="85"/>
    <n v="181"/>
    <n v="107"/>
    <n v="0"/>
    <n v="0"/>
    <x v="6"/>
    <n v="69"/>
    <n v="0.56000000000000005"/>
    <n v="2.6315789469999999"/>
    <n v="1.190789474"/>
    <n v="0.59"/>
  </r>
  <r>
    <x v="2"/>
    <x v="1"/>
    <x v="31"/>
    <n v="99"/>
    <n v="283"/>
    <n v="23"/>
    <n v="104"/>
    <n v="31"/>
    <n v="0"/>
    <n v="0"/>
    <x v="0"/>
    <n v="73"/>
    <n v="0.23"/>
    <n v="2.8585858590000002"/>
    <n v="1.050505051"/>
    <n v="0.3"/>
  </r>
  <r>
    <x v="2"/>
    <x v="1"/>
    <x v="32"/>
    <n v="26"/>
    <n v="65"/>
    <n v="6"/>
    <n v="29"/>
    <n v="13"/>
    <n v="0"/>
    <n v="0"/>
    <x v="0"/>
    <n v="16"/>
    <n v="0.23"/>
    <n v="2.5"/>
    <n v="1.115384615"/>
    <n v="0.45"/>
  </r>
  <r>
    <x v="2"/>
    <x v="1"/>
    <x v="33"/>
    <n v="23"/>
    <n v="87"/>
    <n v="37"/>
    <n v="39"/>
    <n v="35"/>
    <n v="0"/>
    <n v="0"/>
    <x v="0"/>
    <n v="4"/>
    <n v="1.61"/>
    <n v="3.782608696"/>
    <n v="1.6956521739999999"/>
    <n v="0.9"/>
  </r>
  <r>
    <x v="2"/>
    <x v="1"/>
    <x v="34"/>
    <n v="56"/>
    <n v="171"/>
    <n v="12"/>
    <n v="77"/>
    <n v="28"/>
    <n v="0"/>
    <n v="0"/>
    <x v="0"/>
    <n v="49"/>
    <n v="0.21"/>
    <n v="3.0535714289999998"/>
    <n v="1.375"/>
    <n v="0.36"/>
  </r>
  <r>
    <x v="2"/>
    <x v="1"/>
    <x v="35"/>
    <n v="32"/>
    <n v="168"/>
    <n v="17"/>
    <n v="47"/>
    <n v="24"/>
    <n v="0"/>
    <n v="0"/>
    <x v="0"/>
    <n v="23"/>
    <n v="0.53"/>
    <n v="5.25"/>
    <n v="1.46875"/>
    <n v="0.51"/>
  </r>
  <r>
    <x v="2"/>
    <x v="1"/>
    <x v="36"/>
    <n v="46"/>
    <n v="213"/>
    <n v="50"/>
    <n v="57"/>
    <n v="35"/>
    <n v="0"/>
    <n v="0"/>
    <x v="0"/>
    <n v="22"/>
    <n v="1.0900000000000001"/>
    <n v="4.6304347830000001"/>
    <n v="1.2391304350000001"/>
    <n v="0.61"/>
  </r>
  <r>
    <x v="3"/>
    <x v="1"/>
    <x v="0"/>
    <n v="20"/>
    <n v="62"/>
    <n v="11"/>
    <n v="24"/>
    <n v="1"/>
    <n v="0"/>
    <n v="0"/>
    <x v="4"/>
    <n v="19"/>
    <n v="0.55000000000000004"/>
    <n v="3.1"/>
    <n v="1.2"/>
    <n v="0.04"/>
  </r>
  <r>
    <x v="3"/>
    <x v="1"/>
    <x v="1"/>
    <n v="80"/>
    <n v="208"/>
    <n v="26"/>
    <n v="95"/>
    <n v="0"/>
    <n v="0"/>
    <n v="0"/>
    <x v="8"/>
    <n v="29"/>
    <n v="0.33"/>
    <n v="2.6"/>
    <n v="1.1875"/>
    <n v="0"/>
  </r>
  <r>
    <x v="3"/>
    <x v="1"/>
    <x v="2"/>
    <n v="13"/>
    <n v="18"/>
    <n v="1"/>
    <n v="15"/>
    <n v="0"/>
    <n v="0"/>
    <n v="0"/>
    <x v="9"/>
    <n v="4"/>
    <n v="0.08"/>
    <n v="1.384615385"/>
    <n v="1.153846154"/>
    <n v="0"/>
  </r>
  <r>
    <x v="3"/>
    <x v="1"/>
    <x v="3"/>
    <n v="62"/>
    <n v="142"/>
    <n v="17"/>
    <n v="146"/>
    <n v="3"/>
    <n v="0"/>
    <n v="0"/>
    <x v="10"/>
    <n v="123"/>
    <n v="0.27"/>
    <n v="2.2903225809999999"/>
    <n v="2.3548387100000001"/>
    <n v="0.02"/>
  </r>
  <r>
    <x v="3"/>
    <x v="1"/>
    <x v="4"/>
    <n v="130"/>
    <n v="627"/>
    <n v="79"/>
    <n v="127"/>
    <n v="0"/>
    <n v="1"/>
    <n v="0"/>
    <x v="11"/>
    <n v="57"/>
    <n v="0.61"/>
    <n v="4.8230769230000003"/>
    <n v="0.97692307700000003"/>
    <n v="0"/>
  </r>
  <r>
    <x v="3"/>
    <x v="1"/>
    <x v="5"/>
    <n v="19"/>
    <n v="23"/>
    <n v="8"/>
    <n v="22"/>
    <n v="0"/>
    <n v="0"/>
    <n v="1"/>
    <x v="12"/>
    <n v="5"/>
    <n v="0.42"/>
    <n v="1.2105263159999999"/>
    <n v="1.1578947369999999"/>
    <n v="0"/>
  </r>
  <r>
    <x v="3"/>
    <x v="1"/>
    <x v="6"/>
    <n v="53"/>
    <n v="159"/>
    <n v="18"/>
    <n v="53"/>
    <n v="1"/>
    <n v="0"/>
    <n v="0"/>
    <x v="13"/>
    <n v="15"/>
    <n v="0.34"/>
    <n v="3"/>
    <n v="1"/>
    <n v="0.02"/>
  </r>
  <r>
    <x v="3"/>
    <x v="1"/>
    <x v="7"/>
    <n v="17"/>
    <n v="110"/>
    <n v="3"/>
    <n v="16"/>
    <n v="0"/>
    <n v="0"/>
    <n v="0"/>
    <x v="14"/>
    <n v="7"/>
    <n v="0.18"/>
    <n v="6.4705882350000001"/>
    <n v="0.94117647100000001"/>
    <n v="0"/>
  </r>
  <r>
    <x v="3"/>
    <x v="1"/>
    <x v="8"/>
    <n v="37"/>
    <n v="144"/>
    <n v="15"/>
    <n v="40"/>
    <n v="0"/>
    <n v="0"/>
    <n v="1"/>
    <x v="15"/>
    <n v="15"/>
    <n v="0.41"/>
    <n v="3.8918918919999999"/>
    <n v="1.081081081"/>
    <n v="0"/>
  </r>
  <r>
    <x v="3"/>
    <x v="1"/>
    <x v="9"/>
    <n v="45"/>
    <n v="122"/>
    <n v="23"/>
    <n v="66"/>
    <n v="0"/>
    <n v="0"/>
    <n v="0"/>
    <x v="16"/>
    <n v="36"/>
    <n v="0.51"/>
    <n v="2.7111111110000001"/>
    <n v="1.4666666669999999"/>
    <n v="0"/>
  </r>
  <r>
    <x v="3"/>
    <x v="1"/>
    <x v="10"/>
    <n v="34"/>
    <n v="100"/>
    <n v="18"/>
    <n v="35"/>
    <n v="0"/>
    <n v="0"/>
    <n v="0"/>
    <x v="17"/>
    <n v="16"/>
    <n v="0.53"/>
    <n v="2.9411764709999999"/>
    <n v="1.0294117650000001"/>
    <n v="0"/>
  </r>
  <r>
    <x v="3"/>
    <x v="1"/>
    <x v="11"/>
    <n v="66"/>
    <n v="158"/>
    <n v="33"/>
    <n v="98"/>
    <n v="0"/>
    <n v="0"/>
    <n v="0"/>
    <x v="18"/>
    <n v="30"/>
    <n v="0.5"/>
    <n v="2.3939393940000002"/>
    <n v="1.4848484850000001"/>
    <n v="0"/>
  </r>
  <r>
    <x v="3"/>
    <x v="1"/>
    <x v="12"/>
    <n v="44"/>
    <n v="127"/>
    <n v="10"/>
    <n v="60"/>
    <n v="1"/>
    <n v="0"/>
    <n v="0"/>
    <x v="16"/>
    <n v="29"/>
    <n v="0.23"/>
    <n v="2.886363636"/>
    <n v="1.363636364"/>
    <n v="0.02"/>
  </r>
  <r>
    <x v="3"/>
    <x v="1"/>
    <x v="13"/>
    <n v="97"/>
    <n v="270"/>
    <n v="28"/>
    <n v="100"/>
    <n v="0"/>
    <n v="0"/>
    <n v="0"/>
    <x v="19"/>
    <n v="55"/>
    <n v="0.28999999999999998"/>
    <n v="2.7835051549999998"/>
    <n v="1.030927835"/>
    <n v="0"/>
  </r>
  <r>
    <x v="3"/>
    <x v="1"/>
    <x v="14"/>
    <n v="307"/>
    <n v="562"/>
    <n v="57"/>
    <n v="436"/>
    <n v="0"/>
    <n v="0"/>
    <n v="2"/>
    <x v="20"/>
    <n v="174"/>
    <n v="0.19"/>
    <n v="1.830618893"/>
    <n v="1.4201954400000001"/>
    <n v="0"/>
  </r>
  <r>
    <x v="3"/>
    <x v="1"/>
    <x v="15"/>
    <n v="73"/>
    <n v="218"/>
    <n v="13"/>
    <n v="83"/>
    <n v="1"/>
    <n v="0"/>
    <n v="0"/>
    <x v="21"/>
    <n v="44"/>
    <n v="0.18"/>
    <n v="2.9863013700000001"/>
    <n v="1.1369863010000001"/>
    <n v="0.01"/>
  </r>
  <r>
    <x v="3"/>
    <x v="1"/>
    <x v="16"/>
    <n v="27"/>
    <n v="85"/>
    <n v="16"/>
    <n v="27"/>
    <n v="1"/>
    <n v="0"/>
    <n v="0"/>
    <x v="22"/>
    <n v="16"/>
    <n v="0.59"/>
    <n v="3.1481481480000002"/>
    <n v="1"/>
    <n v="0.04"/>
  </r>
  <r>
    <x v="3"/>
    <x v="1"/>
    <x v="17"/>
    <n v="94"/>
    <n v="312"/>
    <n v="65"/>
    <n v="137"/>
    <n v="0"/>
    <n v="2"/>
    <n v="0"/>
    <x v="23"/>
    <n v="46"/>
    <n v="0.69"/>
    <n v="3.3191489359999999"/>
    <n v="1.4574468089999999"/>
    <n v="0"/>
  </r>
  <r>
    <x v="3"/>
    <x v="1"/>
    <x v="18"/>
    <n v="174"/>
    <n v="684"/>
    <n v="144"/>
    <n v="201"/>
    <n v="0"/>
    <n v="0"/>
    <n v="1"/>
    <x v="24"/>
    <n v="82"/>
    <n v="0.83"/>
    <n v="3.9310344829999999"/>
    <n v="1.1551724139999999"/>
    <n v="0"/>
  </r>
  <r>
    <x v="3"/>
    <x v="1"/>
    <x v="19"/>
    <n v="32"/>
    <n v="131"/>
    <n v="53"/>
    <n v="33"/>
    <n v="0"/>
    <n v="0"/>
    <n v="0"/>
    <x v="12"/>
    <n v="17"/>
    <n v="1.66"/>
    <n v="4.09375"/>
    <n v="1.03125"/>
    <n v="0"/>
  </r>
  <r>
    <x v="3"/>
    <x v="1"/>
    <x v="20"/>
    <n v="18"/>
    <n v="98"/>
    <n v="33"/>
    <n v="27"/>
    <n v="0"/>
    <n v="0"/>
    <n v="0"/>
    <x v="25"/>
    <n v="6"/>
    <n v="1.83"/>
    <n v="5.4444444440000002"/>
    <n v="1.5"/>
    <n v="0"/>
  </r>
  <r>
    <x v="3"/>
    <x v="1"/>
    <x v="21"/>
    <n v="54"/>
    <n v="159"/>
    <n v="59"/>
    <n v="58"/>
    <n v="0"/>
    <n v="0"/>
    <n v="1"/>
    <x v="26"/>
    <n v="16"/>
    <n v="1.0900000000000001"/>
    <n v="2.9444444440000002"/>
    <n v="1.0740740740000001"/>
    <n v="0"/>
  </r>
  <r>
    <x v="3"/>
    <x v="1"/>
    <x v="22"/>
    <n v="95"/>
    <n v="280"/>
    <n v="42"/>
    <n v="137"/>
    <n v="0"/>
    <n v="0"/>
    <n v="1"/>
    <x v="27"/>
    <n v="64"/>
    <n v="0.44"/>
    <n v="2.9473684210000002"/>
    <n v="1.442105263"/>
    <n v="0"/>
  </r>
  <r>
    <x v="3"/>
    <x v="1"/>
    <x v="23"/>
    <n v="78"/>
    <n v="255"/>
    <n v="21"/>
    <n v="108"/>
    <n v="0"/>
    <n v="0"/>
    <n v="0"/>
    <x v="28"/>
    <n v="43"/>
    <n v="0.27"/>
    <n v="3.269230769"/>
    <n v="1.384615385"/>
    <n v="0"/>
  </r>
  <r>
    <x v="3"/>
    <x v="1"/>
    <x v="24"/>
    <n v="141"/>
    <n v="233"/>
    <n v="41"/>
    <n v="144"/>
    <n v="0"/>
    <n v="1"/>
    <n v="2"/>
    <x v="29"/>
    <n v="70"/>
    <n v="0.28999999999999998"/>
    <n v="1.6524822699999999"/>
    <n v="1.0212765960000001"/>
    <n v="0"/>
  </r>
  <r>
    <x v="3"/>
    <x v="1"/>
    <x v="25"/>
    <n v="212"/>
    <n v="535"/>
    <n v="33"/>
    <n v="265"/>
    <n v="0"/>
    <n v="0"/>
    <n v="0"/>
    <x v="30"/>
    <n v="139"/>
    <n v="0.16"/>
    <n v="2.523584906"/>
    <n v="1.25"/>
    <n v="0"/>
  </r>
  <r>
    <x v="3"/>
    <x v="1"/>
    <x v="26"/>
    <n v="219"/>
    <n v="577"/>
    <n v="150"/>
    <n v="273"/>
    <n v="0"/>
    <n v="0"/>
    <n v="25"/>
    <x v="31"/>
    <n v="86"/>
    <n v="0.68"/>
    <n v="2.6347031959999998"/>
    <n v="1.2465753420000001"/>
    <n v="0"/>
  </r>
  <r>
    <x v="3"/>
    <x v="1"/>
    <x v="27"/>
    <n v="299"/>
    <n v="618"/>
    <n v="98"/>
    <n v="312"/>
    <n v="2"/>
    <n v="0"/>
    <n v="0"/>
    <x v="32"/>
    <n v="57"/>
    <n v="0.33"/>
    <n v="2.0668896320000001"/>
    <n v="1.043478261"/>
    <n v="0.01"/>
  </r>
  <r>
    <x v="3"/>
    <x v="1"/>
    <x v="28"/>
    <n v="96"/>
    <n v="251"/>
    <n v="51"/>
    <n v="113"/>
    <n v="0"/>
    <n v="0"/>
    <n v="0"/>
    <x v="27"/>
    <n v="41"/>
    <n v="0.53"/>
    <n v="2.6145833330000001"/>
    <n v="1.1770833329999999"/>
    <n v="0"/>
  </r>
  <r>
    <x v="3"/>
    <x v="1"/>
    <x v="29"/>
    <n v="105"/>
    <n v="324"/>
    <n v="82"/>
    <n v="134"/>
    <n v="0"/>
    <n v="0"/>
    <n v="0"/>
    <x v="33"/>
    <n v="56"/>
    <n v="0.78"/>
    <n v="3.085714286"/>
    <n v="1.276190476"/>
    <n v="0"/>
  </r>
  <r>
    <x v="3"/>
    <x v="1"/>
    <x v="30"/>
    <n v="137"/>
    <n v="344"/>
    <n v="58"/>
    <n v="159"/>
    <n v="0"/>
    <n v="0"/>
    <n v="4"/>
    <x v="34"/>
    <n v="67"/>
    <n v="0.42"/>
    <n v="2.5109489049999998"/>
    <n v="1.1605839419999999"/>
    <n v="0"/>
  </r>
  <r>
    <x v="3"/>
    <x v="1"/>
    <x v="31"/>
    <n v="77"/>
    <n v="249"/>
    <n v="25"/>
    <n v="77"/>
    <n v="0"/>
    <n v="0"/>
    <n v="0"/>
    <x v="35"/>
    <n v="54"/>
    <n v="0.32"/>
    <n v="3.233766234"/>
    <n v="1"/>
    <n v="0"/>
  </r>
  <r>
    <x v="3"/>
    <x v="1"/>
    <x v="32"/>
    <n v="31"/>
    <n v="88"/>
    <n v="23"/>
    <n v="36"/>
    <n v="0"/>
    <n v="0"/>
    <n v="0"/>
    <x v="12"/>
    <n v="20"/>
    <n v="0.74"/>
    <n v="2.8387096770000002"/>
    <n v="1.161290323"/>
    <n v="0"/>
  </r>
  <r>
    <x v="3"/>
    <x v="1"/>
    <x v="33"/>
    <n v="27"/>
    <n v="78"/>
    <n v="15"/>
    <n v="34"/>
    <n v="0"/>
    <n v="0"/>
    <n v="0"/>
    <x v="36"/>
    <n v="8"/>
    <n v="0.56000000000000005"/>
    <n v="2.888888889"/>
    <n v="1.259259259"/>
    <n v="0"/>
  </r>
  <r>
    <x v="3"/>
    <x v="1"/>
    <x v="34"/>
    <n v="45"/>
    <n v="128"/>
    <n v="3"/>
    <n v="66"/>
    <n v="0"/>
    <n v="0"/>
    <n v="0"/>
    <x v="7"/>
    <n v="48"/>
    <n v="7.0000000000000007E-2"/>
    <n v="2.8444444440000001"/>
    <n v="1.4666666669999999"/>
    <n v="0"/>
  </r>
  <r>
    <x v="3"/>
    <x v="1"/>
    <x v="35"/>
    <n v="55"/>
    <n v="292"/>
    <n v="41"/>
    <n v="66"/>
    <n v="0"/>
    <n v="0"/>
    <n v="0"/>
    <x v="37"/>
    <n v="33"/>
    <n v="0.75"/>
    <n v="5.309090909"/>
    <n v="1.2"/>
    <n v="0"/>
  </r>
  <r>
    <x v="3"/>
    <x v="1"/>
    <x v="36"/>
    <n v="21"/>
    <n v="56"/>
    <n v="19"/>
    <n v="21"/>
    <n v="0"/>
    <n v="0"/>
    <n v="0"/>
    <x v="14"/>
    <n v="12"/>
    <n v="0.9"/>
    <n v="2.6666666669999999"/>
    <n v="1"/>
    <n v="0"/>
  </r>
  <r>
    <x v="0"/>
    <x v="1"/>
    <x v="0"/>
    <n v="21"/>
    <n v="57"/>
    <n v="3"/>
    <n v="27"/>
    <n v="0"/>
    <n v="0"/>
    <n v="2"/>
    <x v="38"/>
    <n v="17"/>
    <n v="0.14000000000000001"/>
    <n v="2.7142857139999998"/>
    <n v="1.2857142859999999"/>
    <n v="0"/>
  </r>
  <r>
    <x v="0"/>
    <x v="1"/>
    <x v="1"/>
    <n v="76"/>
    <n v="191"/>
    <n v="25"/>
    <n v="92"/>
    <n v="0"/>
    <n v="0"/>
    <n v="0"/>
    <x v="39"/>
    <n v="30"/>
    <n v="0.33"/>
    <n v="2.513157895"/>
    <n v="1.2105263159999999"/>
    <n v="0"/>
  </r>
  <r>
    <x v="0"/>
    <x v="1"/>
    <x v="2"/>
    <n v="22"/>
    <n v="39"/>
    <n v="10"/>
    <n v="23"/>
    <n v="0"/>
    <n v="0"/>
    <n v="0"/>
    <x v="40"/>
    <n v="11"/>
    <n v="0.45"/>
    <n v="1.7727272730000001"/>
    <n v="1.0454545449999999"/>
    <n v="0"/>
  </r>
  <r>
    <x v="0"/>
    <x v="1"/>
    <x v="3"/>
    <n v="59"/>
    <n v="156"/>
    <n v="45"/>
    <n v="64"/>
    <n v="1"/>
    <n v="0"/>
    <n v="1"/>
    <x v="15"/>
    <n v="38"/>
    <n v="0.76"/>
    <n v="2.6440677969999999"/>
    <n v="1.0847457629999999"/>
    <n v="0.02"/>
  </r>
  <r>
    <x v="0"/>
    <x v="1"/>
    <x v="4"/>
    <n v="217"/>
    <n v="882"/>
    <n v="156"/>
    <n v="247"/>
    <n v="0"/>
    <n v="0"/>
    <n v="1"/>
    <x v="41"/>
    <n v="122"/>
    <n v="0.72"/>
    <n v="4.0645161290000003"/>
    <n v="1.1382488479999999"/>
    <n v="0"/>
  </r>
  <r>
    <x v="0"/>
    <x v="1"/>
    <x v="5"/>
    <n v="12"/>
    <n v="37"/>
    <n v="24"/>
    <n v="19"/>
    <n v="0"/>
    <n v="0"/>
    <n v="0"/>
    <x v="12"/>
    <n v="3"/>
    <n v="2"/>
    <n v="3.0833333330000001"/>
    <n v="1.5833333329999999"/>
    <n v="0"/>
  </r>
  <r>
    <x v="0"/>
    <x v="1"/>
    <x v="6"/>
    <n v="53"/>
    <n v="123"/>
    <n v="9"/>
    <n v="51"/>
    <n v="1"/>
    <n v="0"/>
    <n v="0"/>
    <x v="42"/>
    <n v="16"/>
    <n v="0.17"/>
    <n v="2.3207547169999998"/>
    <n v="0.96226415099999996"/>
    <n v="0.02"/>
  </r>
  <r>
    <x v="0"/>
    <x v="1"/>
    <x v="7"/>
    <n v="21"/>
    <n v="70"/>
    <n v="5"/>
    <n v="21"/>
    <n v="0"/>
    <n v="0"/>
    <n v="0"/>
    <x v="43"/>
    <n v="8"/>
    <n v="0.24"/>
    <n v="3.3333333330000001"/>
    <n v="1"/>
    <n v="0"/>
  </r>
  <r>
    <x v="0"/>
    <x v="1"/>
    <x v="8"/>
    <n v="54"/>
    <n v="133"/>
    <n v="20"/>
    <n v="70"/>
    <n v="0"/>
    <n v="0"/>
    <n v="0"/>
    <x v="44"/>
    <n v="22"/>
    <n v="0.37"/>
    <n v="2.4629629629999998"/>
    <n v="1.296296296"/>
    <n v="0"/>
  </r>
  <r>
    <x v="0"/>
    <x v="1"/>
    <x v="9"/>
    <n v="58"/>
    <n v="172"/>
    <n v="30"/>
    <n v="71"/>
    <n v="0"/>
    <n v="0"/>
    <n v="0"/>
    <x v="45"/>
    <n v="42"/>
    <n v="0.52"/>
    <n v="2.9655172410000001"/>
    <n v="1.224137931"/>
    <n v="0"/>
  </r>
  <r>
    <x v="0"/>
    <x v="1"/>
    <x v="10"/>
    <n v="30"/>
    <n v="87"/>
    <n v="29"/>
    <n v="33"/>
    <n v="0"/>
    <n v="0"/>
    <n v="0"/>
    <x v="12"/>
    <n v="17"/>
    <n v="0.97"/>
    <n v="2.9"/>
    <n v="1.1000000000000001"/>
    <n v="0"/>
  </r>
  <r>
    <x v="0"/>
    <x v="1"/>
    <x v="11"/>
    <n v="63"/>
    <n v="125"/>
    <n v="40"/>
    <n v="87"/>
    <n v="0"/>
    <n v="0"/>
    <n v="0"/>
    <x v="46"/>
    <n v="26"/>
    <n v="0.63"/>
    <n v="1.984126984"/>
    <n v="1.380952381"/>
    <n v="0"/>
  </r>
  <r>
    <x v="0"/>
    <x v="1"/>
    <x v="12"/>
    <n v="27"/>
    <n v="62"/>
    <n v="5"/>
    <n v="38"/>
    <n v="0"/>
    <n v="0"/>
    <n v="0"/>
    <x v="7"/>
    <n v="20"/>
    <n v="0.19"/>
    <n v="2.296296296"/>
    <n v="1.407407407"/>
    <n v="0"/>
  </r>
  <r>
    <x v="0"/>
    <x v="1"/>
    <x v="13"/>
    <n v="56"/>
    <n v="134"/>
    <n v="21"/>
    <n v="63"/>
    <n v="0"/>
    <n v="0"/>
    <n v="0"/>
    <x v="15"/>
    <n v="39"/>
    <n v="0.38"/>
    <n v="2.3928571430000001"/>
    <n v="1.125"/>
    <n v="0"/>
  </r>
  <r>
    <x v="0"/>
    <x v="1"/>
    <x v="14"/>
    <n v="280"/>
    <n v="621"/>
    <n v="66"/>
    <n v="328"/>
    <n v="0"/>
    <n v="0"/>
    <n v="0"/>
    <x v="47"/>
    <n v="156"/>
    <n v="0.24"/>
    <n v="2.2178571429999998"/>
    <n v="1.1714285710000001"/>
    <n v="0"/>
  </r>
  <r>
    <x v="0"/>
    <x v="1"/>
    <x v="15"/>
    <n v="90"/>
    <n v="256"/>
    <n v="30"/>
    <n v="112"/>
    <n v="0"/>
    <n v="0"/>
    <n v="0"/>
    <x v="48"/>
    <n v="68"/>
    <n v="0.33"/>
    <n v="2.8444444440000001"/>
    <n v="1.244444444"/>
    <n v="0"/>
  </r>
  <r>
    <x v="0"/>
    <x v="1"/>
    <x v="16"/>
    <n v="37"/>
    <n v="130"/>
    <n v="22"/>
    <n v="38"/>
    <n v="0"/>
    <n v="0"/>
    <n v="0"/>
    <x v="10"/>
    <n v="18"/>
    <n v="0.59"/>
    <n v="3.513513514"/>
    <n v="1.0270270269999999"/>
    <n v="0"/>
  </r>
  <r>
    <x v="0"/>
    <x v="1"/>
    <x v="17"/>
    <n v="129"/>
    <n v="510"/>
    <n v="62"/>
    <n v="221"/>
    <n v="0"/>
    <n v="0"/>
    <n v="0"/>
    <x v="49"/>
    <n v="79"/>
    <n v="0.48"/>
    <n v="3.9534883719999998"/>
    <n v="1.7131782950000001"/>
    <n v="0"/>
  </r>
  <r>
    <x v="0"/>
    <x v="1"/>
    <x v="18"/>
    <n v="177"/>
    <n v="691"/>
    <n v="120"/>
    <n v="188"/>
    <n v="0"/>
    <n v="0"/>
    <n v="5"/>
    <x v="50"/>
    <n v="62"/>
    <n v="0.68"/>
    <n v="3.9039548019999999"/>
    <n v="1.062146893"/>
    <n v="0"/>
  </r>
  <r>
    <x v="0"/>
    <x v="1"/>
    <x v="19"/>
    <n v="40"/>
    <n v="190"/>
    <n v="40"/>
    <n v="51"/>
    <n v="0"/>
    <n v="0"/>
    <n v="0"/>
    <x v="16"/>
    <n v="21"/>
    <n v="1"/>
    <n v="4.75"/>
    <n v="1.2749999999999999"/>
    <n v="0"/>
  </r>
  <r>
    <x v="0"/>
    <x v="1"/>
    <x v="20"/>
    <n v="10"/>
    <n v="38"/>
    <n v="13"/>
    <n v="17"/>
    <n v="0"/>
    <n v="0"/>
    <n v="0"/>
    <x v="9"/>
    <n v="6"/>
    <n v="1.3"/>
    <n v="3.8"/>
    <n v="1.7"/>
    <n v="0"/>
  </r>
  <r>
    <x v="0"/>
    <x v="1"/>
    <x v="21"/>
    <n v="62"/>
    <n v="248"/>
    <n v="28"/>
    <n v="64"/>
    <n v="0"/>
    <n v="0"/>
    <n v="0"/>
    <x v="51"/>
    <n v="17"/>
    <n v="0.45"/>
    <n v="4"/>
    <n v="1.0322580649999999"/>
    <n v="0"/>
  </r>
  <r>
    <x v="0"/>
    <x v="1"/>
    <x v="22"/>
    <n v="137"/>
    <n v="428"/>
    <n v="68"/>
    <n v="232"/>
    <n v="1"/>
    <n v="0"/>
    <n v="0"/>
    <x v="52"/>
    <n v="126"/>
    <n v="0.5"/>
    <n v="3.1240875909999999"/>
    <n v="1.693430657"/>
    <n v="0"/>
  </r>
  <r>
    <x v="0"/>
    <x v="1"/>
    <x v="23"/>
    <n v="108"/>
    <n v="365"/>
    <n v="76"/>
    <n v="136"/>
    <n v="0"/>
    <n v="0"/>
    <n v="0"/>
    <x v="53"/>
    <n v="72"/>
    <n v="0.7"/>
    <n v="3.3796296300000002"/>
    <n v="1.259259259"/>
    <n v="0"/>
  </r>
  <r>
    <x v="0"/>
    <x v="1"/>
    <x v="24"/>
    <n v="159"/>
    <n v="262"/>
    <n v="43"/>
    <n v="156"/>
    <n v="2"/>
    <n v="0"/>
    <n v="3"/>
    <x v="54"/>
    <n v="67"/>
    <n v="0.27"/>
    <n v="1.647798742"/>
    <n v="0.98113207499999999"/>
    <n v="0.01"/>
  </r>
  <r>
    <x v="0"/>
    <x v="1"/>
    <x v="25"/>
    <n v="263"/>
    <n v="686"/>
    <n v="59"/>
    <n v="301"/>
    <n v="3"/>
    <n v="0"/>
    <n v="0"/>
    <x v="55"/>
    <n v="206"/>
    <n v="0.22"/>
    <n v="2.6083650189999998"/>
    <n v="1.1444866920000001"/>
    <n v="0.01"/>
  </r>
  <r>
    <x v="0"/>
    <x v="1"/>
    <x v="26"/>
    <n v="180"/>
    <n v="759"/>
    <n v="108"/>
    <n v="225"/>
    <n v="0"/>
    <n v="0"/>
    <n v="3"/>
    <x v="56"/>
    <n v="68"/>
    <n v="0.6"/>
    <n v="4.2166666670000001"/>
    <n v="1.25"/>
    <n v="0"/>
  </r>
  <r>
    <x v="0"/>
    <x v="1"/>
    <x v="27"/>
    <n v="286"/>
    <n v="633"/>
    <n v="129"/>
    <n v="299"/>
    <n v="0"/>
    <n v="0"/>
    <n v="0"/>
    <x v="57"/>
    <n v="60"/>
    <n v="0.45"/>
    <n v="2.213286713"/>
    <n v="1.0454545449999999"/>
    <n v="0"/>
  </r>
  <r>
    <x v="0"/>
    <x v="1"/>
    <x v="28"/>
    <n v="134"/>
    <n v="247"/>
    <n v="62"/>
    <n v="162"/>
    <n v="0"/>
    <n v="0"/>
    <n v="2"/>
    <x v="58"/>
    <n v="65"/>
    <n v="0.46"/>
    <n v="1.843283582"/>
    <n v="1.2089552240000001"/>
    <n v="0"/>
  </r>
  <r>
    <x v="0"/>
    <x v="1"/>
    <x v="29"/>
    <n v="107"/>
    <n v="302"/>
    <n v="63"/>
    <n v="134"/>
    <n v="0"/>
    <n v="0"/>
    <n v="0"/>
    <x v="59"/>
    <n v="61"/>
    <n v="0.59"/>
    <n v="2.8224299070000001"/>
    <n v="1.252336449"/>
    <n v="0"/>
  </r>
  <r>
    <x v="0"/>
    <x v="1"/>
    <x v="30"/>
    <n v="163"/>
    <n v="494"/>
    <n v="93"/>
    <n v="185"/>
    <n v="1"/>
    <n v="0"/>
    <n v="5"/>
    <x v="60"/>
    <n v="78"/>
    <n v="0.56999999999999995"/>
    <n v="3.0306748469999998"/>
    <n v="1.1349693249999999"/>
    <n v="0.01"/>
  </r>
  <r>
    <x v="0"/>
    <x v="1"/>
    <x v="31"/>
    <n v="74"/>
    <n v="261"/>
    <n v="34"/>
    <n v="80"/>
    <n v="2"/>
    <n v="0"/>
    <n v="0"/>
    <x v="61"/>
    <n v="47"/>
    <n v="0.46"/>
    <n v="3.5270270269999999"/>
    <n v="1.081081081"/>
    <n v="0.03"/>
  </r>
  <r>
    <x v="0"/>
    <x v="1"/>
    <x v="32"/>
    <n v="27"/>
    <n v="135"/>
    <n v="23"/>
    <n v="37"/>
    <n v="0"/>
    <n v="0"/>
    <n v="0"/>
    <x v="62"/>
    <n v="23"/>
    <n v="0.85"/>
    <n v="5"/>
    <n v="1.3703703700000001"/>
    <n v="0"/>
  </r>
  <r>
    <x v="0"/>
    <x v="1"/>
    <x v="33"/>
    <n v="35"/>
    <n v="146"/>
    <n v="25"/>
    <n v="65"/>
    <n v="0"/>
    <n v="0"/>
    <n v="0"/>
    <x v="46"/>
    <n v="4"/>
    <n v="0.71"/>
    <n v="4.1714285709999999"/>
    <n v="1.8571428569999999"/>
    <n v="0"/>
  </r>
  <r>
    <x v="0"/>
    <x v="1"/>
    <x v="34"/>
    <n v="70"/>
    <n v="178"/>
    <n v="9"/>
    <n v="78"/>
    <n v="0"/>
    <n v="0"/>
    <n v="0"/>
    <x v="63"/>
    <n v="53"/>
    <n v="0.13"/>
    <n v="2.542857143"/>
    <n v="1.114285714"/>
    <n v="0"/>
  </r>
  <r>
    <x v="0"/>
    <x v="1"/>
    <x v="35"/>
    <n v="45"/>
    <n v="188"/>
    <n v="25"/>
    <n v="59"/>
    <n v="0"/>
    <n v="0"/>
    <n v="0"/>
    <x v="45"/>
    <n v="30"/>
    <n v="0.56000000000000005"/>
    <n v="4.1777777780000003"/>
    <n v="1.311111111"/>
    <n v="0"/>
  </r>
  <r>
    <x v="0"/>
    <x v="1"/>
    <x v="36"/>
    <n v="25"/>
    <n v="135"/>
    <n v="32"/>
    <n v="32"/>
    <n v="0"/>
    <n v="0"/>
    <n v="0"/>
    <x v="64"/>
    <n v="10"/>
    <n v="1.28"/>
    <n v="5.4"/>
    <n v="1.28"/>
    <n v="0"/>
  </r>
  <r>
    <x v="1"/>
    <x v="2"/>
    <x v="0"/>
    <n v="33"/>
    <n v="144"/>
    <n v="13"/>
    <n v="41"/>
    <n v="1"/>
    <n v="0"/>
    <n v="0"/>
    <x v="10"/>
    <n v="20"/>
    <n v="0.39"/>
    <n v="4.3636363640000004"/>
    <n v="1.242424242"/>
    <n v="0.02"/>
  </r>
  <r>
    <x v="1"/>
    <x v="2"/>
    <x v="1"/>
    <n v="79"/>
    <n v="245"/>
    <n v="61"/>
    <n v="101"/>
    <n v="0"/>
    <n v="0"/>
    <n v="0"/>
    <x v="65"/>
    <n v="26"/>
    <n v="0.77"/>
    <n v="3.1012658229999999"/>
    <n v="1.2784810129999999"/>
    <n v="0"/>
  </r>
  <r>
    <x v="1"/>
    <x v="2"/>
    <x v="2"/>
    <n v="16"/>
    <n v="35"/>
    <n v="7"/>
    <n v="16"/>
    <n v="0"/>
    <n v="0"/>
    <n v="0"/>
    <x v="40"/>
    <n v="4"/>
    <n v="0.44"/>
    <n v="2.1875"/>
    <n v="1"/>
    <n v="0"/>
  </r>
  <r>
    <x v="1"/>
    <x v="2"/>
    <x v="3"/>
    <n v="38"/>
    <n v="103"/>
    <n v="22"/>
    <n v="46"/>
    <n v="0"/>
    <n v="0"/>
    <n v="1"/>
    <x v="15"/>
    <n v="21"/>
    <n v="0.57999999999999996"/>
    <n v="2.7105263160000002"/>
    <n v="1.2105263159999999"/>
    <n v="0"/>
  </r>
  <r>
    <x v="1"/>
    <x v="2"/>
    <x v="4"/>
    <n v="140"/>
    <n v="499"/>
    <n v="73"/>
    <n v="165"/>
    <n v="0"/>
    <n v="0"/>
    <n v="0"/>
    <x v="66"/>
    <n v="75"/>
    <n v="0.52"/>
    <n v="3.5642857139999999"/>
    <n v="1.178571429"/>
    <n v="0"/>
  </r>
  <r>
    <x v="1"/>
    <x v="2"/>
    <x v="5"/>
    <n v="23"/>
    <n v="61"/>
    <n v="2"/>
    <n v="35"/>
    <n v="0"/>
    <n v="0"/>
    <n v="0"/>
    <x v="45"/>
    <n v="6"/>
    <n v="0.09"/>
    <n v="2.6521739129999999"/>
    <n v="1.5217391300000001"/>
    <n v="0"/>
  </r>
  <r>
    <x v="1"/>
    <x v="2"/>
    <x v="6"/>
    <n v="74"/>
    <n v="221"/>
    <n v="27"/>
    <n v="80"/>
    <n v="0"/>
    <n v="0"/>
    <n v="0"/>
    <x v="67"/>
    <n v="25"/>
    <n v="0.36"/>
    <n v="2.986486486"/>
    <n v="1.081081081"/>
    <n v="0"/>
  </r>
  <r>
    <x v="1"/>
    <x v="2"/>
    <x v="7"/>
    <n v="25"/>
    <n v="114"/>
    <n v="25"/>
    <n v="26"/>
    <n v="0"/>
    <n v="0"/>
    <n v="0"/>
    <x v="68"/>
    <n v="11"/>
    <n v="1"/>
    <n v="4.5599999999999996"/>
    <n v="1.04"/>
    <n v="0"/>
  </r>
  <r>
    <x v="1"/>
    <x v="2"/>
    <x v="8"/>
    <n v="21"/>
    <n v="71"/>
    <n v="8"/>
    <n v="23"/>
    <n v="0"/>
    <n v="0"/>
    <n v="0"/>
    <x v="43"/>
    <n v="10"/>
    <n v="0.38"/>
    <n v="3.3809523810000002"/>
    <n v="1.095238095"/>
    <n v="0"/>
  </r>
  <r>
    <x v="1"/>
    <x v="2"/>
    <x v="9"/>
    <n v="81"/>
    <n v="227"/>
    <n v="62"/>
    <n v="106"/>
    <n v="0"/>
    <n v="0"/>
    <n v="0"/>
    <x v="69"/>
    <n v="55"/>
    <n v="0.77"/>
    <n v="2.802469136"/>
    <n v="1.308641975"/>
    <n v="0"/>
  </r>
  <r>
    <x v="1"/>
    <x v="2"/>
    <x v="10"/>
    <n v="33"/>
    <n v="87"/>
    <n v="22"/>
    <n v="40"/>
    <n v="0"/>
    <n v="0"/>
    <n v="0"/>
    <x v="10"/>
    <n v="20"/>
    <n v="0.67"/>
    <n v="2.636363636"/>
    <n v="1.212121212"/>
    <n v="0"/>
  </r>
  <r>
    <x v="1"/>
    <x v="2"/>
    <x v="11"/>
    <n v="77"/>
    <n v="176"/>
    <n v="54"/>
    <n v="121"/>
    <n v="0"/>
    <n v="0"/>
    <n v="0"/>
    <x v="70"/>
    <n v="41"/>
    <n v="0.7"/>
    <n v="2.2857142860000002"/>
    <n v="1.571428571"/>
    <n v="0"/>
  </r>
  <r>
    <x v="1"/>
    <x v="2"/>
    <x v="12"/>
    <n v="19"/>
    <n v="35"/>
    <n v="3"/>
    <n v="27"/>
    <n v="0"/>
    <n v="0"/>
    <n v="0"/>
    <x v="17"/>
    <n v="8"/>
    <n v="0.16"/>
    <n v="1.8421052630000001"/>
    <n v="1.4210526320000001"/>
    <n v="0"/>
  </r>
  <r>
    <x v="1"/>
    <x v="2"/>
    <x v="13"/>
    <n v="57"/>
    <n v="211"/>
    <n v="38"/>
    <n v="63"/>
    <n v="0"/>
    <n v="0"/>
    <n v="0"/>
    <x v="7"/>
    <n v="45"/>
    <n v="0.67"/>
    <n v="3.7017543860000002"/>
    <n v="1.1052631580000001"/>
    <n v="0"/>
  </r>
  <r>
    <x v="1"/>
    <x v="2"/>
    <x v="14"/>
    <n v="319"/>
    <n v="467"/>
    <n v="56"/>
    <n v="438"/>
    <n v="2"/>
    <n v="0"/>
    <n v="1"/>
    <x v="71"/>
    <n v="195"/>
    <n v="0.18"/>
    <n v="1.463949843"/>
    <n v="1.3730407520000001"/>
    <n v="0"/>
  </r>
  <r>
    <x v="1"/>
    <x v="2"/>
    <x v="15"/>
    <n v="73"/>
    <n v="274"/>
    <n v="16"/>
    <n v="97"/>
    <n v="0"/>
    <n v="0"/>
    <n v="0"/>
    <x v="72"/>
    <n v="44"/>
    <n v="0.22"/>
    <n v="3.7534246580000001"/>
    <n v="1.328767123"/>
    <n v="0"/>
  </r>
  <r>
    <x v="1"/>
    <x v="2"/>
    <x v="16"/>
    <n v="26"/>
    <n v="54"/>
    <n v="17"/>
    <n v="27"/>
    <n v="0"/>
    <n v="0"/>
    <n v="0"/>
    <x v="6"/>
    <n v="22"/>
    <n v="0.65"/>
    <n v="2.076923077"/>
    <n v="1.038461538"/>
    <n v="0"/>
  </r>
  <r>
    <x v="1"/>
    <x v="2"/>
    <x v="17"/>
    <n v="102"/>
    <n v="417"/>
    <n v="37"/>
    <n v="204"/>
    <n v="0"/>
    <n v="0"/>
    <n v="0"/>
    <x v="73"/>
    <n v="36"/>
    <n v="0.36"/>
    <n v="4.0882352940000004"/>
    <n v="2"/>
    <n v="0"/>
  </r>
  <r>
    <x v="1"/>
    <x v="2"/>
    <x v="18"/>
    <n v="197"/>
    <n v="887"/>
    <n v="197"/>
    <n v="196"/>
    <n v="0"/>
    <n v="0"/>
    <n v="4"/>
    <x v="74"/>
    <n v="82"/>
    <n v="1"/>
    <n v="4.502538071"/>
    <n v="0.99492385800000005"/>
    <n v="0"/>
  </r>
  <r>
    <x v="1"/>
    <x v="2"/>
    <x v="19"/>
    <n v="92"/>
    <n v="417"/>
    <n v="138"/>
    <n v="124"/>
    <n v="0"/>
    <n v="0"/>
    <n v="1"/>
    <x v="70"/>
    <n v="43"/>
    <n v="1.5"/>
    <n v="4.5326086959999996"/>
    <n v="1.3478260870000001"/>
    <n v="0"/>
  </r>
  <r>
    <x v="1"/>
    <x v="2"/>
    <x v="20"/>
    <n v="13"/>
    <n v="76"/>
    <n v="37"/>
    <n v="18"/>
    <n v="0"/>
    <n v="0"/>
    <n v="0"/>
    <x v="22"/>
    <n v="8"/>
    <n v="2.85"/>
    <n v="5.846153846"/>
    <n v="1.384615385"/>
    <n v="0"/>
  </r>
  <r>
    <x v="1"/>
    <x v="2"/>
    <x v="21"/>
    <n v="57"/>
    <n v="229"/>
    <n v="22"/>
    <n v="59"/>
    <n v="0"/>
    <n v="0"/>
    <n v="0"/>
    <x v="75"/>
    <n v="2"/>
    <n v="0.39"/>
    <n v="4.01754386"/>
    <n v="1.0350877190000001"/>
    <n v="0"/>
  </r>
  <r>
    <x v="1"/>
    <x v="2"/>
    <x v="22"/>
    <n v="142"/>
    <n v="474"/>
    <n v="95"/>
    <n v="222"/>
    <n v="0"/>
    <n v="0"/>
    <n v="1"/>
    <x v="76"/>
    <n v="89"/>
    <n v="0.67"/>
    <n v="3.3380281690000002"/>
    <n v="1.563380282"/>
    <n v="0"/>
  </r>
  <r>
    <x v="1"/>
    <x v="2"/>
    <x v="23"/>
    <n v="94"/>
    <n v="315"/>
    <n v="86"/>
    <n v="146"/>
    <n v="0"/>
    <n v="0"/>
    <n v="0"/>
    <x v="77"/>
    <n v="37"/>
    <n v="0.91"/>
    <n v="3.3510638300000002"/>
    <n v="1.553191489"/>
    <n v="0"/>
  </r>
  <r>
    <x v="1"/>
    <x v="2"/>
    <x v="24"/>
    <n v="198"/>
    <n v="276"/>
    <n v="48"/>
    <n v="198"/>
    <n v="3"/>
    <n v="0"/>
    <n v="6"/>
    <x v="34"/>
    <n v="101"/>
    <n v="0.24"/>
    <n v="1.393939394"/>
    <n v="1"/>
    <n v="0.02"/>
  </r>
  <r>
    <x v="1"/>
    <x v="2"/>
    <x v="25"/>
    <n v="247"/>
    <n v="556"/>
    <n v="70"/>
    <n v="332"/>
    <n v="0"/>
    <n v="0"/>
    <n v="0"/>
    <x v="78"/>
    <n v="149"/>
    <n v="0.28000000000000003"/>
    <n v="2.2510121459999999"/>
    <n v="1.3441295550000001"/>
    <n v="0"/>
  </r>
  <r>
    <x v="1"/>
    <x v="2"/>
    <x v="26"/>
    <n v="146"/>
    <n v="754"/>
    <n v="155"/>
    <n v="197"/>
    <n v="0"/>
    <n v="0"/>
    <n v="21"/>
    <x v="41"/>
    <n v="52"/>
    <n v="1.06"/>
    <n v="5.1643835620000003"/>
    <n v="1.3493150679999999"/>
    <n v="0"/>
  </r>
  <r>
    <x v="1"/>
    <x v="2"/>
    <x v="27"/>
    <n v="268"/>
    <n v="656"/>
    <n v="126"/>
    <n v="344"/>
    <n v="2"/>
    <n v="0"/>
    <n v="0"/>
    <x v="20"/>
    <n v="82"/>
    <n v="0.47"/>
    <n v="2.4477611939999999"/>
    <n v="1.2835820899999999"/>
    <n v="0.01"/>
  </r>
  <r>
    <x v="1"/>
    <x v="2"/>
    <x v="28"/>
    <n v="127"/>
    <n v="355"/>
    <n v="54"/>
    <n v="157"/>
    <n v="0"/>
    <n v="0"/>
    <n v="0"/>
    <x v="58"/>
    <n v="62"/>
    <n v="0.43"/>
    <n v="2.7952755909999998"/>
    <n v="1.2362204720000001"/>
    <n v="0"/>
  </r>
  <r>
    <x v="1"/>
    <x v="2"/>
    <x v="29"/>
    <n v="102"/>
    <n v="376"/>
    <n v="29"/>
    <n v="139"/>
    <n v="0"/>
    <n v="0"/>
    <n v="0"/>
    <x v="65"/>
    <n v="64"/>
    <n v="0.28000000000000003"/>
    <n v="3.6862745100000001"/>
    <n v="1.362745098"/>
    <n v="0"/>
  </r>
  <r>
    <x v="1"/>
    <x v="2"/>
    <x v="30"/>
    <n v="173"/>
    <n v="540"/>
    <n v="73"/>
    <n v="205"/>
    <n v="0"/>
    <n v="0"/>
    <n v="4"/>
    <x v="41"/>
    <n v="77"/>
    <n v="0.42"/>
    <n v="3.1213872829999998"/>
    <n v="1.1849710979999999"/>
    <n v="0"/>
  </r>
  <r>
    <x v="1"/>
    <x v="2"/>
    <x v="31"/>
    <n v="73"/>
    <n v="270"/>
    <n v="36"/>
    <n v="76"/>
    <n v="1"/>
    <n v="0"/>
    <n v="0"/>
    <x v="36"/>
    <n v="49"/>
    <n v="0.49"/>
    <n v="3.6986301369999999"/>
    <n v="1.04109589"/>
    <n v="0.01"/>
  </r>
  <r>
    <x v="1"/>
    <x v="2"/>
    <x v="32"/>
    <n v="29"/>
    <n v="58"/>
    <n v="7"/>
    <n v="38"/>
    <n v="0"/>
    <n v="0"/>
    <n v="0"/>
    <x v="10"/>
    <n v="18"/>
    <n v="0.24"/>
    <n v="2"/>
    <n v="1.3103448280000001"/>
    <n v="0"/>
  </r>
  <r>
    <x v="1"/>
    <x v="2"/>
    <x v="33"/>
    <n v="27"/>
    <n v="103"/>
    <n v="13"/>
    <n v="33"/>
    <n v="0"/>
    <n v="0"/>
    <n v="0"/>
    <x v="17"/>
    <n v="14"/>
    <n v="0.48"/>
    <n v="3.8148148150000001"/>
    <n v="1.2222222220000001"/>
    <n v="0"/>
  </r>
  <r>
    <x v="1"/>
    <x v="2"/>
    <x v="34"/>
    <n v="71"/>
    <n v="248"/>
    <n v="32"/>
    <n v="74"/>
    <n v="0"/>
    <n v="0"/>
    <n v="3"/>
    <x v="25"/>
    <n v="50"/>
    <n v="0.45"/>
    <n v="3.4929577460000001"/>
    <n v="1.0422535209999999"/>
    <n v="0"/>
  </r>
  <r>
    <x v="1"/>
    <x v="2"/>
    <x v="35"/>
    <n v="26"/>
    <n v="133"/>
    <n v="63"/>
    <n v="38"/>
    <n v="0"/>
    <n v="0"/>
    <n v="0"/>
    <x v="25"/>
    <n v="17"/>
    <n v="2.42"/>
    <n v="5.115384615"/>
    <n v="1.461538462"/>
    <n v="0"/>
  </r>
  <r>
    <x v="1"/>
    <x v="2"/>
    <x v="36"/>
    <n v="27"/>
    <n v="130"/>
    <n v="10"/>
    <n v="31"/>
    <n v="0"/>
    <n v="0"/>
    <n v="0"/>
    <x v="10"/>
    <n v="11"/>
    <n v="0.37"/>
    <n v="4.8148148150000001"/>
    <n v="1.148148148"/>
    <n v="0"/>
  </r>
  <r>
    <x v="2"/>
    <x v="2"/>
    <x v="0"/>
    <n v="29"/>
    <n v="107"/>
    <n v="23"/>
    <n v="42"/>
    <n v="0"/>
    <n v="0"/>
    <n v="0"/>
    <x v="25"/>
    <n v="21"/>
    <n v="0.79"/>
    <n v="3.6896551720000001"/>
    <n v="1.448275862"/>
    <n v="0"/>
  </r>
  <r>
    <x v="2"/>
    <x v="2"/>
    <x v="1"/>
    <n v="64"/>
    <n v="176"/>
    <n v="25"/>
    <n v="85"/>
    <n v="0"/>
    <n v="0"/>
    <n v="0"/>
    <x v="79"/>
    <n v="35"/>
    <n v="0.39"/>
    <n v="2.75"/>
    <n v="1.328125"/>
    <n v="0"/>
  </r>
  <r>
    <x v="2"/>
    <x v="2"/>
    <x v="2"/>
    <n v="28"/>
    <n v="63"/>
    <n v="12"/>
    <n v="31"/>
    <n v="0"/>
    <n v="0"/>
    <n v="0"/>
    <x v="80"/>
    <n v="14"/>
    <n v="0.43"/>
    <n v="2.25"/>
    <n v="1.1071428569999999"/>
    <n v="0"/>
  </r>
  <r>
    <x v="2"/>
    <x v="2"/>
    <x v="3"/>
    <n v="29"/>
    <n v="45"/>
    <n v="18"/>
    <n v="30"/>
    <n v="0"/>
    <n v="0"/>
    <n v="0"/>
    <x v="5"/>
    <n v="23"/>
    <n v="0.62"/>
    <n v="1.551724138"/>
    <n v="1.0344827590000001"/>
    <n v="0"/>
  </r>
  <r>
    <x v="2"/>
    <x v="2"/>
    <x v="4"/>
    <n v="90"/>
    <n v="351"/>
    <n v="79"/>
    <n v="107"/>
    <n v="0"/>
    <n v="0"/>
    <n v="0"/>
    <x v="39"/>
    <n v="45"/>
    <n v="0.88"/>
    <n v="3.9"/>
    <n v="1.188888889"/>
    <n v="0"/>
  </r>
  <r>
    <x v="2"/>
    <x v="2"/>
    <x v="5"/>
    <n v="15"/>
    <n v="25"/>
    <n v="4"/>
    <n v="23"/>
    <n v="0"/>
    <n v="0"/>
    <n v="0"/>
    <x v="25"/>
    <n v="2"/>
    <n v="0.27"/>
    <n v="1.6666666670000001"/>
    <n v="1.5333333330000001"/>
    <n v="0"/>
  </r>
  <r>
    <x v="2"/>
    <x v="2"/>
    <x v="6"/>
    <n v="84"/>
    <n v="273"/>
    <n v="51"/>
    <n v="90"/>
    <n v="1"/>
    <n v="0"/>
    <n v="0"/>
    <x v="69"/>
    <n v="38"/>
    <n v="0.61"/>
    <n v="3.25"/>
    <n v="1.071428571"/>
    <n v="0.01"/>
  </r>
  <r>
    <x v="2"/>
    <x v="2"/>
    <x v="7"/>
    <n v="13"/>
    <n v="57"/>
    <n v="7"/>
    <n v="12"/>
    <n v="0"/>
    <n v="0"/>
    <n v="0"/>
    <x v="81"/>
    <n v="6"/>
    <n v="0.54"/>
    <n v="4.384615385"/>
    <n v="0.92307692299999999"/>
    <n v="0"/>
  </r>
  <r>
    <x v="2"/>
    <x v="2"/>
    <x v="8"/>
    <n v="29"/>
    <n v="60"/>
    <n v="18"/>
    <n v="36"/>
    <n v="0"/>
    <n v="0"/>
    <n v="0"/>
    <x v="10"/>
    <n v="16"/>
    <n v="0.62"/>
    <n v="2.0689655170000001"/>
    <n v="1.2413793099999999"/>
    <n v="0"/>
  </r>
  <r>
    <x v="2"/>
    <x v="2"/>
    <x v="9"/>
    <n v="66"/>
    <n v="173"/>
    <n v="32"/>
    <n v="96"/>
    <n v="1"/>
    <n v="0"/>
    <n v="2"/>
    <x v="82"/>
    <n v="58"/>
    <n v="0.48"/>
    <n v="2.6212121210000001"/>
    <n v="1.4545454550000001"/>
    <n v="0.01"/>
  </r>
  <r>
    <x v="2"/>
    <x v="2"/>
    <x v="10"/>
    <n v="25"/>
    <n v="76"/>
    <n v="10"/>
    <n v="26"/>
    <n v="0"/>
    <n v="0"/>
    <n v="0"/>
    <x v="9"/>
    <n v="15"/>
    <n v="0.4"/>
    <n v="3.04"/>
    <n v="1.04"/>
    <n v="0"/>
  </r>
  <r>
    <x v="2"/>
    <x v="2"/>
    <x v="11"/>
    <n v="58"/>
    <n v="207"/>
    <n v="36"/>
    <n v="90"/>
    <n v="0"/>
    <n v="0"/>
    <n v="0"/>
    <x v="67"/>
    <n v="35"/>
    <n v="0.62"/>
    <n v="3.5689655170000001"/>
    <n v="1.551724138"/>
    <n v="0"/>
  </r>
  <r>
    <x v="2"/>
    <x v="2"/>
    <x v="12"/>
    <n v="31"/>
    <n v="58"/>
    <n v="13"/>
    <n v="61"/>
    <n v="1"/>
    <n v="0"/>
    <n v="0"/>
    <x v="83"/>
    <n v="6"/>
    <n v="0.42"/>
    <n v="1.8709677419999999"/>
    <n v="1.9677419350000001"/>
    <n v="0.02"/>
  </r>
  <r>
    <x v="2"/>
    <x v="2"/>
    <x v="13"/>
    <n v="70"/>
    <n v="215"/>
    <n v="24"/>
    <n v="75"/>
    <n v="0"/>
    <n v="0"/>
    <n v="0"/>
    <x v="84"/>
    <n v="47"/>
    <n v="0.34"/>
    <n v="3.0714285710000002"/>
    <n v="1.071428571"/>
    <n v="0"/>
  </r>
  <r>
    <x v="2"/>
    <x v="2"/>
    <x v="14"/>
    <n v="538"/>
    <n v="1028"/>
    <n v="111"/>
    <n v="842"/>
    <n v="1"/>
    <n v="0"/>
    <n v="2"/>
    <x v="85"/>
    <n v="414"/>
    <n v="0.21"/>
    <n v="1.910780669"/>
    <n v="1.5650557620000001"/>
    <n v="0"/>
  </r>
  <r>
    <x v="2"/>
    <x v="2"/>
    <x v="15"/>
    <n v="81"/>
    <n v="199"/>
    <n v="35"/>
    <n v="94"/>
    <n v="0"/>
    <n v="0"/>
    <n v="0"/>
    <x v="86"/>
    <n v="51"/>
    <n v="0.43"/>
    <n v="2.4567901230000002"/>
    <n v="1.160493827"/>
    <n v="0"/>
  </r>
  <r>
    <x v="2"/>
    <x v="2"/>
    <x v="16"/>
    <n v="20"/>
    <n v="46"/>
    <n v="9"/>
    <n v="26"/>
    <n v="0"/>
    <n v="0"/>
    <n v="0"/>
    <x v="81"/>
    <n v="20"/>
    <n v="0.45"/>
    <n v="2.2999999999999998"/>
    <n v="1.3"/>
    <n v="0"/>
  </r>
  <r>
    <x v="2"/>
    <x v="2"/>
    <x v="17"/>
    <n v="88"/>
    <n v="333"/>
    <n v="46"/>
    <n v="147"/>
    <n v="0"/>
    <n v="1"/>
    <n v="1"/>
    <x v="87"/>
    <n v="46"/>
    <n v="0.52"/>
    <n v="3.7840909090000001"/>
    <n v="1.6704545449999999"/>
    <n v="0"/>
  </r>
  <r>
    <x v="2"/>
    <x v="2"/>
    <x v="18"/>
    <n v="181"/>
    <n v="717"/>
    <n v="177"/>
    <n v="181"/>
    <n v="0"/>
    <n v="0"/>
    <n v="6"/>
    <x v="87"/>
    <n v="76"/>
    <n v="0.98"/>
    <n v="3.9613259670000001"/>
    <n v="1"/>
    <n v="0"/>
  </r>
  <r>
    <x v="2"/>
    <x v="2"/>
    <x v="19"/>
    <n v="91"/>
    <n v="406"/>
    <n v="74"/>
    <n v="107"/>
    <n v="0"/>
    <n v="0"/>
    <n v="0"/>
    <x v="29"/>
    <n v="36"/>
    <n v="0.81"/>
    <n v="4.461538462"/>
    <n v="1.1758241760000001"/>
    <n v="0"/>
  </r>
  <r>
    <x v="2"/>
    <x v="2"/>
    <x v="20"/>
    <n v="26"/>
    <n v="131"/>
    <n v="22"/>
    <n v="28"/>
    <n v="0"/>
    <n v="0"/>
    <n v="0"/>
    <x v="25"/>
    <n v="7"/>
    <n v="0.85"/>
    <n v="5.038461538"/>
    <n v="1.076923077"/>
    <n v="0"/>
  </r>
  <r>
    <x v="2"/>
    <x v="2"/>
    <x v="21"/>
    <n v="39"/>
    <n v="138"/>
    <n v="13"/>
    <n v="39"/>
    <n v="0"/>
    <n v="0"/>
    <n v="0"/>
    <x v="37"/>
    <n v="6"/>
    <n v="0.33"/>
    <n v="3.538461538"/>
    <n v="1"/>
    <n v="0"/>
  </r>
  <r>
    <x v="2"/>
    <x v="2"/>
    <x v="22"/>
    <n v="139"/>
    <n v="395"/>
    <n v="81"/>
    <n v="233"/>
    <n v="1"/>
    <n v="0"/>
    <n v="2"/>
    <x v="88"/>
    <n v="99"/>
    <n v="0.57999999999999996"/>
    <n v="2.8417266190000001"/>
    <n v="1.676258993"/>
    <n v="0"/>
  </r>
  <r>
    <x v="2"/>
    <x v="2"/>
    <x v="23"/>
    <n v="93"/>
    <n v="342"/>
    <n v="67"/>
    <n v="127"/>
    <n v="1"/>
    <n v="0"/>
    <n v="0"/>
    <x v="89"/>
    <n v="59"/>
    <n v="0.72"/>
    <n v="3.6774193550000001"/>
    <n v="1.3655913980000001"/>
    <n v="0.01"/>
  </r>
  <r>
    <x v="2"/>
    <x v="2"/>
    <x v="24"/>
    <n v="148"/>
    <n v="209"/>
    <n v="32"/>
    <n v="149"/>
    <n v="4"/>
    <n v="1"/>
    <n v="0"/>
    <x v="90"/>
    <n v="57"/>
    <n v="0.22"/>
    <n v="1.412162162"/>
    <n v="1.006756757"/>
    <n v="0.03"/>
  </r>
  <r>
    <x v="2"/>
    <x v="2"/>
    <x v="25"/>
    <n v="237"/>
    <n v="602"/>
    <n v="65"/>
    <n v="306"/>
    <n v="1"/>
    <n v="1"/>
    <n v="0"/>
    <x v="91"/>
    <n v="171"/>
    <n v="0.27"/>
    <n v="2.5400843879999999"/>
    <n v="1.291139241"/>
    <n v="0"/>
  </r>
  <r>
    <x v="2"/>
    <x v="2"/>
    <x v="26"/>
    <n v="128"/>
    <n v="456"/>
    <n v="75"/>
    <n v="185"/>
    <n v="1"/>
    <n v="0"/>
    <n v="2"/>
    <x v="92"/>
    <n v="41"/>
    <n v="0.59"/>
    <n v="3.5625"/>
    <n v="1.4453125"/>
    <n v="0.01"/>
  </r>
  <r>
    <x v="2"/>
    <x v="2"/>
    <x v="27"/>
    <n v="239"/>
    <n v="595"/>
    <n v="90"/>
    <n v="344"/>
    <n v="2"/>
    <n v="0"/>
    <n v="0"/>
    <x v="93"/>
    <n v="99"/>
    <n v="0.38"/>
    <n v="2.489539749"/>
    <n v="1.4393305439999999"/>
    <n v="0.01"/>
  </r>
  <r>
    <x v="2"/>
    <x v="2"/>
    <x v="28"/>
    <n v="114"/>
    <n v="244"/>
    <n v="35"/>
    <n v="156"/>
    <n v="0"/>
    <n v="0"/>
    <n v="0"/>
    <x v="66"/>
    <n v="66"/>
    <n v="0.31"/>
    <n v="2.1403508769999999"/>
    <n v="1.3684210530000001"/>
    <n v="0"/>
  </r>
  <r>
    <x v="2"/>
    <x v="2"/>
    <x v="29"/>
    <n v="78"/>
    <n v="245"/>
    <n v="20"/>
    <n v="116"/>
    <n v="0"/>
    <n v="0"/>
    <n v="0"/>
    <x v="46"/>
    <n v="55"/>
    <n v="0.26"/>
    <n v="3.1410256410000001"/>
    <n v="1.4871794869999999"/>
    <n v="0"/>
  </r>
  <r>
    <x v="2"/>
    <x v="2"/>
    <x v="30"/>
    <n v="171"/>
    <n v="378"/>
    <n v="64"/>
    <n v="195"/>
    <n v="0"/>
    <n v="0"/>
    <n v="4"/>
    <x v="94"/>
    <n v="85"/>
    <n v="0.37"/>
    <n v="2.2105263160000002"/>
    <n v="1.1403508769999999"/>
    <n v="0"/>
  </r>
  <r>
    <x v="2"/>
    <x v="2"/>
    <x v="31"/>
    <n v="62"/>
    <n v="184"/>
    <n v="39"/>
    <n v="75"/>
    <n v="0"/>
    <n v="0"/>
    <n v="1"/>
    <x v="36"/>
    <n v="48"/>
    <n v="0.63"/>
    <n v="2.9677419349999998"/>
    <n v="1.2096774189999999"/>
    <n v="0"/>
  </r>
  <r>
    <x v="2"/>
    <x v="2"/>
    <x v="32"/>
    <n v="22"/>
    <n v="54"/>
    <n v="6"/>
    <n v="23"/>
    <n v="0"/>
    <n v="0"/>
    <n v="0"/>
    <x v="5"/>
    <n v="16"/>
    <n v="0.27"/>
    <n v="2.4545454549999999"/>
    <n v="1.0454545449999999"/>
    <n v="0"/>
  </r>
  <r>
    <x v="2"/>
    <x v="2"/>
    <x v="33"/>
    <n v="31"/>
    <n v="126"/>
    <n v="68"/>
    <n v="40"/>
    <n v="0"/>
    <n v="0"/>
    <n v="0"/>
    <x v="10"/>
    <n v="20"/>
    <n v="2.19"/>
    <n v="4.0645161290000003"/>
    <n v="1.2903225810000001"/>
    <n v="0"/>
  </r>
  <r>
    <x v="2"/>
    <x v="2"/>
    <x v="34"/>
    <n v="66"/>
    <n v="162"/>
    <n v="9"/>
    <n v="86"/>
    <n v="0"/>
    <n v="0"/>
    <n v="2"/>
    <x v="63"/>
    <n v="59"/>
    <n v="0.14000000000000001"/>
    <n v="2.4545454549999999"/>
    <n v="1.3030303029999999"/>
    <n v="0"/>
  </r>
  <r>
    <x v="2"/>
    <x v="2"/>
    <x v="35"/>
    <n v="31"/>
    <n v="192"/>
    <n v="35"/>
    <n v="44"/>
    <n v="0"/>
    <n v="0"/>
    <n v="0"/>
    <x v="95"/>
    <n v="17"/>
    <n v="1.1299999999999999"/>
    <n v="6.1935483869999999"/>
    <n v="1.4193548389999999"/>
    <n v="0"/>
  </r>
  <r>
    <x v="2"/>
    <x v="2"/>
    <x v="36"/>
    <n v="28"/>
    <n v="78"/>
    <n v="13"/>
    <n v="33"/>
    <n v="0"/>
    <n v="0"/>
    <n v="0"/>
    <x v="17"/>
    <n v="14"/>
    <n v="0.46"/>
    <n v="2.7857142860000002"/>
    <n v="1.178571429"/>
    <n v="0"/>
  </r>
  <r>
    <x v="3"/>
    <x v="2"/>
    <x v="0"/>
    <n v="24"/>
    <n v="101"/>
    <n v="9"/>
    <n v="2"/>
    <n v="0"/>
    <n v="0"/>
    <n v="0"/>
    <x v="64"/>
    <n v="-20"/>
    <n v="0.38"/>
    <n v="4.2083333329999997"/>
    <n v="8.3333332999999996E-2"/>
    <n v="0"/>
  </r>
  <r>
    <x v="3"/>
    <x v="2"/>
    <x v="1"/>
    <n v="32"/>
    <n v="72"/>
    <n v="3"/>
    <n v="0"/>
    <n v="0"/>
    <n v="0"/>
    <n v="0"/>
    <x v="25"/>
    <n v="-21"/>
    <n v="0.09"/>
    <n v="2.25"/>
    <n v="0"/>
    <e v="#DIV/0!"/>
  </r>
  <r>
    <x v="3"/>
    <x v="2"/>
    <x v="2"/>
    <n v="22"/>
    <n v="55"/>
    <n v="9"/>
    <n v="0"/>
    <n v="0"/>
    <n v="0"/>
    <n v="0"/>
    <x v="10"/>
    <n v="-20"/>
    <n v="0.41"/>
    <n v="2.5"/>
    <n v="0"/>
    <e v="#DIV/0!"/>
  </r>
  <r>
    <x v="3"/>
    <x v="2"/>
    <x v="3"/>
    <n v="42"/>
    <n v="103"/>
    <n v="20"/>
    <n v="3"/>
    <n v="1"/>
    <n v="0"/>
    <n v="0"/>
    <x v="17"/>
    <n v="-17"/>
    <n v="0.48"/>
    <n v="2.4523809519999999"/>
    <n v="7.1428570999999996E-2"/>
    <n v="0.33"/>
  </r>
  <r>
    <x v="3"/>
    <x v="2"/>
    <x v="4"/>
    <n v="129"/>
    <n v="436"/>
    <n v="94"/>
    <n v="8"/>
    <n v="0"/>
    <n v="0"/>
    <n v="1"/>
    <x v="96"/>
    <n v="-91"/>
    <n v="0.73"/>
    <n v="3.3798449609999999"/>
    <n v="6.2015503999999999E-2"/>
    <n v="0"/>
  </r>
  <r>
    <x v="3"/>
    <x v="2"/>
    <x v="5"/>
    <n v="12"/>
    <n v="16"/>
    <n v="1"/>
    <n v="0"/>
    <n v="0"/>
    <n v="0"/>
    <n v="0"/>
    <x v="68"/>
    <n v="-15"/>
    <n v="0.08"/>
    <n v="1.3333333329999999"/>
    <n v="0"/>
    <e v="#DIV/0!"/>
  </r>
  <r>
    <x v="3"/>
    <x v="2"/>
    <x v="6"/>
    <n v="70"/>
    <n v="227"/>
    <n v="16"/>
    <n v="4"/>
    <n v="0"/>
    <n v="0"/>
    <n v="0"/>
    <x v="97"/>
    <n v="-45"/>
    <n v="0.23"/>
    <n v="3.2428571430000002"/>
    <n v="5.7142856999999998E-2"/>
    <n v="0"/>
  </r>
  <r>
    <x v="3"/>
    <x v="2"/>
    <x v="7"/>
    <n v="25"/>
    <n v="154"/>
    <n v="22"/>
    <n v="1"/>
    <n v="0"/>
    <n v="0"/>
    <n v="0"/>
    <x v="22"/>
    <n v="-9"/>
    <n v="0.88"/>
    <n v="6.16"/>
    <n v="0.04"/>
    <n v="0"/>
  </r>
  <r>
    <x v="3"/>
    <x v="2"/>
    <x v="8"/>
    <n v="28"/>
    <n v="48"/>
    <n v="17"/>
    <n v="0"/>
    <n v="0"/>
    <n v="0"/>
    <n v="0"/>
    <x v="36"/>
    <n v="-26"/>
    <n v="0.61"/>
    <n v="1.7142857140000001"/>
    <n v="0"/>
    <e v="#DIV/0!"/>
  </r>
  <r>
    <x v="3"/>
    <x v="2"/>
    <x v="9"/>
    <n v="44"/>
    <n v="137"/>
    <n v="25"/>
    <n v="5"/>
    <n v="0"/>
    <n v="0"/>
    <n v="2"/>
    <x v="43"/>
    <n v="-10"/>
    <n v="0.56999999999999995"/>
    <n v="3.113636364"/>
    <n v="0.113636364"/>
    <n v="0"/>
  </r>
  <r>
    <x v="3"/>
    <x v="2"/>
    <x v="10"/>
    <n v="54"/>
    <n v="85"/>
    <n v="17"/>
    <n v="9"/>
    <n v="0"/>
    <n v="0"/>
    <n v="0"/>
    <x v="42"/>
    <n v="-25"/>
    <n v="0.31"/>
    <n v="1.5740740740000001"/>
    <n v="0.16666666699999999"/>
    <n v="0"/>
  </r>
  <r>
    <x v="3"/>
    <x v="2"/>
    <x v="11"/>
    <n v="60"/>
    <n v="133"/>
    <n v="28"/>
    <n v="5"/>
    <n v="0"/>
    <n v="0"/>
    <n v="1"/>
    <x v="48"/>
    <n v="-40"/>
    <n v="0.47"/>
    <n v="2.2166666670000001"/>
    <n v="8.3333332999999996E-2"/>
    <n v="0"/>
  </r>
  <r>
    <x v="3"/>
    <x v="2"/>
    <x v="12"/>
    <n v="20"/>
    <n v="46"/>
    <n v="16"/>
    <n v="0"/>
    <n v="1"/>
    <n v="0"/>
    <n v="0"/>
    <x v="21"/>
    <n v="-39"/>
    <n v="0.8"/>
    <n v="2.2999999999999998"/>
    <n v="0"/>
    <e v="#DIV/0!"/>
  </r>
  <r>
    <x v="3"/>
    <x v="2"/>
    <x v="13"/>
    <n v="48"/>
    <n v="177"/>
    <n v="18"/>
    <n v="6"/>
    <n v="0"/>
    <n v="0"/>
    <n v="0"/>
    <x v="80"/>
    <n v="-11"/>
    <n v="0.38"/>
    <n v="3.6875"/>
    <n v="0.125"/>
    <n v="0"/>
  </r>
  <r>
    <x v="3"/>
    <x v="2"/>
    <x v="14"/>
    <n v="464"/>
    <n v="784"/>
    <n v="109"/>
    <n v="23"/>
    <n v="0"/>
    <n v="0"/>
    <n v="2"/>
    <x v="98"/>
    <n v="-348"/>
    <n v="0.23"/>
    <n v="1.6896551719999999"/>
    <n v="4.9568965999999999E-2"/>
    <n v="0"/>
  </r>
  <r>
    <x v="3"/>
    <x v="2"/>
    <x v="15"/>
    <n v="58"/>
    <n v="165"/>
    <n v="9"/>
    <n v="3"/>
    <n v="0"/>
    <n v="0"/>
    <n v="0"/>
    <x v="17"/>
    <n v="-16"/>
    <n v="0.16"/>
    <n v="2.8448275860000001"/>
    <n v="5.1724138000000003E-2"/>
    <n v="0"/>
  </r>
  <r>
    <x v="3"/>
    <x v="2"/>
    <x v="16"/>
    <n v="17"/>
    <n v="45"/>
    <n v="4"/>
    <n v="4"/>
    <n v="0"/>
    <n v="0"/>
    <n v="0"/>
    <x v="3"/>
    <n v="1"/>
    <n v="0.24"/>
    <n v="2.6470588240000001"/>
    <n v="0.235294118"/>
    <n v="0"/>
  </r>
  <r>
    <x v="3"/>
    <x v="2"/>
    <x v="17"/>
    <n v="147"/>
    <n v="503"/>
    <n v="46"/>
    <n v="3"/>
    <n v="0"/>
    <n v="0"/>
    <n v="1"/>
    <x v="99"/>
    <n v="-199"/>
    <n v="0.31"/>
    <n v="3.421768707"/>
    <n v="2.0408163E-2"/>
    <n v="0"/>
  </r>
  <r>
    <x v="3"/>
    <x v="2"/>
    <x v="18"/>
    <n v="192"/>
    <n v="744"/>
    <n v="164"/>
    <n v="4"/>
    <n v="2"/>
    <n v="0"/>
    <n v="3"/>
    <x v="100"/>
    <n v="-120"/>
    <n v="0.85"/>
    <n v="3.875"/>
    <n v="2.0833332999999999E-2"/>
    <n v="0.5"/>
  </r>
  <r>
    <x v="3"/>
    <x v="2"/>
    <x v="19"/>
    <n v="104"/>
    <n v="330"/>
    <n v="57"/>
    <n v="3"/>
    <n v="0"/>
    <n v="0"/>
    <n v="0"/>
    <x v="101"/>
    <n v="-93"/>
    <n v="0.55000000000000004"/>
    <n v="3.173076923"/>
    <n v="2.8846153999999999E-2"/>
    <n v="0"/>
  </r>
  <r>
    <x v="3"/>
    <x v="2"/>
    <x v="20"/>
    <n v="54"/>
    <n v="221"/>
    <n v="77"/>
    <n v="2"/>
    <n v="0"/>
    <n v="0"/>
    <n v="0"/>
    <x v="86"/>
    <n v="-41"/>
    <n v="1.43"/>
    <n v="4.092592593"/>
    <n v="3.7037037000000002E-2"/>
    <n v="0"/>
  </r>
  <r>
    <x v="3"/>
    <x v="2"/>
    <x v="21"/>
    <n v="52"/>
    <n v="154"/>
    <n v="39"/>
    <n v="0"/>
    <n v="0"/>
    <n v="0"/>
    <n v="0"/>
    <x v="19"/>
    <n v="-45"/>
    <n v="0.75"/>
    <n v="2.961538462"/>
    <n v="0"/>
    <e v="#DIV/0!"/>
  </r>
  <r>
    <x v="3"/>
    <x v="2"/>
    <x v="22"/>
    <n v="110"/>
    <n v="305"/>
    <n v="36"/>
    <n v="5"/>
    <n v="0"/>
    <n v="0"/>
    <n v="5"/>
    <x v="87"/>
    <n v="-99"/>
    <n v="0.33"/>
    <n v="2.7727272730000001"/>
    <n v="4.5454544999999999E-2"/>
    <n v="0"/>
  </r>
  <r>
    <x v="3"/>
    <x v="2"/>
    <x v="23"/>
    <n v="80"/>
    <n v="267"/>
    <n v="30"/>
    <n v="1"/>
    <n v="0"/>
    <n v="0"/>
    <n v="0"/>
    <x v="101"/>
    <n v="-95"/>
    <n v="0.38"/>
    <n v="3.3374999999999999"/>
    <n v="1.2500000000000001E-2"/>
    <n v="0"/>
  </r>
  <r>
    <x v="3"/>
    <x v="2"/>
    <x v="24"/>
    <n v="146"/>
    <n v="201"/>
    <n v="57"/>
    <n v="18"/>
    <n v="3"/>
    <n v="0"/>
    <n v="0"/>
    <x v="102"/>
    <n v="-64"/>
    <n v="0.39"/>
    <n v="1.3767123290000001"/>
    <n v="0.123287671"/>
    <n v="0.17"/>
  </r>
  <r>
    <x v="3"/>
    <x v="2"/>
    <x v="25"/>
    <n v="241"/>
    <n v="626"/>
    <n v="78"/>
    <n v="37"/>
    <n v="1"/>
    <n v="0"/>
    <n v="0"/>
    <x v="103"/>
    <n v="-93"/>
    <n v="0.32"/>
    <n v="2.597510373"/>
    <n v="0.15352697100000001"/>
    <n v="0.03"/>
  </r>
  <r>
    <x v="3"/>
    <x v="2"/>
    <x v="26"/>
    <n v="124"/>
    <n v="308"/>
    <n v="41"/>
    <n v="7"/>
    <n v="0"/>
    <n v="0"/>
    <n v="9"/>
    <x v="104"/>
    <n v="-122"/>
    <n v="0.33"/>
    <n v="2.4838709680000002"/>
    <n v="5.6451612999999998E-2"/>
    <n v="0"/>
  </r>
  <r>
    <x v="3"/>
    <x v="2"/>
    <x v="27"/>
    <n v="306"/>
    <n v="718"/>
    <n v="102"/>
    <n v="27"/>
    <n v="1"/>
    <n v="0"/>
    <n v="0"/>
    <x v="105"/>
    <n v="-287"/>
    <n v="0.33"/>
    <n v="2.3464052290000001"/>
    <n v="8.8235294000000006E-2"/>
    <n v="0.04"/>
  </r>
  <r>
    <x v="3"/>
    <x v="2"/>
    <x v="28"/>
    <n v="139"/>
    <n v="356"/>
    <n v="59"/>
    <n v="1"/>
    <n v="0"/>
    <n v="0"/>
    <n v="1"/>
    <x v="106"/>
    <n v="-103"/>
    <n v="0.42"/>
    <n v="2.5611510790000001"/>
    <n v="7.1942450000000002E-3"/>
    <n v="0"/>
  </r>
  <r>
    <x v="3"/>
    <x v="2"/>
    <x v="29"/>
    <n v="95"/>
    <n v="327"/>
    <n v="30"/>
    <n v="1"/>
    <n v="0"/>
    <n v="0"/>
    <n v="0"/>
    <x v="33"/>
    <n v="-77"/>
    <n v="0.32"/>
    <n v="3.4421052630000002"/>
    <n v="1.0526316000000001E-2"/>
    <n v="0"/>
  </r>
  <r>
    <x v="3"/>
    <x v="2"/>
    <x v="30"/>
    <n v="166"/>
    <n v="514"/>
    <n v="84"/>
    <n v="1"/>
    <n v="0"/>
    <n v="0"/>
    <n v="2"/>
    <x v="52"/>
    <n v="-106"/>
    <n v="0.51"/>
    <n v="3.0963855420000002"/>
    <n v="6.0240959999999996E-3"/>
    <n v="0"/>
  </r>
  <r>
    <x v="3"/>
    <x v="2"/>
    <x v="31"/>
    <n v="80"/>
    <n v="227"/>
    <n v="32"/>
    <n v="6"/>
    <n v="1"/>
    <n v="0"/>
    <n v="2"/>
    <x v="21"/>
    <n v="-35"/>
    <n v="0.4"/>
    <n v="2.8374999999999999"/>
    <n v="7.4999999999999997E-2"/>
    <n v="0.17"/>
  </r>
  <r>
    <x v="3"/>
    <x v="2"/>
    <x v="32"/>
    <n v="21"/>
    <n v="42"/>
    <n v="9"/>
    <n v="0"/>
    <n v="0"/>
    <n v="0"/>
    <n v="0"/>
    <x v="38"/>
    <n v="-8"/>
    <n v="0.43"/>
    <n v="2"/>
    <n v="0"/>
    <e v="#DIV/0!"/>
  </r>
  <r>
    <x v="3"/>
    <x v="2"/>
    <x v="33"/>
    <n v="48"/>
    <n v="146"/>
    <n v="38"/>
    <n v="4"/>
    <n v="0"/>
    <n v="0"/>
    <n v="2"/>
    <x v="61"/>
    <n v="-29"/>
    <n v="0.79"/>
    <n v="3.0416666669999999"/>
    <n v="8.3333332999999996E-2"/>
    <n v="0"/>
  </r>
  <r>
    <x v="3"/>
    <x v="2"/>
    <x v="34"/>
    <n v="81"/>
    <n v="217"/>
    <n v="8"/>
    <n v="6"/>
    <n v="0"/>
    <n v="0"/>
    <n v="0"/>
    <x v="7"/>
    <n v="-12"/>
    <n v="0.1"/>
    <n v="2.6790123459999999"/>
    <n v="7.4074074000000004E-2"/>
    <n v="0"/>
  </r>
  <r>
    <x v="3"/>
    <x v="2"/>
    <x v="35"/>
    <n v="48"/>
    <n v="191"/>
    <n v="60"/>
    <n v="21"/>
    <n v="0"/>
    <n v="0"/>
    <n v="0"/>
    <x v="36"/>
    <n v="-5"/>
    <n v="1.25"/>
    <n v="3.9791666669999999"/>
    <n v="0.4375"/>
    <n v="0"/>
  </r>
  <r>
    <x v="3"/>
    <x v="2"/>
    <x v="36"/>
    <n v="29"/>
    <n v="77"/>
    <n v="12"/>
    <n v="1"/>
    <n v="0"/>
    <n v="0"/>
    <n v="0"/>
    <x v="64"/>
    <n v="-21"/>
    <n v="0.41"/>
    <n v="2.6551724139999999"/>
    <n v="3.4482759000000002E-2"/>
    <n v="0"/>
  </r>
  <r>
    <x v="0"/>
    <x v="2"/>
    <x v="0"/>
    <n v="33"/>
    <n v="89"/>
    <n v="7"/>
    <n v="35"/>
    <n v="12"/>
    <n v="0"/>
    <n v="0"/>
    <x v="0"/>
    <n v="23"/>
    <n v="0.21"/>
    <n v="2.6969696970000001"/>
    <n v="1.0606060610000001"/>
    <n v="0.34"/>
  </r>
  <r>
    <x v="0"/>
    <x v="2"/>
    <x v="1"/>
    <n v="34"/>
    <n v="117"/>
    <n v="17"/>
    <n v="34"/>
    <n v="22"/>
    <n v="0"/>
    <n v="0"/>
    <x v="0"/>
    <n v="12"/>
    <n v="0.5"/>
    <n v="3.4411764709999999"/>
    <n v="1"/>
    <n v="0.65"/>
  </r>
  <r>
    <x v="0"/>
    <x v="2"/>
    <x v="2"/>
    <n v="23"/>
    <n v="75"/>
    <n v="15"/>
    <n v="23"/>
    <n v="16"/>
    <n v="0"/>
    <n v="0"/>
    <x v="0"/>
    <n v="7"/>
    <n v="0.65"/>
    <n v="3.2608695650000001"/>
    <n v="1"/>
    <n v="0.7"/>
  </r>
  <r>
    <x v="0"/>
    <x v="2"/>
    <x v="3"/>
    <n v="40"/>
    <n v="121"/>
    <n v="14"/>
    <n v="48"/>
    <n v="21"/>
    <n v="0"/>
    <n v="0"/>
    <x v="0"/>
    <n v="27"/>
    <n v="0.35"/>
    <n v="3.0249999999999999"/>
    <n v="1.2"/>
    <n v="0.44"/>
  </r>
  <r>
    <x v="0"/>
    <x v="2"/>
    <x v="4"/>
    <n v="122"/>
    <n v="523"/>
    <n v="93"/>
    <n v="161"/>
    <n v="72"/>
    <n v="0"/>
    <n v="0"/>
    <x v="1"/>
    <n v="88"/>
    <n v="0.76"/>
    <n v="4.2868852459999998"/>
    <n v="1.3196721309999999"/>
    <n v="0.45"/>
  </r>
  <r>
    <x v="0"/>
    <x v="2"/>
    <x v="5"/>
    <n v="8"/>
    <n v="17"/>
    <n v="1"/>
    <n v="9"/>
    <n v="4"/>
    <n v="0"/>
    <n v="0"/>
    <x v="0"/>
    <n v="5"/>
    <n v="0.13"/>
    <n v="2.125"/>
    <n v="1.125"/>
    <n v="0.44"/>
  </r>
  <r>
    <x v="0"/>
    <x v="2"/>
    <x v="6"/>
    <n v="73"/>
    <n v="225"/>
    <n v="24"/>
    <n v="77"/>
    <n v="52"/>
    <n v="1"/>
    <n v="0"/>
    <x v="0"/>
    <n v="24"/>
    <n v="0.33"/>
    <n v="3.0821917810000001"/>
    <n v="1.054794521"/>
    <n v="0.68"/>
  </r>
  <r>
    <x v="0"/>
    <x v="2"/>
    <x v="7"/>
    <n v="39"/>
    <n v="207"/>
    <n v="66"/>
    <n v="47"/>
    <n v="5"/>
    <n v="0"/>
    <n v="0"/>
    <x v="0"/>
    <n v="42"/>
    <n v="1.69"/>
    <n v="5.307692308"/>
    <n v="1.2051282050000001"/>
    <n v="0.11"/>
  </r>
  <r>
    <x v="0"/>
    <x v="2"/>
    <x v="8"/>
    <n v="39"/>
    <n v="81"/>
    <n v="21"/>
    <n v="51"/>
    <n v="27"/>
    <n v="0"/>
    <n v="0"/>
    <x v="0"/>
    <n v="24"/>
    <n v="0.54"/>
    <n v="2.076923077"/>
    <n v="1.307692308"/>
    <n v="0.53"/>
  </r>
  <r>
    <x v="0"/>
    <x v="2"/>
    <x v="9"/>
    <n v="48"/>
    <n v="174"/>
    <n v="30"/>
    <n v="56"/>
    <n v="27"/>
    <n v="0"/>
    <n v="0"/>
    <x v="0"/>
    <n v="29"/>
    <n v="0.63"/>
    <n v="3.625"/>
    <n v="1.1666666670000001"/>
    <n v="0.48"/>
  </r>
  <r>
    <x v="0"/>
    <x v="2"/>
    <x v="10"/>
    <n v="55"/>
    <n v="118"/>
    <n v="19"/>
    <n v="61"/>
    <n v="16"/>
    <n v="0"/>
    <n v="0"/>
    <x v="0"/>
    <n v="45"/>
    <n v="0.35"/>
    <n v="2.1454545450000002"/>
    <n v="1.1090909090000001"/>
    <n v="0.26"/>
  </r>
  <r>
    <x v="0"/>
    <x v="2"/>
    <x v="11"/>
    <n v="63"/>
    <n v="142"/>
    <n v="23"/>
    <n v="98"/>
    <n v="10"/>
    <n v="1"/>
    <n v="0"/>
    <x v="0"/>
    <n v="87"/>
    <n v="0.37"/>
    <n v="2.2539682540000001"/>
    <n v="1.5555555560000001"/>
    <n v="0.1"/>
  </r>
  <r>
    <x v="0"/>
    <x v="2"/>
    <x v="12"/>
    <n v="19"/>
    <n v="40"/>
    <n v="9"/>
    <n v="30"/>
    <n v="11"/>
    <n v="0"/>
    <n v="0"/>
    <x v="0"/>
    <n v="19"/>
    <n v="0.47"/>
    <n v="2.1052631580000001"/>
    <n v="1.5789473679999999"/>
    <n v="0.37"/>
  </r>
  <r>
    <x v="0"/>
    <x v="2"/>
    <x v="13"/>
    <n v="56"/>
    <n v="157"/>
    <n v="19"/>
    <n v="73"/>
    <n v="33"/>
    <n v="1"/>
    <n v="0"/>
    <x v="0"/>
    <n v="39"/>
    <n v="0.34"/>
    <n v="2.8035714289999998"/>
    <n v="1.303571429"/>
    <n v="0.45"/>
  </r>
  <r>
    <x v="0"/>
    <x v="2"/>
    <x v="14"/>
    <n v="482"/>
    <n v="791"/>
    <n v="127"/>
    <n v="864"/>
    <n v="120"/>
    <n v="0"/>
    <n v="0"/>
    <x v="107"/>
    <n v="586"/>
    <n v="0.26"/>
    <n v="1.6410788380000001"/>
    <n v="1.79253112"/>
    <n v="0.14000000000000001"/>
  </r>
  <r>
    <x v="0"/>
    <x v="2"/>
    <x v="15"/>
    <n v="115"/>
    <n v="363"/>
    <n v="47"/>
    <n v="136"/>
    <n v="33"/>
    <n v="0"/>
    <n v="0"/>
    <x v="0"/>
    <n v="103"/>
    <n v="0.41"/>
    <n v="3.156521739"/>
    <n v="1.182608696"/>
    <n v="0.24"/>
  </r>
  <r>
    <x v="0"/>
    <x v="2"/>
    <x v="16"/>
    <n v="31"/>
    <n v="97"/>
    <n v="21"/>
    <n v="26"/>
    <n v="6"/>
    <n v="0"/>
    <n v="0"/>
    <x v="0"/>
    <n v="20"/>
    <n v="0.68"/>
    <n v="3.1290322580000001"/>
    <n v="0.83870967699999999"/>
    <n v="0.23"/>
  </r>
  <r>
    <x v="0"/>
    <x v="2"/>
    <x v="17"/>
    <n v="179"/>
    <n v="624"/>
    <n v="44"/>
    <n v="311"/>
    <n v="128"/>
    <n v="0"/>
    <n v="0"/>
    <x v="1"/>
    <n v="182"/>
    <n v="0.25"/>
    <n v="3.4860335199999999"/>
    <n v="1.7374301679999999"/>
    <n v="0.41"/>
  </r>
  <r>
    <x v="0"/>
    <x v="2"/>
    <x v="18"/>
    <n v="205"/>
    <n v="810"/>
    <n v="142"/>
    <n v="203"/>
    <n v="133"/>
    <n v="0"/>
    <n v="0"/>
    <x v="22"/>
    <n v="60"/>
    <n v="0.69"/>
    <n v="3.9512195120000002"/>
    <n v="0.99024390200000001"/>
    <n v="0.66"/>
  </r>
  <r>
    <x v="0"/>
    <x v="2"/>
    <x v="19"/>
    <n v="120"/>
    <n v="411"/>
    <n v="94"/>
    <n v="147"/>
    <n v="66"/>
    <n v="0"/>
    <n v="0"/>
    <x v="0"/>
    <n v="81"/>
    <n v="0.78"/>
    <n v="3.4249999999999998"/>
    <n v="1.2250000000000001"/>
    <n v="0.45"/>
  </r>
  <r>
    <x v="0"/>
    <x v="2"/>
    <x v="20"/>
    <n v="36"/>
    <n v="169"/>
    <n v="32"/>
    <n v="44"/>
    <n v="21"/>
    <n v="0"/>
    <n v="0"/>
    <x v="0"/>
    <n v="23"/>
    <n v="0.89"/>
    <n v="4.6944444440000002"/>
    <n v="1.2222222220000001"/>
    <n v="0.48"/>
  </r>
  <r>
    <x v="0"/>
    <x v="2"/>
    <x v="21"/>
    <n v="44"/>
    <n v="186"/>
    <n v="43"/>
    <n v="45"/>
    <n v="13"/>
    <n v="0"/>
    <n v="0"/>
    <x v="0"/>
    <n v="32"/>
    <n v="0.98"/>
    <n v="4.2272727269999999"/>
    <n v="1.0227272730000001"/>
    <n v="0.28999999999999998"/>
  </r>
  <r>
    <x v="0"/>
    <x v="2"/>
    <x v="22"/>
    <n v="138"/>
    <n v="413"/>
    <n v="81"/>
    <n v="181"/>
    <n v="82"/>
    <n v="0"/>
    <n v="0"/>
    <x v="0"/>
    <n v="99"/>
    <n v="0.59"/>
    <n v="2.992753623"/>
    <n v="1.3115942030000001"/>
    <n v="0.45"/>
  </r>
  <r>
    <x v="0"/>
    <x v="2"/>
    <x v="23"/>
    <n v="91"/>
    <n v="252"/>
    <n v="54"/>
    <n v="142"/>
    <n v="49"/>
    <n v="0"/>
    <n v="0"/>
    <x v="0"/>
    <n v="93"/>
    <n v="0.59"/>
    <n v="2.769230769"/>
    <n v="1.5604395600000001"/>
    <n v="0.35"/>
  </r>
  <r>
    <x v="0"/>
    <x v="2"/>
    <x v="24"/>
    <n v="167"/>
    <n v="268"/>
    <n v="42"/>
    <n v="155"/>
    <n v="92"/>
    <n v="0"/>
    <n v="0"/>
    <x v="0"/>
    <n v="63"/>
    <n v="0.25"/>
    <n v="1.604790419"/>
    <n v="0.92814371299999998"/>
    <n v="0.59"/>
  </r>
  <r>
    <x v="0"/>
    <x v="2"/>
    <x v="25"/>
    <n v="234"/>
    <n v="580"/>
    <n v="57"/>
    <n v="288"/>
    <n v="105"/>
    <n v="0"/>
    <n v="0"/>
    <x v="0"/>
    <n v="183"/>
    <n v="0.24"/>
    <n v="2.4786324789999998"/>
    <n v="1.230769231"/>
    <n v="0.36"/>
  </r>
  <r>
    <x v="0"/>
    <x v="2"/>
    <x v="26"/>
    <n v="145"/>
    <n v="553"/>
    <n v="96"/>
    <n v="195"/>
    <n v="90"/>
    <n v="2"/>
    <n v="0"/>
    <x v="5"/>
    <n v="96"/>
    <n v="0.66"/>
    <n v="3.8137931030000001"/>
    <n v="1.3448275860000001"/>
    <n v="0.46"/>
  </r>
  <r>
    <x v="0"/>
    <x v="2"/>
    <x v="27"/>
    <n v="301"/>
    <n v="663"/>
    <n v="77"/>
    <n v="478"/>
    <n v="183"/>
    <n v="1"/>
    <n v="0"/>
    <x v="0"/>
    <n v="294"/>
    <n v="0.26"/>
    <n v="2.202657807"/>
    <n v="1.588039867"/>
    <n v="0.38"/>
  </r>
  <r>
    <x v="0"/>
    <x v="2"/>
    <x v="28"/>
    <n v="109"/>
    <n v="247"/>
    <n v="33"/>
    <n v="133"/>
    <n v="81"/>
    <n v="0"/>
    <n v="0"/>
    <x v="1"/>
    <n v="51"/>
    <n v="0.3"/>
    <n v="2.266055046"/>
    <n v="1.220183486"/>
    <n v="0.61"/>
  </r>
  <r>
    <x v="0"/>
    <x v="2"/>
    <x v="29"/>
    <n v="101"/>
    <n v="319"/>
    <n v="39"/>
    <n v="126"/>
    <n v="64"/>
    <n v="0"/>
    <n v="2"/>
    <x v="0"/>
    <n v="60"/>
    <n v="0.39"/>
    <n v="3.1584158420000001"/>
    <n v="1.2475247519999999"/>
    <n v="0.51"/>
  </r>
  <r>
    <x v="0"/>
    <x v="2"/>
    <x v="30"/>
    <n v="165"/>
    <n v="423"/>
    <n v="84"/>
    <n v="209"/>
    <n v="115"/>
    <n v="0"/>
    <n v="0"/>
    <x v="2"/>
    <n v="92"/>
    <n v="0.51"/>
    <n v="2.5636363640000002"/>
    <n v="1.266666667"/>
    <n v="0.55000000000000004"/>
  </r>
  <r>
    <x v="0"/>
    <x v="2"/>
    <x v="31"/>
    <n v="84"/>
    <n v="254"/>
    <n v="29"/>
    <n v="84"/>
    <n v="27"/>
    <n v="0"/>
    <n v="0"/>
    <x v="0"/>
    <n v="57"/>
    <n v="0.35"/>
    <n v="3.0238095239999998"/>
    <n v="1"/>
    <n v="0.32"/>
  </r>
  <r>
    <x v="0"/>
    <x v="2"/>
    <x v="32"/>
    <n v="26"/>
    <n v="43"/>
    <n v="16"/>
    <n v="29"/>
    <n v="6"/>
    <n v="0"/>
    <n v="0"/>
    <x v="0"/>
    <n v="23"/>
    <n v="0.62"/>
    <n v="1.653846154"/>
    <n v="1.115384615"/>
    <n v="0.21"/>
  </r>
  <r>
    <x v="0"/>
    <x v="2"/>
    <x v="33"/>
    <n v="37"/>
    <n v="148"/>
    <n v="26"/>
    <n v="50"/>
    <n v="19"/>
    <n v="2"/>
    <n v="0"/>
    <x v="0"/>
    <n v="29"/>
    <n v="0.7"/>
    <n v="4"/>
    <n v="1.3513513509999999"/>
    <n v="0.38"/>
  </r>
  <r>
    <x v="0"/>
    <x v="2"/>
    <x v="34"/>
    <n v="68"/>
    <n v="192"/>
    <n v="8"/>
    <n v="83"/>
    <n v="4"/>
    <n v="0"/>
    <n v="0"/>
    <x v="0"/>
    <n v="79"/>
    <n v="0.12"/>
    <n v="2.8235294120000001"/>
    <n v="1.2205882349999999"/>
    <n v="0.05"/>
  </r>
  <r>
    <x v="0"/>
    <x v="2"/>
    <x v="35"/>
    <n v="57"/>
    <n v="237"/>
    <n v="35"/>
    <n v="68"/>
    <n v="25"/>
    <n v="0"/>
    <n v="0"/>
    <x v="0"/>
    <n v="43"/>
    <n v="0.61"/>
    <n v="4.1578947370000003"/>
    <n v="1.192982456"/>
    <n v="0.37"/>
  </r>
  <r>
    <x v="0"/>
    <x v="2"/>
    <x v="36"/>
    <n v="30"/>
    <n v="103"/>
    <n v="23"/>
    <n v="35"/>
    <n v="13"/>
    <n v="0"/>
    <n v="0"/>
    <x v="0"/>
    <n v="22"/>
    <n v="0.77"/>
    <n v="3.4333333330000002"/>
    <n v="1.1666666670000001"/>
    <n v="0.37"/>
  </r>
  <r>
    <x v="1"/>
    <x v="3"/>
    <x v="0"/>
    <n v="12"/>
    <n v="45"/>
    <n v="16"/>
    <n v="14"/>
    <n v="7"/>
    <n v="0"/>
    <n v="0"/>
    <x v="0"/>
    <n v="7"/>
    <n v="1.33"/>
    <n v="3.75"/>
    <n v="1.1666666670000001"/>
    <n v="0.5"/>
  </r>
  <r>
    <x v="1"/>
    <x v="3"/>
    <x v="1"/>
    <n v="53"/>
    <n v="152"/>
    <n v="20"/>
    <n v="56"/>
    <n v="35"/>
    <n v="0"/>
    <n v="0"/>
    <x v="0"/>
    <n v="21"/>
    <n v="0.38"/>
    <n v="2.8679245280000001"/>
    <n v="1.0566037740000001"/>
    <n v="0.63"/>
  </r>
  <r>
    <x v="1"/>
    <x v="3"/>
    <x v="2"/>
    <n v="9"/>
    <n v="16"/>
    <n v="3"/>
    <n v="11"/>
    <n v="4"/>
    <n v="0"/>
    <n v="0"/>
    <x v="0"/>
    <n v="7"/>
    <n v="0.33"/>
    <n v="1.7777777779999999"/>
    <n v="1.2222222220000001"/>
    <n v="0.36"/>
  </r>
  <r>
    <x v="1"/>
    <x v="3"/>
    <x v="3"/>
    <n v="15"/>
    <n v="76"/>
    <n v="3"/>
    <n v="19"/>
    <n v="8"/>
    <n v="0"/>
    <n v="0"/>
    <x v="0"/>
    <n v="11"/>
    <n v="0.2"/>
    <n v="5.0666666669999998"/>
    <n v="1.266666667"/>
    <n v="0.42"/>
  </r>
  <r>
    <x v="1"/>
    <x v="3"/>
    <x v="4"/>
    <n v="110"/>
    <n v="473"/>
    <n v="139"/>
    <n v="155"/>
    <n v="79"/>
    <n v="0"/>
    <n v="0"/>
    <x v="0"/>
    <n v="76"/>
    <n v="1.26"/>
    <n v="4.3"/>
    <n v="1.4090909089999999"/>
    <n v="0.51"/>
  </r>
  <r>
    <x v="1"/>
    <x v="3"/>
    <x v="5"/>
    <n v="6"/>
    <n v="11"/>
    <n v="1"/>
    <n v="10"/>
    <n v="8"/>
    <n v="0"/>
    <n v="0"/>
    <x v="0"/>
    <n v="2"/>
    <n v="0.17"/>
    <n v="1.8333333329999999"/>
    <n v="1.6666666670000001"/>
    <n v="0.8"/>
  </r>
  <r>
    <x v="1"/>
    <x v="3"/>
    <x v="6"/>
    <n v="37"/>
    <n v="84"/>
    <n v="4"/>
    <n v="37"/>
    <n v="19"/>
    <n v="0"/>
    <n v="0"/>
    <x v="0"/>
    <n v="18"/>
    <n v="0.11"/>
    <n v="2.2702702700000001"/>
    <n v="1"/>
    <n v="0.51"/>
  </r>
  <r>
    <x v="1"/>
    <x v="3"/>
    <x v="7"/>
    <n v="26"/>
    <n v="76"/>
    <n v="9"/>
    <n v="26"/>
    <n v="6"/>
    <n v="0"/>
    <n v="0"/>
    <x v="0"/>
    <n v="20"/>
    <n v="0.35"/>
    <n v="2.923076923"/>
    <n v="1"/>
    <n v="0.23"/>
  </r>
  <r>
    <x v="1"/>
    <x v="3"/>
    <x v="8"/>
    <n v="12"/>
    <n v="35"/>
    <n v="7"/>
    <n v="15"/>
    <n v="12"/>
    <n v="0"/>
    <n v="0"/>
    <x v="0"/>
    <n v="3"/>
    <n v="0.57999999999999996"/>
    <n v="2.9166666669999999"/>
    <n v="1.25"/>
    <n v="0.8"/>
  </r>
  <r>
    <x v="1"/>
    <x v="3"/>
    <x v="9"/>
    <n v="22"/>
    <n v="87"/>
    <n v="34"/>
    <n v="34"/>
    <n v="15"/>
    <n v="0"/>
    <n v="0"/>
    <x v="0"/>
    <n v="19"/>
    <n v="1.55"/>
    <n v="3.9545454549999999"/>
    <n v="1.5454545449999999"/>
    <n v="0.44"/>
  </r>
  <r>
    <x v="1"/>
    <x v="3"/>
    <x v="10"/>
    <n v="49"/>
    <n v="131"/>
    <n v="14"/>
    <n v="53"/>
    <n v="28"/>
    <n v="1"/>
    <n v="0"/>
    <x v="0"/>
    <n v="24"/>
    <n v="0.28999999999999998"/>
    <n v="2.673469388"/>
    <n v="1.081632653"/>
    <n v="0.53"/>
  </r>
  <r>
    <x v="1"/>
    <x v="3"/>
    <x v="11"/>
    <n v="55"/>
    <n v="183"/>
    <n v="41"/>
    <n v="94"/>
    <n v="25"/>
    <n v="0"/>
    <n v="0"/>
    <x v="0"/>
    <n v="69"/>
    <n v="0.75"/>
    <n v="3.327272727"/>
    <n v="1.7090909089999999"/>
    <n v="0.27"/>
  </r>
  <r>
    <x v="1"/>
    <x v="3"/>
    <x v="12"/>
    <n v="22"/>
    <n v="48"/>
    <n v="2"/>
    <n v="50"/>
    <n v="39"/>
    <n v="1"/>
    <n v="0"/>
    <x v="0"/>
    <n v="10"/>
    <n v="0.09"/>
    <n v="2.1818181820000002"/>
    <n v="2.2727272730000001"/>
    <n v="0.78"/>
  </r>
  <r>
    <x v="1"/>
    <x v="3"/>
    <x v="13"/>
    <n v="37"/>
    <n v="99"/>
    <n v="21"/>
    <n v="48"/>
    <n v="28"/>
    <n v="0"/>
    <n v="0"/>
    <x v="0"/>
    <n v="20"/>
    <n v="0.56999999999999995"/>
    <n v="2.675675676"/>
    <n v="1.2972972970000001"/>
    <n v="0.57999999999999996"/>
  </r>
  <r>
    <x v="1"/>
    <x v="3"/>
    <x v="14"/>
    <n v="382"/>
    <n v="667"/>
    <n v="100"/>
    <n v="616"/>
    <n v="300"/>
    <n v="0"/>
    <n v="2"/>
    <x v="81"/>
    <n v="308"/>
    <n v="0.26"/>
    <n v="1.746073298"/>
    <n v="1.612565445"/>
    <n v="0.49"/>
  </r>
  <r>
    <x v="1"/>
    <x v="3"/>
    <x v="15"/>
    <n v="61"/>
    <n v="240"/>
    <n v="26"/>
    <n v="87"/>
    <n v="47"/>
    <n v="0"/>
    <n v="0"/>
    <x v="0"/>
    <n v="40"/>
    <n v="0.43"/>
    <n v="3.9344262300000001"/>
    <n v="1.426229508"/>
    <n v="0.54"/>
  </r>
  <r>
    <x v="1"/>
    <x v="3"/>
    <x v="16"/>
    <n v="18"/>
    <n v="58"/>
    <n v="11"/>
    <n v="14"/>
    <n v="8"/>
    <n v="0"/>
    <n v="0"/>
    <x v="0"/>
    <n v="6"/>
    <n v="0.61"/>
    <n v="3.2222222220000001"/>
    <n v="0.77777777800000003"/>
    <n v="0.56999999999999995"/>
  </r>
  <r>
    <x v="1"/>
    <x v="3"/>
    <x v="17"/>
    <n v="129"/>
    <n v="400"/>
    <n v="26"/>
    <n v="226"/>
    <n v="185"/>
    <n v="0"/>
    <n v="0"/>
    <x v="0"/>
    <n v="41"/>
    <n v="0.2"/>
    <n v="3.1007751940000001"/>
    <n v="1.751937984"/>
    <n v="0.82"/>
  </r>
  <r>
    <x v="1"/>
    <x v="3"/>
    <x v="18"/>
    <n v="203"/>
    <n v="782"/>
    <n v="139"/>
    <n v="195"/>
    <n v="109"/>
    <n v="0"/>
    <n v="0"/>
    <x v="38"/>
    <n v="78"/>
    <n v="0.68"/>
    <n v="3.8522167490000001"/>
    <n v="0.96059113299999999"/>
    <n v="0.56000000000000005"/>
  </r>
  <r>
    <x v="1"/>
    <x v="3"/>
    <x v="19"/>
    <n v="66"/>
    <n v="309"/>
    <n v="69"/>
    <n v="78"/>
    <n v="53"/>
    <n v="0"/>
    <n v="0"/>
    <x v="0"/>
    <n v="25"/>
    <n v="1.05"/>
    <n v="4.6818181819999998"/>
    <n v="1.181818182"/>
    <n v="0.68"/>
  </r>
  <r>
    <x v="1"/>
    <x v="3"/>
    <x v="20"/>
    <n v="23"/>
    <n v="143"/>
    <n v="29"/>
    <n v="25"/>
    <n v="18"/>
    <n v="0"/>
    <n v="0"/>
    <x v="0"/>
    <n v="7"/>
    <n v="1.26"/>
    <n v="6.2173913040000004"/>
    <n v="1.0869565219999999"/>
    <n v="0.72"/>
  </r>
  <r>
    <x v="1"/>
    <x v="3"/>
    <x v="21"/>
    <n v="27"/>
    <n v="128"/>
    <n v="62"/>
    <n v="31"/>
    <n v="25"/>
    <n v="0"/>
    <n v="0"/>
    <x v="0"/>
    <n v="6"/>
    <n v="2.2999999999999998"/>
    <n v="4.7407407409999998"/>
    <n v="1.148148148"/>
    <n v="0.81"/>
  </r>
  <r>
    <x v="1"/>
    <x v="3"/>
    <x v="22"/>
    <n v="97"/>
    <n v="313"/>
    <n v="64"/>
    <n v="131"/>
    <n v="73"/>
    <n v="0"/>
    <n v="0"/>
    <x v="1"/>
    <n v="57"/>
    <n v="0.66"/>
    <n v="3.2268041240000001"/>
    <n v="1.3505154640000001"/>
    <n v="0.56000000000000005"/>
  </r>
  <r>
    <x v="1"/>
    <x v="3"/>
    <x v="23"/>
    <n v="91"/>
    <n v="328"/>
    <n v="54"/>
    <n v="139"/>
    <n v="88"/>
    <n v="1"/>
    <n v="0"/>
    <x v="0"/>
    <n v="50"/>
    <n v="0.59"/>
    <n v="3.604395604"/>
    <n v="1.527472527"/>
    <n v="0.63"/>
  </r>
  <r>
    <x v="1"/>
    <x v="3"/>
    <x v="24"/>
    <n v="113"/>
    <n v="230"/>
    <n v="40"/>
    <n v="113"/>
    <n v="66"/>
    <n v="0"/>
    <n v="0"/>
    <x v="1"/>
    <n v="46"/>
    <n v="0.35"/>
    <n v="2.0353982300000002"/>
    <n v="1"/>
    <n v="0.57999999999999996"/>
  </r>
  <r>
    <x v="1"/>
    <x v="3"/>
    <x v="25"/>
    <n v="143"/>
    <n v="315"/>
    <n v="23"/>
    <n v="183"/>
    <n v="73"/>
    <n v="0"/>
    <n v="0"/>
    <x v="0"/>
    <n v="110"/>
    <n v="0.16"/>
    <n v="2.2027972029999998"/>
    <n v="1.27972028"/>
    <n v="0.4"/>
  </r>
  <r>
    <x v="1"/>
    <x v="3"/>
    <x v="26"/>
    <n v="123"/>
    <n v="407"/>
    <n v="94"/>
    <n v="161"/>
    <n v="103"/>
    <n v="0"/>
    <n v="1"/>
    <x v="3"/>
    <n v="54"/>
    <n v="0.76"/>
    <n v="3.308943089"/>
    <n v="1.308943089"/>
    <n v="0.64"/>
  </r>
  <r>
    <x v="1"/>
    <x v="3"/>
    <x v="27"/>
    <n v="269"/>
    <n v="707"/>
    <n v="113"/>
    <n v="457"/>
    <n v="320"/>
    <n v="1"/>
    <n v="0"/>
    <x v="81"/>
    <n v="130"/>
    <n v="0.42"/>
    <n v="2.6282527880000002"/>
    <n v="1.6988847579999999"/>
    <n v="0.7"/>
  </r>
  <r>
    <x v="1"/>
    <x v="3"/>
    <x v="28"/>
    <n v="99"/>
    <n v="239"/>
    <n v="43"/>
    <n v="112"/>
    <n v="70"/>
    <n v="0"/>
    <n v="0"/>
    <x v="1"/>
    <n v="41"/>
    <n v="0.43"/>
    <n v="2.4141414139999999"/>
    <n v="1.131313131"/>
    <n v="0.63"/>
  </r>
  <r>
    <x v="1"/>
    <x v="3"/>
    <x v="29"/>
    <n v="69"/>
    <n v="255"/>
    <n v="13"/>
    <n v="83"/>
    <n v="53"/>
    <n v="0"/>
    <n v="0"/>
    <x v="0"/>
    <n v="30"/>
    <n v="0.19"/>
    <n v="3.6956521740000001"/>
    <n v="1.2028985510000001"/>
    <n v="0.64"/>
  </r>
  <r>
    <x v="1"/>
    <x v="3"/>
    <x v="30"/>
    <n v="106"/>
    <n v="247"/>
    <n v="53"/>
    <n v="136"/>
    <n v="84"/>
    <n v="0"/>
    <n v="0"/>
    <x v="1"/>
    <n v="51"/>
    <n v="0.5"/>
    <n v="2.3301886789999999"/>
    <n v="1.2830188680000001"/>
    <n v="0.62"/>
  </r>
  <r>
    <x v="1"/>
    <x v="3"/>
    <x v="31"/>
    <n v="100"/>
    <n v="420"/>
    <n v="55"/>
    <n v="120"/>
    <n v="42"/>
    <n v="0"/>
    <n v="0"/>
    <x v="0"/>
    <n v="78"/>
    <n v="0.55000000000000004"/>
    <n v="4.2"/>
    <n v="1.2"/>
    <n v="0.35"/>
  </r>
  <r>
    <x v="1"/>
    <x v="3"/>
    <x v="32"/>
    <n v="18"/>
    <n v="37"/>
    <n v="9"/>
    <n v="21"/>
    <n v="16"/>
    <n v="1"/>
    <n v="0"/>
    <x v="0"/>
    <n v="4"/>
    <n v="0.5"/>
    <n v="2.0555555559999998"/>
    <n v="1.1666666670000001"/>
    <n v="0.76"/>
  </r>
  <r>
    <x v="1"/>
    <x v="3"/>
    <x v="33"/>
    <n v="18"/>
    <n v="69"/>
    <n v="40"/>
    <n v="23"/>
    <n v="14"/>
    <n v="0"/>
    <n v="0"/>
    <x v="0"/>
    <n v="9"/>
    <n v="2.2200000000000002"/>
    <n v="3.8333333330000001"/>
    <n v="1.2777777779999999"/>
    <n v="0.61"/>
  </r>
  <r>
    <x v="1"/>
    <x v="3"/>
    <x v="34"/>
    <n v="55"/>
    <n v="201"/>
    <n v="24"/>
    <n v="56"/>
    <n v="9"/>
    <n v="0"/>
    <n v="0"/>
    <x v="0"/>
    <n v="47"/>
    <n v="0.44"/>
    <n v="3.6545454550000001"/>
    <n v="1.018181818"/>
    <n v="0.16"/>
  </r>
  <r>
    <x v="1"/>
    <x v="3"/>
    <x v="35"/>
    <n v="38"/>
    <n v="215"/>
    <n v="26"/>
    <n v="57"/>
    <n v="36"/>
    <n v="0"/>
    <n v="0"/>
    <x v="0"/>
    <n v="21"/>
    <n v="0.68"/>
    <n v="5.6578947370000003"/>
    <n v="1.5"/>
    <n v="0.63"/>
  </r>
  <r>
    <x v="1"/>
    <x v="3"/>
    <x v="36"/>
    <n v="20"/>
    <n v="113"/>
    <n v="14"/>
    <n v="24"/>
    <n v="14"/>
    <n v="0"/>
    <n v="0"/>
    <x v="0"/>
    <n v="10"/>
    <n v="0.7"/>
    <n v="5.65"/>
    <n v="1.2"/>
    <n v="0.57999999999999996"/>
  </r>
  <r>
    <x v="2"/>
    <x v="3"/>
    <x v="0"/>
    <n v="12"/>
    <n v="22"/>
    <n v="3"/>
    <n v="11"/>
    <n v="2"/>
    <n v="0"/>
    <n v="0"/>
    <x v="0"/>
    <n v="9"/>
    <n v="0.25"/>
    <n v="1.8333333329999999"/>
    <n v="0.91666666699999999"/>
    <n v="0.18"/>
  </r>
  <r>
    <x v="2"/>
    <x v="3"/>
    <x v="1"/>
    <n v="57"/>
    <n v="175"/>
    <n v="5"/>
    <n v="61"/>
    <n v="39"/>
    <n v="0"/>
    <n v="0"/>
    <x v="0"/>
    <n v="22"/>
    <n v="0.09"/>
    <n v="3.0701754389999998"/>
    <n v="1.070175439"/>
    <n v="0.64"/>
  </r>
  <r>
    <x v="2"/>
    <x v="3"/>
    <x v="2"/>
    <n v="17"/>
    <n v="32"/>
    <n v="6"/>
    <n v="19"/>
    <n v="12"/>
    <n v="0"/>
    <n v="0"/>
    <x v="0"/>
    <n v="7"/>
    <n v="0.35"/>
    <n v="1.8823529409999999"/>
    <n v="1.1176470590000001"/>
    <n v="0.63"/>
  </r>
  <r>
    <x v="2"/>
    <x v="3"/>
    <x v="3"/>
    <n v="34"/>
    <n v="60"/>
    <n v="12"/>
    <n v="34"/>
    <n v="11"/>
    <n v="0"/>
    <n v="0"/>
    <x v="1"/>
    <n v="22"/>
    <n v="0.35"/>
    <n v="1.7647058819999999"/>
    <n v="1"/>
    <n v="0.32"/>
  </r>
  <r>
    <x v="2"/>
    <x v="3"/>
    <x v="4"/>
    <n v="100"/>
    <n v="399"/>
    <n v="84"/>
    <n v="133"/>
    <n v="80"/>
    <n v="0"/>
    <n v="0"/>
    <x v="0"/>
    <n v="53"/>
    <n v="0.84"/>
    <n v="3.99"/>
    <n v="1.33"/>
    <n v="0.6"/>
  </r>
  <r>
    <x v="2"/>
    <x v="3"/>
    <x v="5"/>
    <n v="7"/>
    <n v="30"/>
    <n v="8"/>
    <n v="9"/>
    <n v="3"/>
    <n v="0"/>
    <n v="0"/>
    <x v="0"/>
    <n v="6"/>
    <n v="1.1399999999999999"/>
    <n v="4.2857142860000002"/>
    <n v="1.2857142859999999"/>
    <n v="0.33"/>
  </r>
  <r>
    <x v="2"/>
    <x v="3"/>
    <x v="6"/>
    <n v="57"/>
    <n v="156"/>
    <n v="29"/>
    <n v="57"/>
    <n v="47"/>
    <n v="0"/>
    <n v="0"/>
    <x v="0"/>
    <n v="10"/>
    <n v="0.51"/>
    <n v="2.736842105"/>
    <n v="1"/>
    <n v="0.82"/>
  </r>
  <r>
    <x v="2"/>
    <x v="3"/>
    <x v="7"/>
    <n v="54"/>
    <n v="164"/>
    <n v="13"/>
    <n v="55"/>
    <n v="20"/>
    <n v="0"/>
    <n v="0"/>
    <x v="0"/>
    <n v="35"/>
    <n v="0.24"/>
    <n v="3.0370370370000002"/>
    <n v="1.0185185189999999"/>
    <n v="0.36"/>
  </r>
  <r>
    <x v="2"/>
    <x v="3"/>
    <x v="8"/>
    <n v="27"/>
    <n v="85"/>
    <n v="22"/>
    <n v="32"/>
    <n v="25"/>
    <n v="0"/>
    <n v="0"/>
    <x v="0"/>
    <n v="7"/>
    <n v="0.81"/>
    <n v="3.1481481480000002"/>
    <n v="1.1851851849999999"/>
    <n v="0.78"/>
  </r>
  <r>
    <x v="2"/>
    <x v="3"/>
    <x v="9"/>
    <n v="28"/>
    <n v="84"/>
    <n v="17"/>
    <n v="40"/>
    <n v="14"/>
    <n v="1"/>
    <n v="0"/>
    <x v="0"/>
    <n v="25"/>
    <n v="0.61"/>
    <n v="3"/>
    <n v="1.428571429"/>
    <n v="0.35"/>
  </r>
  <r>
    <x v="2"/>
    <x v="3"/>
    <x v="10"/>
    <n v="48"/>
    <n v="97"/>
    <n v="43"/>
    <n v="53"/>
    <n v="35"/>
    <n v="0"/>
    <n v="0"/>
    <x v="0"/>
    <n v="18"/>
    <n v="0.9"/>
    <n v="2.0208333330000001"/>
    <n v="1.1041666670000001"/>
    <n v="0.66"/>
  </r>
  <r>
    <x v="2"/>
    <x v="3"/>
    <x v="11"/>
    <n v="71"/>
    <n v="222"/>
    <n v="50"/>
    <n v="97"/>
    <n v="35"/>
    <n v="0"/>
    <n v="0"/>
    <x v="0"/>
    <n v="62"/>
    <n v="0.7"/>
    <n v="3.1267605629999999"/>
    <n v="1.3661971829999999"/>
    <n v="0.36"/>
  </r>
  <r>
    <x v="2"/>
    <x v="3"/>
    <x v="12"/>
    <n v="28"/>
    <n v="51"/>
    <n v="9"/>
    <n v="51"/>
    <n v="38"/>
    <n v="0"/>
    <n v="0"/>
    <x v="0"/>
    <n v="13"/>
    <n v="0.32"/>
    <n v="1.821428571"/>
    <n v="1.821428571"/>
    <n v="0.75"/>
  </r>
  <r>
    <x v="2"/>
    <x v="3"/>
    <x v="13"/>
    <n v="44"/>
    <n v="129"/>
    <n v="40"/>
    <n v="68"/>
    <n v="26"/>
    <n v="0"/>
    <n v="0"/>
    <x v="0"/>
    <n v="42"/>
    <n v="0.91"/>
    <n v="2.9318181820000002"/>
    <n v="1.5454545449999999"/>
    <n v="0.38"/>
  </r>
  <r>
    <x v="2"/>
    <x v="3"/>
    <x v="14"/>
    <n v="320"/>
    <n v="653"/>
    <n v="65"/>
    <n v="502"/>
    <n v="285"/>
    <n v="1"/>
    <n v="2"/>
    <x v="0"/>
    <n v="214"/>
    <n v="0.2"/>
    <n v="2.0406249999999999"/>
    <n v="1.5687500000000001"/>
    <n v="0.56999999999999995"/>
  </r>
  <r>
    <x v="2"/>
    <x v="3"/>
    <x v="15"/>
    <n v="60"/>
    <n v="220"/>
    <n v="30"/>
    <n v="70"/>
    <n v="40"/>
    <n v="0"/>
    <n v="0"/>
    <x v="0"/>
    <n v="30"/>
    <n v="0.5"/>
    <n v="3.6666666669999999"/>
    <n v="1.1666666670000001"/>
    <n v="0.56999999999999995"/>
  </r>
  <r>
    <x v="2"/>
    <x v="3"/>
    <x v="16"/>
    <n v="20"/>
    <n v="37"/>
    <n v="8"/>
    <n v="25"/>
    <n v="16"/>
    <n v="0"/>
    <n v="0"/>
    <x v="0"/>
    <n v="9"/>
    <n v="0.4"/>
    <n v="1.85"/>
    <n v="1.25"/>
    <n v="0.64"/>
  </r>
  <r>
    <x v="2"/>
    <x v="3"/>
    <x v="17"/>
    <n v="107"/>
    <n v="291"/>
    <n v="53"/>
    <n v="194"/>
    <n v="136"/>
    <n v="0"/>
    <n v="0"/>
    <x v="0"/>
    <n v="58"/>
    <n v="0.5"/>
    <n v="2.719626168"/>
    <n v="1.8130841120000001"/>
    <n v="0.7"/>
  </r>
  <r>
    <x v="2"/>
    <x v="3"/>
    <x v="18"/>
    <n v="190"/>
    <n v="755"/>
    <n v="119"/>
    <n v="218"/>
    <n v="125"/>
    <n v="1"/>
    <n v="0"/>
    <x v="5"/>
    <n v="85"/>
    <n v="0.63"/>
    <n v="3.9736842110000001"/>
    <n v="1.1473684209999999"/>
    <n v="0.56999999999999995"/>
  </r>
  <r>
    <x v="2"/>
    <x v="3"/>
    <x v="19"/>
    <n v="87"/>
    <n v="272"/>
    <n v="46"/>
    <n v="115"/>
    <n v="54"/>
    <n v="0"/>
    <n v="0"/>
    <x v="1"/>
    <n v="60"/>
    <n v="0.53"/>
    <n v="3.1264367819999999"/>
    <n v="1.3218390799999999"/>
    <n v="0.47"/>
  </r>
  <r>
    <x v="2"/>
    <x v="3"/>
    <x v="20"/>
    <n v="37"/>
    <n v="131"/>
    <n v="34"/>
    <n v="47"/>
    <n v="31"/>
    <n v="0"/>
    <n v="0"/>
    <x v="0"/>
    <n v="16"/>
    <n v="0.92"/>
    <n v="3.5405405409999999"/>
    <n v="1.2702702699999999"/>
    <n v="0.66"/>
  </r>
  <r>
    <x v="2"/>
    <x v="3"/>
    <x v="21"/>
    <n v="37"/>
    <n v="89"/>
    <n v="24"/>
    <n v="32"/>
    <n v="26"/>
    <n v="0"/>
    <n v="0"/>
    <x v="0"/>
    <n v="6"/>
    <n v="0.65"/>
    <n v="2.4054054050000002"/>
    <n v="0.86486486500000004"/>
    <n v="0.81"/>
  </r>
  <r>
    <x v="2"/>
    <x v="3"/>
    <x v="22"/>
    <n v="107"/>
    <n v="360"/>
    <n v="57"/>
    <n v="118"/>
    <n v="64"/>
    <n v="0"/>
    <n v="0"/>
    <x v="0"/>
    <n v="54"/>
    <n v="0.53"/>
    <n v="3.3644859810000001"/>
    <n v="1.102803738"/>
    <n v="0.54"/>
  </r>
  <r>
    <x v="2"/>
    <x v="3"/>
    <x v="23"/>
    <n v="77"/>
    <n v="288"/>
    <n v="37"/>
    <n v="127"/>
    <n v="95"/>
    <n v="0"/>
    <n v="0"/>
    <x v="0"/>
    <n v="32"/>
    <n v="0.48"/>
    <n v="3.7402597399999999"/>
    <n v="1.6493506490000001"/>
    <n v="0.75"/>
  </r>
  <r>
    <x v="2"/>
    <x v="3"/>
    <x v="24"/>
    <n v="138"/>
    <n v="209"/>
    <n v="52"/>
    <n v="138"/>
    <n v="77"/>
    <n v="4"/>
    <n v="0"/>
    <x v="0"/>
    <n v="57"/>
    <n v="0.38"/>
    <n v="1.5144927539999999"/>
    <n v="1"/>
    <n v="0.56000000000000005"/>
  </r>
  <r>
    <x v="2"/>
    <x v="3"/>
    <x v="25"/>
    <n v="208"/>
    <n v="532"/>
    <n v="55"/>
    <n v="274"/>
    <n v="140"/>
    <n v="0"/>
    <n v="0"/>
    <x v="0"/>
    <n v="134"/>
    <n v="0.26"/>
    <n v="2.557692308"/>
    <n v="1.317307692"/>
    <n v="0.51"/>
  </r>
  <r>
    <x v="2"/>
    <x v="3"/>
    <x v="26"/>
    <n v="150"/>
    <n v="499"/>
    <n v="78"/>
    <n v="177"/>
    <n v="128"/>
    <n v="1"/>
    <n v="1"/>
    <x v="2"/>
    <n v="45"/>
    <n v="0.52"/>
    <n v="3.326666667"/>
    <n v="1.18"/>
    <n v="0.72"/>
  </r>
  <r>
    <x v="2"/>
    <x v="3"/>
    <x v="27"/>
    <n v="283"/>
    <n v="621"/>
    <n v="97"/>
    <n v="502"/>
    <n v="340"/>
    <n v="0"/>
    <n v="0"/>
    <x v="2"/>
    <n v="160"/>
    <n v="0.34"/>
    <n v="2.1943462899999999"/>
    <n v="1.77385159"/>
    <n v="0.68"/>
  </r>
  <r>
    <x v="2"/>
    <x v="3"/>
    <x v="28"/>
    <n v="113"/>
    <n v="278"/>
    <n v="39"/>
    <n v="129"/>
    <n v="83"/>
    <n v="0"/>
    <n v="1"/>
    <x v="1"/>
    <n v="44"/>
    <n v="0.35"/>
    <n v="2.460176991"/>
    <n v="1.1415929199999999"/>
    <n v="0.64"/>
  </r>
  <r>
    <x v="2"/>
    <x v="3"/>
    <x v="29"/>
    <n v="89"/>
    <n v="230"/>
    <n v="54"/>
    <n v="95"/>
    <n v="56"/>
    <n v="0"/>
    <n v="0"/>
    <x v="0"/>
    <n v="39"/>
    <n v="0.61"/>
    <n v="2.5842696630000002"/>
    <n v="1.06741573"/>
    <n v="0.59"/>
  </r>
  <r>
    <x v="2"/>
    <x v="3"/>
    <x v="30"/>
    <n v="144"/>
    <n v="370"/>
    <n v="94"/>
    <n v="155"/>
    <n v="87"/>
    <n v="0"/>
    <n v="1"/>
    <x v="0"/>
    <n v="67"/>
    <n v="0.65"/>
    <n v="2.5694444440000002"/>
    <n v="1.076388889"/>
    <n v="0.56000000000000005"/>
  </r>
  <r>
    <x v="2"/>
    <x v="3"/>
    <x v="31"/>
    <n v="61"/>
    <n v="194"/>
    <n v="33"/>
    <n v="71"/>
    <n v="25"/>
    <n v="0"/>
    <n v="0"/>
    <x v="1"/>
    <n v="45"/>
    <n v="0.54"/>
    <n v="3.1803278690000001"/>
    <n v="1.163934426"/>
    <n v="0.35"/>
  </r>
  <r>
    <x v="2"/>
    <x v="3"/>
    <x v="32"/>
    <n v="22"/>
    <n v="34"/>
    <n v="11"/>
    <n v="31"/>
    <n v="18"/>
    <n v="0"/>
    <n v="0"/>
    <x v="0"/>
    <n v="13"/>
    <n v="0.5"/>
    <n v="1.5454545449999999"/>
    <n v="1.4090909089999999"/>
    <n v="0.57999999999999996"/>
  </r>
  <r>
    <x v="2"/>
    <x v="3"/>
    <x v="33"/>
    <n v="17"/>
    <n v="58"/>
    <n v="8"/>
    <n v="30"/>
    <n v="13"/>
    <n v="0"/>
    <n v="0"/>
    <x v="0"/>
    <n v="17"/>
    <n v="0.47"/>
    <n v="3.411764706"/>
    <n v="1.7647058819999999"/>
    <n v="0.43"/>
  </r>
  <r>
    <x v="2"/>
    <x v="3"/>
    <x v="34"/>
    <n v="47"/>
    <n v="99"/>
    <n v="10"/>
    <n v="63"/>
    <n v="22"/>
    <n v="0"/>
    <n v="0"/>
    <x v="0"/>
    <n v="41"/>
    <n v="0.21"/>
    <n v="2.1063829790000002"/>
    <n v="1.340425532"/>
    <n v="0.35"/>
  </r>
  <r>
    <x v="2"/>
    <x v="3"/>
    <x v="35"/>
    <n v="50"/>
    <n v="305"/>
    <n v="32"/>
    <n v="64"/>
    <n v="36"/>
    <n v="0"/>
    <n v="0"/>
    <x v="0"/>
    <n v="28"/>
    <n v="0.64"/>
    <n v="6.1"/>
    <n v="1.28"/>
    <n v="0.56000000000000005"/>
  </r>
  <r>
    <x v="2"/>
    <x v="3"/>
    <x v="36"/>
    <n v="19"/>
    <n v="146"/>
    <n v="32"/>
    <n v="23"/>
    <n v="14"/>
    <n v="0"/>
    <n v="0"/>
    <x v="0"/>
    <n v="9"/>
    <n v="1.68"/>
    <n v="7.6842105260000002"/>
    <n v="1.2105263159999999"/>
    <n v="0.61"/>
  </r>
  <r>
    <x v="3"/>
    <x v="3"/>
    <x v="0"/>
    <n v="15"/>
    <n v="42"/>
    <n v="11"/>
    <n v="18"/>
    <n v="5"/>
    <n v="0"/>
    <n v="0"/>
    <x v="0"/>
    <n v="13"/>
    <n v="0.73"/>
    <n v="2.8"/>
    <n v="1.2"/>
    <n v="0.28000000000000003"/>
  </r>
  <r>
    <x v="3"/>
    <x v="3"/>
    <x v="1"/>
    <n v="32"/>
    <n v="89"/>
    <n v="6"/>
    <n v="33"/>
    <n v="21"/>
    <n v="0"/>
    <n v="0"/>
    <x v="0"/>
    <n v="12"/>
    <n v="0.19"/>
    <n v="2.78125"/>
    <n v="1.03125"/>
    <n v="0.64"/>
  </r>
  <r>
    <x v="3"/>
    <x v="3"/>
    <x v="2"/>
    <n v="8"/>
    <n v="14"/>
    <n v="3"/>
    <n v="10"/>
    <n v="9"/>
    <n v="0"/>
    <n v="0"/>
    <x v="0"/>
    <n v="1"/>
    <n v="0.38"/>
    <n v="1.75"/>
    <n v="1.25"/>
    <n v="0.9"/>
  </r>
  <r>
    <x v="3"/>
    <x v="3"/>
    <x v="3"/>
    <n v="34"/>
    <n v="90"/>
    <n v="19"/>
    <n v="42"/>
    <n v="14"/>
    <n v="0"/>
    <n v="0"/>
    <x v="0"/>
    <n v="28"/>
    <n v="0.56000000000000005"/>
    <n v="2.6470588240000001"/>
    <n v="1.2352941180000001"/>
    <n v="0.33"/>
  </r>
  <r>
    <x v="3"/>
    <x v="3"/>
    <x v="4"/>
    <n v="51"/>
    <n v="159"/>
    <n v="16"/>
    <n v="57"/>
    <n v="36"/>
    <n v="0"/>
    <n v="0"/>
    <x v="0"/>
    <n v="21"/>
    <n v="0.31"/>
    <n v="3.1176470589999998"/>
    <n v="1.1176470590000001"/>
    <n v="0.63"/>
  </r>
  <r>
    <x v="3"/>
    <x v="3"/>
    <x v="5"/>
    <n v="5"/>
    <n v="2"/>
    <n v="0"/>
    <n v="7"/>
    <n v="6"/>
    <n v="0"/>
    <n v="0"/>
    <x v="0"/>
    <n v="1"/>
    <n v="0"/>
    <n v="0.4"/>
    <n v="1.4"/>
    <n v="0.86"/>
  </r>
  <r>
    <x v="3"/>
    <x v="3"/>
    <x v="6"/>
    <n v="55"/>
    <n v="176"/>
    <n v="13"/>
    <n v="57"/>
    <n v="44"/>
    <n v="0"/>
    <n v="0"/>
    <x v="0"/>
    <n v="13"/>
    <n v="0.24"/>
    <n v="3.2"/>
    <n v="1.0363636359999999"/>
    <n v="0.77"/>
  </r>
  <r>
    <x v="3"/>
    <x v="3"/>
    <x v="7"/>
    <n v="28"/>
    <n v="93"/>
    <n v="17"/>
    <n v="26"/>
    <n v="8"/>
    <n v="0"/>
    <n v="0"/>
    <x v="0"/>
    <n v="18"/>
    <n v="0.61"/>
    <n v="3.3214285710000002"/>
    <n v="0.928571429"/>
    <n v="0.31"/>
  </r>
  <r>
    <x v="3"/>
    <x v="3"/>
    <x v="8"/>
    <n v="18"/>
    <n v="25"/>
    <n v="12"/>
    <n v="21"/>
    <n v="10"/>
    <n v="0"/>
    <n v="0"/>
    <x v="0"/>
    <n v="11"/>
    <n v="0.67"/>
    <n v="1.388888889"/>
    <n v="1.1666666670000001"/>
    <n v="0.48"/>
  </r>
  <r>
    <x v="3"/>
    <x v="3"/>
    <x v="9"/>
    <n v="30"/>
    <n v="63"/>
    <n v="15"/>
    <n v="42"/>
    <n v="17"/>
    <n v="0"/>
    <n v="0"/>
    <x v="0"/>
    <n v="25"/>
    <n v="0.5"/>
    <n v="2.1"/>
    <n v="1.4"/>
    <n v="0.4"/>
  </r>
  <r>
    <x v="3"/>
    <x v="3"/>
    <x v="10"/>
    <n v="19"/>
    <n v="39"/>
    <n v="10"/>
    <n v="18"/>
    <n v="12"/>
    <n v="0"/>
    <n v="0"/>
    <x v="0"/>
    <n v="6"/>
    <n v="0.53"/>
    <n v="2.0526315789999998"/>
    <n v="0.94736842099999996"/>
    <n v="0.67"/>
  </r>
  <r>
    <x v="3"/>
    <x v="3"/>
    <x v="11"/>
    <n v="33"/>
    <n v="79"/>
    <n v="16"/>
    <n v="61"/>
    <n v="40"/>
    <n v="0"/>
    <n v="0"/>
    <x v="0"/>
    <n v="21"/>
    <n v="0.48"/>
    <n v="2.3939393940000002"/>
    <n v="1.848484848"/>
    <n v="0.66"/>
  </r>
  <r>
    <x v="3"/>
    <x v="3"/>
    <x v="12"/>
    <n v="29"/>
    <n v="53"/>
    <n v="23"/>
    <n v="50"/>
    <n v="28"/>
    <n v="1"/>
    <n v="0"/>
    <x v="0"/>
    <n v="21"/>
    <n v="0.79"/>
    <n v="1.827586207"/>
    <n v="1.724137931"/>
    <n v="0.56000000000000005"/>
  </r>
  <r>
    <x v="3"/>
    <x v="3"/>
    <x v="13"/>
    <n v="32"/>
    <n v="96"/>
    <n v="31"/>
    <n v="36"/>
    <n v="18"/>
    <n v="0"/>
    <n v="0"/>
    <x v="0"/>
    <n v="18"/>
    <n v="0.97"/>
    <n v="3"/>
    <n v="1.125"/>
    <n v="0.5"/>
  </r>
  <r>
    <x v="3"/>
    <x v="3"/>
    <x v="14"/>
    <n v="349"/>
    <n v="607"/>
    <n v="82"/>
    <n v="511"/>
    <n v="278"/>
    <n v="2"/>
    <n v="1"/>
    <x v="1"/>
    <n v="229"/>
    <n v="0.23"/>
    <n v="1.739255014"/>
    <n v="1.464183381"/>
    <n v="0.54"/>
  </r>
  <r>
    <x v="3"/>
    <x v="3"/>
    <x v="15"/>
    <n v="40"/>
    <n v="140"/>
    <n v="11"/>
    <n v="40"/>
    <n v="17"/>
    <n v="0"/>
    <n v="0"/>
    <x v="0"/>
    <n v="23"/>
    <n v="0.28000000000000003"/>
    <n v="3.5"/>
    <n v="1"/>
    <n v="0.43"/>
  </r>
  <r>
    <x v="3"/>
    <x v="3"/>
    <x v="16"/>
    <n v="20"/>
    <n v="107"/>
    <n v="10"/>
    <n v="20"/>
    <n v="9"/>
    <n v="0"/>
    <n v="0"/>
    <x v="0"/>
    <n v="11"/>
    <n v="0.5"/>
    <n v="5.35"/>
    <n v="1"/>
    <n v="0.45"/>
  </r>
  <r>
    <x v="3"/>
    <x v="3"/>
    <x v="17"/>
    <n v="64"/>
    <n v="217"/>
    <n v="21"/>
    <n v="120"/>
    <n v="89"/>
    <n v="0"/>
    <n v="1"/>
    <x v="0"/>
    <n v="30"/>
    <n v="0.33"/>
    <n v="3.390625"/>
    <n v="1.875"/>
    <n v="0.74"/>
  </r>
  <r>
    <x v="3"/>
    <x v="3"/>
    <x v="18"/>
    <n v="117"/>
    <n v="481"/>
    <n v="82"/>
    <n v="115"/>
    <n v="71"/>
    <n v="0"/>
    <n v="0"/>
    <x v="4"/>
    <n v="40"/>
    <n v="0.7"/>
    <n v="4.1111111109999996"/>
    <n v="0.98290598299999998"/>
    <n v="0.62"/>
  </r>
  <r>
    <x v="3"/>
    <x v="3"/>
    <x v="19"/>
    <n v="43"/>
    <n v="132"/>
    <n v="24"/>
    <n v="52"/>
    <n v="25"/>
    <n v="0"/>
    <n v="0"/>
    <x v="0"/>
    <n v="27"/>
    <n v="0.56000000000000005"/>
    <n v="3.0697674419999998"/>
    <n v="1.209302326"/>
    <n v="0.48"/>
  </r>
  <r>
    <x v="3"/>
    <x v="3"/>
    <x v="20"/>
    <n v="18"/>
    <n v="78"/>
    <n v="13"/>
    <n v="33"/>
    <n v="17"/>
    <n v="0"/>
    <n v="1"/>
    <x v="0"/>
    <n v="15"/>
    <n v="0.72"/>
    <n v="4.3333333329999997"/>
    <n v="1.8333333329999999"/>
    <n v="0.52"/>
  </r>
  <r>
    <x v="3"/>
    <x v="3"/>
    <x v="21"/>
    <n v="10"/>
    <n v="14"/>
    <n v="0"/>
    <n v="10"/>
    <n v="10"/>
    <n v="0"/>
    <n v="0"/>
    <x v="0"/>
    <n v="0"/>
    <n v="0"/>
    <n v="1.4"/>
    <n v="1"/>
    <n v="1"/>
  </r>
  <r>
    <x v="3"/>
    <x v="3"/>
    <x v="22"/>
    <n v="96"/>
    <n v="355"/>
    <n v="52"/>
    <n v="112"/>
    <n v="21"/>
    <n v="0"/>
    <n v="0"/>
    <x v="0"/>
    <n v="91"/>
    <n v="0.54"/>
    <n v="3.6979166669999999"/>
    <n v="1.1666666670000001"/>
    <n v="0.19"/>
  </r>
  <r>
    <x v="3"/>
    <x v="3"/>
    <x v="23"/>
    <n v="73"/>
    <n v="222"/>
    <n v="51"/>
    <n v="110"/>
    <n v="30"/>
    <n v="0"/>
    <n v="0"/>
    <x v="0"/>
    <n v="80"/>
    <n v="0.7"/>
    <n v="3.0410958899999998"/>
    <n v="1.506849315"/>
    <n v="0.27"/>
  </r>
  <r>
    <x v="3"/>
    <x v="3"/>
    <x v="24"/>
    <n v="106"/>
    <n v="164"/>
    <n v="34"/>
    <n v="110"/>
    <n v="56"/>
    <n v="1"/>
    <n v="0"/>
    <x v="0"/>
    <n v="53"/>
    <n v="0.32"/>
    <n v="1.5471698110000001"/>
    <n v="1.0377358489999999"/>
    <n v="0.51"/>
  </r>
  <r>
    <x v="3"/>
    <x v="3"/>
    <x v="25"/>
    <n v="162"/>
    <n v="411"/>
    <n v="37"/>
    <n v="220"/>
    <n v="113"/>
    <n v="1"/>
    <n v="1"/>
    <x v="0"/>
    <n v="105"/>
    <n v="0.23"/>
    <n v="2.5370370370000002"/>
    <n v="1.358024691"/>
    <n v="0.51"/>
  </r>
  <r>
    <x v="3"/>
    <x v="3"/>
    <x v="26"/>
    <n v="101"/>
    <n v="382"/>
    <n v="56"/>
    <n v="138"/>
    <n v="98"/>
    <n v="1"/>
    <n v="0"/>
    <x v="2"/>
    <n v="37"/>
    <n v="0.55000000000000004"/>
    <n v="3.7821782179999999"/>
    <n v="1.366336634"/>
    <n v="0.71"/>
  </r>
  <r>
    <x v="3"/>
    <x v="3"/>
    <x v="27"/>
    <n v="212"/>
    <n v="584"/>
    <n v="82"/>
    <n v="396"/>
    <n v="262"/>
    <n v="0"/>
    <n v="0"/>
    <x v="0"/>
    <n v="134"/>
    <n v="0.39"/>
    <n v="2.7547169810000001"/>
    <n v="1.8679245280000001"/>
    <n v="0.66"/>
  </r>
  <r>
    <x v="3"/>
    <x v="3"/>
    <x v="28"/>
    <n v="68"/>
    <n v="161"/>
    <n v="44"/>
    <n v="102"/>
    <n v="68"/>
    <n v="0"/>
    <n v="0"/>
    <x v="4"/>
    <n v="30"/>
    <n v="0.65"/>
    <n v="2.3676470589999998"/>
    <n v="1.5"/>
    <n v="0.67"/>
  </r>
  <r>
    <x v="3"/>
    <x v="3"/>
    <x v="29"/>
    <n v="67"/>
    <n v="239"/>
    <n v="41"/>
    <n v="95"/>
    <n v="59"/>
    <n v="0"/>
    <n v="0"/>
    <x v="0"/>
    <n v="36"/>
    <n v="0.61"/>
    <n v="3.5671641790000002"/>
    <n v="1.417910448"/>
    <n v="0.62"/>
  </r>
  <r>
    <x v="3"/>
    <x v="3"/>
    <x v="30"/>
    <n v="118"/>
    <n v="332"/>
    <n v="45"/>
    <n v="160"/>
    <n v="106"/>
    <n v="0"/>
    <n v="0"/>
    <x v="0"/>
    <n v="54"/>
    <n v="0.38"/>
    <n v="2.8135593220000001"/>
    <n v="1.3559322030000001"/>
    <n v="0.66"/>
  </r>
  <r>
    <x v="3"/>
    <x v="3"/>
    <x v="31"/>
    <n v="44"/>
    <n v="100"/>
    <n v="4"/>
    <n v="50"/>
    <n v="32"/>
    <n v="0"/>
    <n v="0"/>
    <x v="0"/>
    <n v="18"/>
    <n v="0.09"/>
    <n v="2.2727272730000001"/>
    <n v="1.136363636"/>
    <n v="0.64"/>
  </r>
  <r>
    <x v="3"/>
    <x v="3"/>
    <x v="32"/>
    <n v="13"/>
    <n v="49"/>
    <n v="3"/>
    <n v="21"/>
    <n v="11"/>
    <n v="0"/>
    <n v="0"/>
    <x v="0"/>
    <n v="10"/>
    <n v="0.23"/>
    <n v="3.769230769"/>
    <n v="1.615384615"/>
    <n v="0.52"/>
  </r>
  <r>
    <x v="3"/>
    <x v="3"/>
    <x v="33"/>
    <n v="15"/>
    <n v="36"/>
    <n v="11"/>
    <n v="24"/>
    <n v="14"/>
    <n v="0"/>
    <n v="0"/>
    <x v="0"/>
    <n v="10"/>
    <n v="0.73"/>
    <n v="2.4"/>
    <n v="1.6"/>
    <n v="0.57999999999999996"/>
  </r>
  <r>
    <x v="3"/>
    <x v="3"/>
    <x v="34"/>
    <n v="24"/>
    <n v="79"/>
    <n v="0"/>
    <n v="28"/>
    <n v="8"/>
    <n v="0"/>
    <n v="0"/>
    <x v="0"/>
    <n v="20"/>
    <n v="0"/>
    <n v="3.2916666669999999"/>
    <n v="1.1666666670000001"/>
    <n v="0.28999999999999998"/>
  </r>
  <r>
    <x v="3"/>
    <x v="3"/>
    <x v="35"/>
    <n v="28"/>
    <n v="93"/>
    <n v="12"/>
    <n v="33"/>
    <n v="11"/>
    <n v="0"/>
    <n v="0"/>
    <x v="0"/>
    <n v="22"/>
    <n v="0.43"/>
    <n v="3.3214285710000002"/>
    <n v="1.178571429"/>
    <n v="0.33"/>
  </r>
  <r>
    <x v="3"/>
    <x v="3"/>
    <x v="36"/>
    <n v="10"/>
    <n v="38"/>
    <n v="1"/>
    <n v="13"/>
    <n v="8"/>
    <n v="0"/>
    <n v="0"/>
    <x v="0"/>
    <n v="5"/>
    <n v="0.1"/>
    <n v="3.8"/>
    <n v="1.3"/>
    <n v="0.62"/>
  </r>
  <r>
    <x v="0"/>
    <x v="3"/>
    <x v="0"/>
    <n v="26"/>
    <n v="159"/>
    <n v="14"/>
    <n v="31"/>
    <n v="13"/>
    <n v="1"/>
    <n v="0"/>
    <x v="0"/>
    <n v="17"/>
    <n v="0.54"/>
    <n v="6.115384615"/>
    <n v="1.192307692"/>
    <n v="0.42"/>
  </r>
  <r>
    <x v="0"/>
    <x v="3"/>
    <x v="1"/>
    <n v="42"/>
    <n v="153"/>
    <n v="11"/>
    <n v="57"/>
    <n v="34"/>
    <n v="0"/>
    <n v="0"/>
    <x v="0"/>
    <n v="23"/>
    <n v="0.26"/>
    <n v="3.6428571430000001"/>
    <n v="1.3571428569999999"/>
    <n v="0.6"/>
  </r>
  <r>
    <x v="0"/>
    <x v="3"/>
    <x v="2"/>
    <n v="12"/>
    <n v="24"/>
    <n v="15"/>
    <n v="15"/>
    <n v="8"/>
    <n v="0"/>
    <n v="1"/>
    <x v="0"/>
    <n v="6"/>
    <n v="1.25"/>
    <n v="2"/>
    <n v="1.25"/>
    <n v="0.53"/>
  </r>
  <r>
    <x v="0"/>
    <x v="3"/>
    <x v="3"/>
    <n v="32"/>
    <n v="71"/>
    <n v="9"/>
    <n v="36"/>
    <n v="11"/>
    <n v="0"/>
    <n v="0"/>
    <x v="0"/>
    <n v="25"/>
    <n v="0.28000000000000003"/>
    <n v="2.21875"/>
    <n v="1.125"/>
    <n v="0.31"/>
  </r>
  <r>
    <x v="0"/>
    <x v="3"/>
    <x v="4"/>
    <n v="83"/>
    <n v="361"/>
    <n v="46"/>
    <n v="136"/>
    <n v="55"/>
    <n v="0"/>
    <n v="0"/>
    <x v="2"/>
    <n v="79"/>
    <n v="0.55000000000000004"/>
    <n v="4.3493975899999997"/>
    <n v="1.638554217"/>
    <n v="0.4"/>
  </r>
  <r>
    <x v="0"/>
    <x v="3"/>
    <x v="5"/>
    <n v="3"/>
    <n v="14"/>
    <n v="0"/>
    <n v="4"/>
    <n v="0"/>
    <n v="0"/>
    <n v="0"/>
    <x v="0"/>
    <n v="4"/>
    <n v="0"/>
    <n v="4.6666666670000003"/>
    <n v="1.3333333329999999"/>
    <n v="0"/>
  </r>
  <r>
    <x v="0"/>
    <x v="3"/>
    <x v="6"/>
    <n v="42"/>
    <n v="114"/>
    <n v="23"/>
    <n v="42"/>
    <n v="27"/>
    <n v="0"/>
    <n v="0"/>
    <x v="0"/>
    <n v="15"/>
    <n v="0.55000000000000004"/>
    <n v="2.7142857139999998"/>
    <n v="1"/>
    <n v="0.64"/>
  </r>
  <r>
    <x v="0"/>
    <x v="3"/>
    <x v="7"/>
    <n v="19"/>
    <n v="210"/>
    <n v="5"/>
    <n v="32"/>
    <n v="4"/>
    <n v="0"/>
    <n v="0"/>
    <x v="0"/>
    <n v="28"/>
    <n v="0.26"/>
    <n v="11.05263158"/>
    <n v="1.684210526"/>
    <n v="0.13"/>
  </r>
  <r>
    <x v="0"/>
    <x v="3"/>
    <x v="8"/>
    <n v="26"/>
    <n v="42"/>
    <n v="16"/>
    <n v="28"/>
    <n v="15"/>
    <n v="0"/>
    <n v="0"/>
    <x v="0"/>
    <n v="13"/>
    <n v="0.62"/>
    <n v="1.615384615"/>
    <n v="1.076923077"/>
    <n v="0.54"/>
  </r>
  <r>
    <x v="0"/>
    <x v="3"/>
    <x v="9"/>
    <n v="38"/>
    <n v="123"/>
    <n v="29"/>
    <n v="41"/>
    <n v="20"/>
    <n v="0"/>
    <n v="0"/>
    <x v="1"/>
    <n v="20"/>
    <n v="0.76"/>
    <n v="3.236842105"/>
    <n v="1.0789473679999999"/>
    <n v="0.49"/>
  </r>
  <r>
    <x v="0"/>
    <x v="3"/>
    <x v="10"/>
    <n v="25"/>
    <n v="72"/>
    <n v="11"/>
    <n v="28"/>
    <n v="15"/>
    <n v="0"/>
    <n v="0"/>
    <x v="0"/>
    <n v="13"/>
    <n v="0.44"/>
    <n v="2.88"/>
    <n v="1.1200000000000001"/>
    <n v="0.54"/>
  </r>
  <r>
    <x v="0"/>
    <x v="3"/>
    <x v="11"/>
    <n v="46"/>
    <n v="102"/>
    <n v="16"/>
    <n v="67"/>
    <n v="38"/>
    <n v="0"/>
    <n v="0"/>
    <x v="0"/>
    <n v="29"/>
    <n v="0.35"/>
    <n v="2.217391304"/>
    <n v="1.456521739"/>
    <n v="0.56999999999999995"/>
  </r>
  <r>
    <x v="0"/>
    <x v="3"/>
    <x v="12"/>
    <n v="24"/>
    <n v="37"/>
    <n v="2"/>
    <n v="42"/>
    <n v="30"/>
    <n v="1"/>
    <n v="0"/>
    <x v="0"/>
    <n v="11"/>
    <n v="0.08"/>
    <n v="1.5416666670000001"/>
    <n v="1.75"/>
    <n v="0.71"/>
  </r>
  <r>
    <x v="0"/>
    <x v="3"/>
    <x v="13"/>
    <n v="42"/>
    <n v="193"/>
    <n v="16"/>
    <n v="52"/>
    <n v="31"/>
    <n v="0"/>
    <n v="0"/>
    <x v="0"/>
    <n v="21"/>
    <n v="0.38"/>
    <n v="4.595238095"/>
    <n v="1.2380952380000001"/>
    <n v="0.6"/>
  </r>
  <r>
    <x v="0"/>
    <x v="3"/>
    <x v="14"/>
    <n v="296"/>
    <n v="548"/>
    <n v="69"/>
    <n v="382"/>
    <n v="258"/>
    <n v="0"/>
    <n v="0"/>
    <x v="1"/>
    <n v="123"/>
    <n v="0.23"/>
    <n v="1.8513513509999999"/>
    <n v="1.2905405409999999"/>
    <n v="0.68"/>
  </r>
  <r>
    <x v="0"/>
    <x v="3"/>
    <x v="15"/>
    <n v="118"/>
    <n v="464"/>
    <n v="29"/>
    <n v="100"/>
    <n v="57"/>
    <n v="0"/>
    <n v="0"/>
    <x v="0"/>
    <n v="43"/>
    <n v="0.25"/>
    <n v="3.9322033900000002"/>
    <n v="0.84745762700000005"/>
    <n v="0.56999999999999995"/>
  </r>
  <r>
    <x v="0"/>
    <x v="3"/>
    <x v="16"/>
    <n v="29"/>
    <n v="72"/>
    <n v="24"/>
    <n v="33"/>
    <n v="17"/>
    <n v="3"/>
    <n v="1"/>
    <x v="0"/>
    <n v="12"/>
    <n v="0.83"/>
    <n v="2.4827586209999999"/>
    <n v="1.137931034"/>
    <n v="0.52"/>
  </r>
  <r>
    <x v="0"/>
    <x v="3"/>
    <x v="17"/>
    <n v="114"/>
    <n v="460"/>
    <n v="36"/>
    <n v="211"/>
    <n v="160"/>
    <n v="0"/>
    <n v="0"/>
    <x v="3"/>
    <n v="48"/>
    <n v="0.32"/>
    <n v="4.0350877189999999"/>
    <n v="1.8508771930000001"/>
    <n v="0.76"/>
  </r>
  <r>
    <x v="0"/>
    <x v="3"/>
    <x v="18"/>
    <n v="209"/>
    <n v="889"/>
    <n v="150"/>
    <n v="218"/>
    <n v="118"/>
    <n v="1"/>
    <n v="0"/>
    <x v="14"/>
    <n v="90"/>
    <n v="0.72"/>
    <n v="4.2535885169999998"/>
    <n v="1.0430622009999999"/>
    <n v="0.54"/>
  </r>
  <r>
    <x v="0"/>
    <x v="3"/>
    <x v="19"/>
    <n v="59"/>
    <n v="265"/>
    <n v="62"/>
    <n v="77"/>
    <n v="54"/>
    <n v="0"/>
    <n v="0"/>
    <x v="0"/>
    <n v="23"/>
    <n v="1.05"/>
    <n v="4.4915254239999998"/>
    <n v="1.3050847459999999"/>
    <n v="0.7"/>
  </r>
  <r>
    <x v="0"/>
    <x v="3"/>
    <x v="20"/>
    <n v="40"/>
    <n v="207"/>
    <n v="45"/>
    <n v="49"/>
    <n v="30"/>
    <n v="0"/>
    <n v="0"/>
    <x v="0"/>
    <n v="19"/>
    <n v="1.1299999999999999"/>
    <n v="5.1749999999999998"/>
    <n v="1.2250000000000001"/>
    <n v="0.61"/>
  </r>
  <r>
    <x v="0"/>
    <x v="3"/>
    <x v="21"/>
    <n v="50"/>
    <n v="219"/>
    <n v="40"/>
    <n v="52"/>
    <n v="46"/>
    <n v="0"/>
    <n v="0"/>
    <x v="0"/>
    <n v="6"/>
    <n v="0.8"/>
    <n v="4.38"/>
    <n v="1.04"/>
    <n v="0.88"/>
  </r>
  <r>
    <x v="0"/>
    <x v="3"/>
    <x v="22"/>
    <n v="107"/>
    <n v="355"/>
    <n v="65"/>
    <n v="128"/>
    <n v="67"/>
    <n v="0"/>
    <n v="0"/>
    <x v="0"/>
    <n v="61"/>
    <n v="0.61"/>
    <n v="3.3177570090000001"/>
    <n v="1.196261682"/>
    <n v="0.52"/>
  </r>
  <r>
    <x v="0"/>
    <x v="3"/>
    <x v="23"/>
    <n v="75"/>
    <n v="316"/>
    <n v="57"/>
    <n v="110"/>
    <n v="47"/>
    <n v="0"/>
    <n v="0"/>
    <x v="2"/>
    <n v="61"/>
    <n v="0.76"/>
    <n v="4.2133333329999996"/>
    <n v="1.4666666669999999"/>
    <n v="0.43"/>
  </r>
  <r>
    <x v="0"/>
    <x v="3"/>
    <x v="24"/>
    <n v="101"/>
    <n v="127"/>
    <n v="17"/>
    <n v="102"/>
    <n v="65"/>
    <n v="0"/>
    <n v="0"/>
    <x v="1"/>
    <n v="36"/>
    <n v="0.17"/>
    <n v="1.257425743"/>
    <n v="1.00990099"/>
    <n v="0.64"/>
  </r>
  <r>
    <x v="0"/>
    <x v="3"/>
    <x v="25"/>
    <n v="212"/>
    <n v="555"/>
    <n v="32"/>
    <n v="268"/>
    <n v="148"/>
    <n v="2"/>
    <n v="2"/>
    <x v="0"/>
    <n v="116"/>
    <n v="0.15"/>
    <n v="2.6179245280000001"/>
    <n v="1.264150943"/>
    <n v="0.55000000000000004"/>
  </r>
  <r>
    <x v="0"/>
    <x v="3"/>
    <x v="26"/>
    <n v="99"/>
    <n v="649"/>
    <n v="97"/>
    <n v="134"/>
    <n v="108"/>
    <n v="0"/>
    <n v="0"/>
    <x v="2"/>
    <n v="24"/>
    <n v="0.98"/>
    <n v="6.5555555559999998"/>
    <n v="1.3535353539999999"/>
    <n v="0.81"/>
  </r>
  <r>
    <x v="0"/>
    <x v="3"/>
    <x v="27"/>
    <n v="202"/>
    <n v="521"/>
    <n v="102"/>
    <n v="380"/>
    <n v="265"/>
    <n v="0"/>
    <n v="0"/>
    <x v="0"/>
    <n v="115"/>
    <n v="0.5"/>
    <n v="2.5792079210000001"/>
    <n v="1.8811881189999999"/>
    <n v="0.7"/>
  </r>
  <r>
    <x v="0"/>
    <x v="3"/>
    <x v="28"/>
    <n v="100"/>
    <n v="264"/>
    <n v="54"/>
    <n v="135"/>
    <n v="81"/>
    <n v="0"/>
    <n v="1"/>
    <x v="3"/>
    <n v="50"/>
    <n v="0.54"/>
    <n v="2.64"/>
    <n v="1.35"/>
    <n v="0.6"/>
  </r>
  <r>
    <x v="0"/>
    <x v="3"/>
    <x v="29"/>
    <n v="96"/>
    <n v="287"/>
    <n v="47"/>
    <n v="146"/>
    <n v="84"/>
    <n v="0"/>
    <n v="4"/>
    <x v="2"/>
    <n v="56"/>
    <n v="0.49"/>
    <n v="2.9895833330000001"/>
    <n v="1.5208333329999999"/>
    <n v="0.57999999999999996"/>
  </r>
  <r>
    <x v="0"/>
    <x v="3"/>
    <x v="30"/>
    <n v="127"/>
    <n v="372"/>
    <n v="78"/>
    <n v="194"/>
    <n v="122"/>
    <n v="0"/>
    <n v="0"/>
    <x v="3"/>
    <n v="69"/>
    <n v="0.61"/>
    <n v="2.9291338580000001"/>
    <n v="1.527559055"/>
    <n v="0.63"/>
  </r>
  <r>
    <x v="0"/>
    <x v="3"/>
    <x v="31"/>
    <n v="74"/>
    <n v="244"/>
    <n v="28"/>
    <n v="78"/>
    <n v="39"/>
    <n v="0"/>
    <n v="0"/>
    <x v="2"/>
    <n v="37"/>
    <n v="0.38"/>
    <n v="3.2972972970000001"/>
    <n v="1.0540540540000001"/>
    <n v="0.5"/>
  </r>
  <r>
    <x v="0"/>
    <x v="3"/>
    <x v="32"/>
    <n v="16"/>
    <n v="28"/>
    <n v="3"/>
    <n v="17"/>
    <n v="10"/>
    <n v="0"/>
    <n v="0"/>
    <x v="0"/>
    <n v="7"/>
    <n v="0.19"/>
    <n v="1.75"/>
    <n v="1.0625"/>
    <n v="0.59"/>
  </r>
  <r>
    <x v="0"/>
    <x v="3"/>
    <x v="33"/>
    <n v="25"/>
    <n v="110"/>
    <n v="13"/>
    <n v="26"/>
    <n v="12"/>
    <n v="0"/>
    <n v="0"/>
    <x v="0"/>
    <n v="14"/>
    <n v="0.52"/>
    <n v="4.4000000000000004"/>
    <n v="1.04"/>
    <n v="0.46"/>
  </r>
  <r>
    <x v="0"/>
    <x v="3"/>
    <x v="34"/>
    <n v="43"/>
    <n v="113"/>
    <n v="13"/>
    <n v="41"/>
    <n v="13"/>
    <n v="0"/>
    <n v="0"/>
    <x v="0"/>
    <n v="28"/>
    <n v="0.3"/>
    <n v="2.6279069769999999"/>
    <n v="0.95348837200000003"/>
    <n v="0.32"/>
  </r>
  <r>
    <x v="0"/>
    <x v="3"/>
    <x v="35"/>
    <n v="50"/>
    <n v="340"/>
    <n v="31"/>
    <n v="72"/>
    <n v="26"/>
    <n v="0"/>
    <n v="0"/>
    <x v="0"/>
    <n v="46"/>
    <n v="0.62"/>
    <n v="6.8"/>
    <n v="1.44"/>
    <n v="0.36"/>
  </r>
  <r>
    <x v="0"/>
    <x v="3"/>
    <x v="36"/>
    <n v="15"/>
    <n v="36"/>
    <n v="18"/>
    <n v="21"/>
    <n v="17"/>
    <n v="0"/>
    <n v="0"/>
    <x v="0"/>
    <n v="4"/>
    <n v="1.2"/>
    <n v="2.4"/>
    <n v="1.4"/>
    <n v="0.81"/>
  </r>
  <r>
    <x v="1"/>
    <x v="4"/>
    <x v="0"/>
    <n v="19"/>
    <n v="45"/>
    <n v="5"/>
    <n v="17"/>
    <n v="6"/>
    <n v="0"/>
    <n v="0"/>
    <x v="0"/>
    <n v="11"/>
    <n v="0.26"/>
    <n v="2.3684210530000001"/>
    <n v="0.89473684200000003"/>
    <n v="0.35"/>
  </r>
  <r>
    <x v="1"/>
    <x v="4"/>
    <x v="1"/>
    <n v="29"/>
    <n v="163"/>
    <n v="27"/>
    <n v="42"/>
    <n v="29"/>
    <n v="0"/>
    <n v="0"/>
    <x v="0"/>
    <n v="13"/>
    <n v="0.93"/>
    <n v="5.6206896549999996"/>
    <n v="1.448275862"/>
    <n v="0.69"/>
  </r>
  <r>
    <x v="1"/>
    <x v="4"/>
    <x v="2"/>
    <n v="10"/>
    <n v="23"/>
    <n v="5"/>
    <n v="13"/>
    <n v="5"/>
    <n v="0"/>
    <n v="0"/>
    <x v="0"/>
    <n v="8"/>
    <n v="0.5"/>
    <n v="2.2999999999999998"/>
    <n v="1.3"/>
    <n v="0.38"/>
  </r>
  <r>
    <x v="1"/>
    <x v="4"/>
    <x v="3"/>
    <n v="31"/>
    <n v="73"/>
    <n v="13"/>
    <n v="36"/>
    <n v="17"/>
    <n v="0"/>
    <n v="0"/>
    <x v="2"/>
    <n v="17"/>
    <n v="0.42"/>
    <n v="2.3548387100000001"/>
    <n v="1.161290323"/>
    <n v="0.47"/>
  </r>
  <r>
    <x v="1"/>
    <x v="4"/>
    <x v="4"/>
    <n v="99"/>
    <n v="442"/>
    <n v="45"/>
    <n v="124"/>
    <n v="67"/>
    <n v="0"/>
    <n v="0"/>
    <x v="1"/>
    <n v="56"/>
    <n v="0.45"/>
    <n v="4.4646464650000004"/>
    <n v="1.2525252529999999"/>
    <n v="0.54"/>
  </r>
  <r>
    <x v="1"/>
    <x v="4"/>
    <x v="5"/>
    <n v="13"/>
    <n v="26"/>
    <n v="5"/>
    <n v="21"/>
    <n v="13"/>
    <n v="0"/>
    <n v="0"/>
    <x v="0"/>
    <n v="8"/>
    <n v="0.38"/>
    <n v="2"/>
    <n v="1.615384615"/>
    <n v="0.62"/>
  </r>
  <r>
    <x v="1"/>
    <x v="4"/>
    <x v="6"/>
    <n v="83"/>
    <n v="317"/>
    <n v="49"/>
    <n v="101"/>
    <n v="62"/>
    <n v="2"/>
    <n v="0"/>
    <x v="0"/>
    <n v="37"/>
    <n v="0.59"/>
    <n v="3.8192771080000001"/>
    <n v="1.21686747"/>
    <n v="0.61"/>
  </r>
  <r>
    <x v="1"/>
    <x v="4"/>
    <x v="7"/>
    <n v="26"/>
    <n v="173"/>
    <n v="3"/>
    <n v="42"/>
    <n v="19"/>
    <n v="0"/>
    <n v="0"/>
    <x v="0"/>
    <n v="23"/>
    <n v="0.12"/>
    <n v="6.653846154"/>
    <n v="1.615384615"/>
    <n v="0.45"/>
  </r>
  <r>
    <x v="1"/>
    <x v="4"/>
    <x v="8"/>
    <n v="32"/>
    <n v="112"/>
    <n v="15"/>
    <n v="38"/>
    <n v="25"/>
    <n v="0"/>
    <n v="0"/>
    <x v="0"/>
    <n v="13"/>
    <n v="0.47"/>
    <n v="3.5"/>
    <n v="1.1875"/>
    <n v="0.66"/>
  </r>
  <r>
    <x v="1"/>
    <x v="4"/>
    <x v="9"/>
    <n v="31"/>
    <n v="76"/>
    <n v="18"/>
    <n v="44"/>
    <n v="26"/>
    <n v="0"/>
    <n v="0"/>
    <x v="0"/>
    <n v="18"/>
    <n v="0.57999999999999996"/>
    <n v="2.451612903"/>
    <n v="1.4193548389999999"/>
    <n v="0.59"/>
  </r>
  <r>
    <x v="1"/>
    <x v="4"/>
    <x v="10"/>
    <n v="43"/>
    <n v="60"/>
    <n v="19"/>
    <n v="35"/>
    <n v="22"/>
    <n v="0"/>
    <n v="0"/>
    <x v="0"/>
    <n v="13"/>
    <n v="0.44"/>
    <n v="1.395348837"/>
    <n v="0.813953488"/>
    <n v="0.63"/>
  </r>
  <r>
    <x v="1"/>
    <x v="4"/>
    <x v="11"/>
    <n v="61"/>
    <n v="159"/>
    <n v="39"/>
    <n v="73"/>
    <n v="46"/>
    <n v="0"/>
    <n v="0"/>
    <x v="2"/>
    <n v="25"/>
    <n v="0.64"/>
    <n v="2.6065573770000001"/>
    <n v="1.1967213109999999"/>
    <n v="0.63"/>
  </r>
  <r>
    <x v="1"/>
    <x v="4"/>
    <x v="12"/>
    <n v="24"/>
    <n v="55"/>
    <n v="9"/>
    <n v="33"/>
    <n v="27"/>
    <n v="2"/>
    <n v="0"/>
    <x v="0"/>
    <n v="4"/>
    <n v="0.38"/>
    <n v="2.2916666669999999"/>
    <n v="1.375"/>
    <n v="0.82"/>
  </r>
  <r>
    <x v="1"/>
    <x v="4"/>
    <x v="13"/>
    <n v="44"/>
    <n v="164"/>
    <n v="24"/>
    <n v="50"/>
    <n v="39"/>
    <n v="0"/>
    <n v="0"/>
    <x v="0"/>
    <n v="11"/>
    <n v="0.55000000000000004"/>
    <n v="3.7272727269999999"/>
    <n v="1.136363636"/>
    <n v="0.78"/>
  </r>
  <r>
    <x v="1"/>
    <x v="4"/>
    <x v="14"/>
    <n v="273"/>
    <n v="504"/>
    <n v="62"/>
    <n v="368"/>
    <n v="280"/>
    <n v="0"/>
    <n v="0"/>
    <x v="2"/>
    <n v="86"/>
    <n v="0.23"/>
    <n v="1.846153846"/>
    <n v="1.3479853479999999"/>
    <n v="0.76"/>
  </r>
  <r>
    <x v="1"/>
    <x v="4"/>
    <x v="15"/>
    <n v="88"/>
    <n v="349"/>
    <n v="44"/>
    <n v="88"/>
    <n v="46"/>
    <n v="0"/>
    <n v="0"/>
    <x v="0"/>
    <n v="42"/>
    <n v="0.5"/>
    <n v="3.9659090909999999"/>
    <n v="1"/>
    <n v="0.52"/>
  </r>
  <r>
    <x v="1"/>
    <x v="4"/>
    <x v="16"/>
    <n v="34"/>
    <n v="134"/>
    <n v="36"/>
    <n v="28"/>
    <n v="25"/>
    <n v="0"/>
    <n v="0"/>
    <x v="0"/>
    <n v="3"/>
    <n v="1.06"/>
    <n v="3.9411764709999999"/>
    <n v="0.82352941199999996"/>
    <n v="0.89"/>
  </r>
  <r>
    <x v="1"/>
    <x v="4"/>
    <x v="17"/>
    <n v="95"/>
    <n v="308"/>
    <n v="41"/>
    <n v="155"/>
    <n v="104"/>
    <n v="0"/>
    <n v="0"/>
    <x v="1"/>
    <n v="50"/>
    <n v="0.43"/>
    <n v="3.242105263"/>
    <n v="1.6315789469999999"/>
    <n v="0.67"/>
  </r>
  <r>
    <x v="1"/>
    <x v="4"/>
    <x v="18"/>
    <n v="180"/>
    <n v="828"/>
    <n v="171"/>
    <n v="181"/>
    <n v="96"/>
    <n v="1"/>
    <n v="0"/>
    <x v="81"/>
    <n v="78"/>
    <n v="0.95"/>
    <n v="4.5999999999999996"/>
    <n v="1.005555556"/>
    <n v="0.53"/>
  </r>
  <r>
    <x v="1"/>
    <x v="4"/>
    <x v="19"/>
    <n v="54"/>
    <n v="236"/>
    <n v="30"/>
    <n v="66"/>
    <n v="44"/>
    <n v="0"/>
    <n v="0"/>
    <x v="0"/>
    <n v="22"/>
    <n v="0.56000000000000005"/>
    <n v="4.3703703699999998"/>
    <n v="1.2222222220000001"/>
    <n v="0.67"/>
  </r>
  <r>
    <x v="1"/>
    <x v="4"/>
    <x v="20"/>
    <n v="35"/>
    <n v="133"/>
    <n v="38"/>
    <n v="50"/>
    <n v="33"/>
    <n v="0"/>
    <n v="0"/>
    <x v="0"/>
    <n v="17"/>
    <n v="1.0900000000000001"/>
    <n v="3.8"/>
    <n v="1.428571429"/>
    <n v="0.66"/>
  </r>
  <r>
    <x v="1"/>
    <x v="4"/>
    <x v="21"/>
    <n v="33"/>
    <n v="250"/>
    <n v="41"/>
    <n v="34"/>
    <n v="29"/>
    <n v="0"/>
    <n v="0"/>
    <x v="0"/>
    <n v="5"/>
    <n v="1.24"/>
    <n v="7.575757576"/>
    <n v="1.03030303"/>
    <n v="0.85"/>
  </r>
  <r>
    <x v="1"/>
    <x v="4"/>
    <x v="22"/>
    <n v="121"/>
    <n v="500"/>
    <n v="83"/>
    <n v="193"/>
    <n v="126"/>
    <n v="1"/>
    <n v="0"/>
    <x v="1"/>
    <n v="65"/>
    <n v="0.69"/>
    <n v="4.1322314049999997"/>
    <n v="1.5950413219999999"/>
    <n v="0.65"/>
  </r>
  <r>
    <x v="1"/>
    <x v="4"/>
    <x v="23"/>
    <n v="74"/>
    <n v="300"/>
    <n v="70"/>
    <n v="109"/>
    <n v="63"/>
    <n v="0"/>
    <n v="0"/>
    <x v="0"/>
    <n v="46"/>
    <n v="0.95"/>
    <n v="4.0540540539999999"/>
    <n v="1.4729729730000001"/>
    <n v="0.57999999999999996"/>
  </r>
  <r>
    <x v="1"/>
    <x v="4"/>
    <x v="24"/>
    <n v="113"/>
    <n v="165"/>
    <n v="18"/>
    <n v="111"/>
    <n v="71"/>
    <n v="1"/>
    <n v="0"/>
    <x v="0"/>
    <n v="39"/>
    <n v="0.16"/>
    <n v="1.460176991"/>
    <n v="0.98230088500000001"/>
    <n v="0.64"/>
  </r>
  <r>
    <x v="1"/>
    <x v="4"/>
    <x v="25"/>
    <n v="169"/>
    <n v="438"/>
    <n v="41"/>
    <n v="242"/>
    <n v="167"/>
    <n v="2"/>
    <n v="1"/>
    <x v="0"/>
    <n v="72"/>
    <n v="0.24"/>
    <n v="2.5917159760000001"/>
    <n v="1.4319526629999999"/>
    <n v="0.69"/>
  </r>
  <r>
    <x v="1"/>
    <x v="4"/>
    <x v="26"/>
    <n v="127"/>
    <n v="433"/>
    <n v="119"/>
    <n v="182"/>
    <n v="140"/>
    <n v="0"/>
    <n v="2"/>
    <x v="3"/>
    <n v="37"/>
    <n v="0.94"/>
    <n v="3.4094488190000001"/>
    <n v="1.433070866"/>
    <n v="0.77"/>
  </r>
  <r>
    <x v="1"/>
    <x v="4"/>
    <x v="27"/>
    <n v="200"/>
    <n v="542"/>
    <n v="98"/>
    <n v="365"/>
    <n v="261"/>
    <n v="0"/>
    <n v="0"/>
    <x v="0"/>
    <n v="104"/>
    <n v="0.49"/>
    <n v="2.71"/>
    <n v="1.825"/>
    <n v="0.72"/>
  </r>
  <r>
    <x v="1"/>
    <x v="4"/>
    <x v="28"/>
    <n v="84"/>
    <n v="245"/>
    <n v="35"/>
    <n v="146"/>
    <n v="80"/>
    <n v="0"/>
    <n v="0"/>
    <x v="1"/>
    <n v="65"/>
    <n v="0.42"/>
    <n v="2.9166666669999999"/>
    <n v="1.7380952380000001"/>
    <n v="0.55000000000000004"/>
  </r>
  <r>
    <x v="1"/>
    <x v="4"/>
    <x v="29"/>
    <n v="100"/>
    <n v="376"/>
    <n v="96"/>
    <n v="123"/>
    <n v="71"/>
    <n v="0"/>
    <n v="0"/>
    <x v="1"/>
    <n v="51"/>
    <n v="0.96"/>
    <n v="3.76"/>
    <n v="1.23"/>
    <n v="0.57999999999999996"/>
  </r>
  <r>
    <x v="1"/>
    <x v="4"/>
    <x v="30"/>
    <n v="131"/>
    <n v="298"/>
    <n v="68"/>
    <n v="122"/>
    <n v="84"/>
    <n v="0"/>
    <n v="0"/>
    <x v="2"/>
    <n v="36"/>
    <n v="0.52"/>
    <n v="2.2748091600000002"/>
    <n v="0.93129770999999995"/>
    <n v="0.69"/>
  </r>
  <r>
    <x v="1"/>
    <x v="4"/>
    <x v="31"/>
    <n v="77"/>
    <n v="185"/>
    <n v="15"/>
    <n v="98"/>
    <n v="48"/>
    <n v="1"/>
    <n v="0"/>
    <x v="0"/>
    <n v="49"/>
    <n v="0.19"/>
    <n v="2.4025974030000001"/>
    <n v="1.2727272730000001"/>
    <n v="0.49"/>
  </r>
  <r>
    <x v="1"/>
    <x v="4"/>
    <x v="32"/>
    <n v="15"/>
    <n v="32"/>
    <n v="4"/>
    <n v="21"/>
    <n v="17"/>
    <n v="0"/>
    <n v="0"/>
    <x v="0"/>
    <n v="4"/>
    <n v="0.27"/>
    <n v="2.1333333329999999"/>
    <n v="1.4"/>
    <n v="0.81"/>
  </r>
  <r>
    <x v="1"/>
    <x v="4"/>
    <x v="33"/>
    <n v="24"/>
    <n v="122"/>
    <n v="41"/>
    <n v="52"/>
    <n v="41"/>
    <n v="0"/>
    <n v="0"/>
    <x v="0"/>
    <n v="11"/>
    <n v="1.71"/>
    <n v="5.0833333329999997"/>
    <n v="2.1666666669999999"/>
    <n v="0.79"/>
  </r>
  <r>
    <x v="1"/>
    <x v="4"/>
    <x v="34"/>
    <n v="38"/>
    <n v="98"/>
    <n v="17"/>
    <n v="38"/>
    <n v="17"/>
    <n v="0"/>
    <n v="0"/>
    <x v="0"/>
    <n v="21"/>
    <n v="0.45"/>
    <n v="2.5789473680000001"/>
    <n v="1"/>
    <n v="0.45"/>
  </r>
  <r>
    <x v="1"/>
    <x v="4"/>
    <x v="35"/>
    <n v="39"/>
    <n v="234"/>
    <n v="13"/>
    <n v="55"/>
    <n v="38"/>
    <n v="0"/>
    <n v="0"/>
    <x v="0"/>
    <n v="17"/>
    <n v="0.33"/>
    <n v="6"/>
    <n v="1.4102564099999999"/>
    <n v="0.69"/>
  </r>
  <r>
    <x v="1"/>
    <x v="4"/>
    <x v="36"/>
    <n v="13"/>
    <n v="61"/>
    <n v="14"/>
    <n v="16"/>
    <n v="14"/>
    <n v="0"/>
    <n v="0"/>
    <x v="0"/>
    <n v="2"/>
    <n v="1.08"/>
    <n v="4.692307692"/>
    <n v="1.230769231"/>
    <n v="0.8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96E398-268B-4BB5-A1CC-C04101D3326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Years">
  <location ref="M15:M16" firstHeaderRow="1" firstDataRow="1" firstDataCol="0"/>
  <pivotFields count="16">
    <pivotField showAll="0"/>
    <pivotField showAll="0">
      <items count="6">
        <item x="0"/>
        <item x="1"/>
        <item x="2"/>
        <item x="3"/>
        <item x="4"/>
        <item t="default"/>
      </items>
    </pivotField>
    <pivotField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showAll="0"/>
    <pivotField showAll="0"/>
    <pivotField showAll="0"/>
    <pivotField showAll="0"/>
    <pivotField dataField="1" showAll="0"/>
    <pivotField showAll="0"/>
    <pivotField showAll="0"/>
    <pivotField showAll="0"/>
    <pivotField showAll="0"/>
    <pivotField numFmtId="9" showAll="0"/>
    <pivotField showAll="0"/>
    <pivotField showAll="0"/>
    <pivotField showAll="0"/>
  </pivotFields>
  <rowItems count="1">
    <i/>
  </rowItems>
  <colItems count="1">
    <i/>
  </colItems>
  <dataFields count="1">
    <dataField name="Sum of SPV" fld="7" baseField="0" baseItem="0" numFmtId="164"/>
  </dataFields>
  <formats count="3">
    <format dxfId="2">
      <pivotArea type="all" dataOnly="0" outline="0" fieldPosition="0"/>
    </format>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6D4CE2A-6F33-4B04-8BFE-ED020C9B9E3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Years">
  <location ref="A3:B9" firstHeaderRow="1" firstDataRow="1" firstDataCol="1"/>
  <pivotFields count="16">
    <pivotField showAll="0"/>
    <pivotField axis="axisRow" showAll="0">
      <items count="6">
        <item x="0"/>
        <item x="1"/>
        <item x="2"/>
        <item x="3"/>
        <item x="4"/>
        <item t="default"/>
      </items>
    </pivotField>
    <pivotField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dataField="1" showAll="0"/>
    <pivotField showAll="0"/>
    <pivotField showAll="0"/>
    <pivotField showAll="0"/>
    <pivotField showAll="0"/>
    <pivotField showAll="0"/>
    <pivotField showAll="0"/>
    <pivotField showAll="0"/>
    <pivotField showAll="0"/>
    <pivotField numFmtId="9" showAll="0"/>
    <pivotField showAll="0"/>
    <pivotField showAll="0"/>
    <pivotField showAll="0"/>
  </pivotFields>
  <rowFields count="1">
    <field x="1"/>
  </rowFields>
  <rowItems count="6">
    <i>
      <x/>
    </i>
    <i>
      <x v="1"/>
    </i>
    <i>
      <x v="2"/>
    </i>
    <i>
      <x v="3"/>
    </i>
    <i>
      <x v="4"/>
    </i>
    <i t="grand">
      <x/>
    </i>
  </rowItems>
  <colItems count="1">
    <i/>
  </colItems>
  <dataFields count="1">
    <dataField name="Sum of Total_Crashes" fld="3" baseField="0" baseItem="0" numFmtId="164"/>
  </dataFields>
  <formats count="2">
    <format dxfId="27">
      <pivotArea outline="0" collapsedLevelsAreSubtotals="1" fieldPosition="0"/>
    </format>
    <format dxfId="2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F93A9A6-9297-4956-AC62-27DAC4773588}"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Years">
  <location ref="M24:M25" firstHeaderRow="1" firstDataRow="1" firstDataCol="0"/>
  <pivotFields count="16">
    <pivotField showAll="0"/>
    <pivotField showAll="0">
      <items count="6">
        <item x="0"/>
        <item x="1"/>
        <item x="2"/>
        <item x="3"/>
        <item x="4"/>
        <item t="default"/>
      </items>
    </pivotField>
    <pivotField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showAll="0"/>
    <pivotField showAll="0"/>
    <pivotField showAll="0"/>
    <pivotField showAll="0"/>
    <pivotField showAll="0"/>
    <pivotField showAll="0"/>
    <pivotField showAll="0"/>
    <pivotField dataField="1" showAll="0"/>
    <pivotField showAll="0"/>
    <pivotField numFmtId="9" showAll="0"/>
    <pivotField showAll="0"/>
    <pivotField showAll="0"/>
    <pivotField showAll="0"/>
  </pivotFields>
  <rowItems count="1">
    <i/>
  </rowItems>
  <colItems count="1">
    <i/>
  </colItems>
  <dataFields count="1">
    <dataField name="Sum of FTQ" fld="10" baseField="0" baseItem="0" numFmtId="164"/>
  </dataFields>
  <formats count="3">
    <format dxfId="30">
      <pivotArea type="all" dataOnly="0" outline="0" fieldPosition="0"/>
    </format>
    <format dxfId="29">
      <pivotArea outline="0" collapsedLevelsAreSubtotals="1" fieldPosition="0"/>
    </format>
    <format dxfId="2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2AC32DC-10FA-4694-A844-7E6C095C76ED}" name="PivotTable5"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State">
  <location ref="O3:P230" firstHeaderRow="1" firstDataRow="1" firstDataCol="1"/>
  <pivotFields count="16">
    <pivotField showAll="0"/>
    <pivotField showAll="0">
      <items count="6">
        <item x="0"/>
        <item x="1"/>
        <item x="2"/>
        <item x="3"/>
        <item x="4"/>
        <item t="default"/>
      </items>
    </pivotField>
    <pivotField axis="axisRow"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showAll="0"/>
    <pivotField showAll="0"/>
    <pivotField showAll="0"/>
    <pivotField showAll="0"/>
    <pivotField dataField="1" showAll="0"/>
    <pivotField dataField="1" showAll="0"/>
    <pivotField dataField="1" showAll="0"/>
    <pivotField dataField="1" showAll="0"/>
    <pivotField dataField="1" showAll="0"/>
    <pivotField numFmtId="9" showAll="0"/>
    <pivotField showAll="0"/>
    <pivotField showAll="0"/>
    <pivotField showAll="0"/>
  </pivotFields>
  <rowFields count="2">
    <field x="2"/>
    <field x="-2"/>
  </rowFields>
  <rowItems count="227">
    <i>
      <x/>
    </i>
    <i r="1">
      <x/>
    </i>
    <i r="1" i="1">
      <x v="1"/>
    </i>
    <i r="1" i="2">
      <x v="2"/>
    </i>
    <i r="1" i="3">
      <x v="3"/>
    </i>
    <i r="1" i="4">
      <x v="4"/>
    </i>
    <i>
      <x v="1"/>
    </i>
    <i r="1">
      <x/>
    </i>
    <i r="1" i="1">
      <x v="1"/>
    </i>
    <i r="1" i="2">
      <x v="2"/>
    </i>
    <i r="1" i="3">
      <x v="3"/>
    </i>
    <i r="1" i="4">
      <x v="4"/>
    </i>
    <i>
      <x v="2"/>
    </i>
    <i r="1">
      <x/>
    </i>
    <i r="1" i="1">
      <x v="1"/>
    </i>
    <i r="1" i="2">
      <x v="2"/>
    </i>
    <i r="1" i="3">
      <x v="3"/>
    </i>
    <i r="1" i="4">
      <x v="4"/>
    </i>
    <i>
      <x v="3"/>
    </i>
    <i r="1">
      <x/>
    </i>
    <i r="1" i="1">
      <x v="1"/>
    </i>
    <i r="1" i="2">
      <x v="2"/>
    </i>
    <i r="1" i="3">
      <x v="3"/>
    </i>
    <i r="1" i="4">
      <x v="4"/>
    </i>
    <i>
      <x v="4"/>
    </i>
    <i r="1">
      <x/>
    </i>
    <i r="1" i="1">
      <x v="1"/>
    </i>
    <i r="1" i="2">
      <x v="2"/>
    </i>
    <i r="1" i="3">
      <x v="3"/>
    </i>
    <i r="1" i="4">
      <x v="4"/>
    </i>
    <i>
      <x v="5"/>
    </i>
    <i r="1">
      <x/>
    </i>
    <i r="1" i="1">
      <x v="1"/>
    </i>
    <i r="1" i="2">
      <x v="2"/>
    </i>
    <i r="1" i="3">
      <x v="3"/>
    </i>
    <i r="1" i="4">
      <x v="4"/>
    </i>
    <i>
      <x v="6"/>
    </i>
    <i r="1">
      <x/>
    </i>
    <i r="1" i="1">
      <x v="1"/>
    </i>
    <i r="1" i="2">
      <x v="2"/>
    </i>
    <i r="1" i="3">
      <x v="3"/>
    </i>
    <i r="1" i="4">
      <x v="4"/>
    </i>
    <i>
      <x v="7"/>
    </i>
    <i r="1">
      <x/>
    </i>
    <i r="1" i="1">
      <x v="1"/>
    </i>
    <i r="1" i="2">
      <x v="2"/>
    </i>
    <i r="1" i="3">
      <x v="3"/>
    </i>
    <i r="1" i="4">
      <x v="4"/>
    </i>
    <i>
      <x v="8"/>
    </i>
    <i r="1">
      <x/>
    </i>
    <i r="1" i="1">
      <x v="1"/>
    </i>
    <i r="1" i="2">
      <x v="2"/>
    </i>
    <i r="1" i="3">
      <x v="3"/>
    </i>
    <i r="1" i="4">
      <x v="4"/>
    </i>
    <i>
      <x v="9"/>
    </i>
    <i r="1">
      <x/>
    </i>
    <i r="1" i="1">
      <x v="1"/>
    </i>
    <i r="1" i="2">
      <x v="2"/>
    </i>
    <i r="1" i="3">
      <x v="3"/>
    </i>
    <i r="1" i="4">
      <x v="4"/>
    </i>
    <i>
      <x v="10"/>
    </i>
    <i r="1">
      <x/>
    </i>
    <i r="1" i="1">
      <x v="1"/>
    </i>
    <i r="1" i="2">
      <x v="2"/>
    </i>
    <i r="1" i="3">
      <x v="3"/>
    </i>
    <i r="1" i="4">
      <x v="4"/>
    </i>
    <i>
      <x v="11"/>
    </i>
    <i r="1">
      <x/>
    </i>
    <i r="1" i="1">
      <x v="1"/>
    </i>
    <i r="1" i="2">
      <x v="2"/>
    </i>
    <i r="1" i="3">
      <x v="3"/>
    </i>
    <i r="1" i="4">
      <x v="4"/>
    </i>
    <i>
      <x v="12"/>
    </i>
    <i r="1">
      <x/>
    </i>
    <i r="1" i="1">
      <x v="1"/>
    </i>
    <i r="1" i="2">
      <x v="2"/>
    </i>
    <i r="1" i="3">
      <x v="3"/>
    </i>
    <i r="1" i="4">
      <x v="4"/>
    </i>
    <i>
      <x v="13"/>
    </i>
    <i r="1">
      <x/>
    </i>
    <i r="1" i="1">
      <x v="1"/>
    </i>
    <i r="1" i="2">
      <x v="2"/>
    </i>
    <i r="1" i="3">
      <x v="3"/>
    </i>
    <i r="1" i="4">
      <x v="4"/>
    </i>
    <i>
      <x v="14"/>
    </i>
    <i r="1">
      <x/>
    </i>
    <i r="1" i="1">
      <x v="1"/>
    </i>
    <i r="1" i="2">
      <x v="2"/>
    </i>
    <i r="1" i="3">
      <x v="3"/>
    </i>
    <i r="1" i="4">
      <x v="4"/>
    </i>
    <i>
      <x v="15"/>
    </i>
    <i r="1">
      <x/>
    </i>
    <i r="1" i="1">
      <x v="1"/>
    </i>
    <i r="1" i="2">
      <x v="2"/>
    </i>
    <i r="1" i="3">
      <x v="3"/>
    </i>
    <i r="1" i="4">
      <x v="4"/>
    </i>
    <i>
      <x v="16"/>
    </i>
    <i r="1">
      <x/>
    </i>
    <i r="1" i="1">
      <x v="1"/>
    </i>
    <i r="1" i="2">
      <x v="2"/>
    </i>
    <i r="1" i="3">
      <x v="3"/>
    </i>
    <i r="1" i="4">
      <x v="4"/>
    </i>
    <i>
      <x v="17"/>
    </i>
    <i r="1">
      <x/>
    </i>
    <i r="1" i="1">
      <x v="1"/>
    </i>
    <i r="1" i="2">
      <x v="2"/>
    </i>
    <i r="1" i="3">
      <x v="3"/>
    </i>
    <i r="1" i="4">
      <x v="4"/>
    </i>
    <i>
      <x v="18"/>
    </i>
    <i r="1">
      <x/>
    </i>
    <i r="1" i="1">
      <x v="1"/>
    </i>
    <i r="1" i="2">
      <x v="2"/>
    </i>
    <i r="1" i="3">
      <x v="3"/>
    </i>
    <i r="1" i="4">
      <x v="4"/>
    </i>
    <i>
      <x v="19"/>
    </i>
    <i r="1">
      <x/>
    </i>
    <i r="1" i="1">
      <x v="1"/>
    </i>
    <i r="1" i="2">
      <x v="2"/>
    </i>
    <i r="1" i="3">
      <x v="3"/>
    </i>
    <i r="1" i="4">
      <x v="4"/>
    </i>
    <i>
      <x v="20"/>
    </i>
    <i r="1">
      <x/>
    </i>
    <i r="1" i="1">
      <x v="1"/>
    </i>
    <i r="1" i="2">
      <x v="2"/>
    </i>
    <i r="1" i="3">
      <x v="3"/>
    </i>
    <i r="1" i="4">
      <x v="4"/>
    </i>
    <i>
      <x v="21"/>
    </i>
    <i r="1">
      <x/>
    </i>
    <i r="1" i="1">
      <x v="1"/>
    </i>
    <i r="1" i="2">
      <x v="2"/>
    </i>
    <i r="1" i="3">
      <x v="3"/>
    </i>
    <i r="1" i="4">
      <x v="4"/>
    </i>
    <i>
      <x v="22"/>
    </i>
    <i r="1">
      <x/>
    </i>
    <i r="1" i="1">
      <x v="1"/>
    </i>
    <i r="1" i="2">
      <x v="2"/>
    </i>
    <i r="1" i="3">
      <x v="3"/>
    </i>
    <i r="1" i="4">
      <x v="4"/>
    </i>
    <i>
      <x v="23"/>
    </i>
    <i r="1">
      <x/>
    </i>
    <i r="1" i="1">
      <x v="1"/>
    </i>
    <i r="1" i="2">
      <x v="2"/>
    </i>
    <i r="1" i="3">
      <x v="3"/>
    </i>
    <i r="1" i="4">
      <x v="4"/>
    </i>
    <i>
      <x v="24"/>
    </i>
    <i r="1">
      <x/>
    </i>
    <i r="1" i="1">
      <x v="1"/>
    </i>
    <i r="1" i="2">
      <x v="2"/>
    </i>
    <i r="1" i="3">
      <x v="3"/>
    </i>
    <i r="1" i="4">
      <x v="4"/>
    </i>
    <i>
      <x v="25"/>
    </i>
    <i r="1">
      <x/>
    </i>
    <i r="1" i="1">
      <x v="1"/>
    </i>
    <i r="1" i="2">
      <x v="2"/>
    </i>
    <i r="1" i="3">
      <x v="3"/>
    </i>
    <i r="1" i="4">
      <x v="4"/>
    </i>
    <i>
      <x v="26"/>
    </i>
    <i r="1">
      <x/>
    </i>
    <i r="1" i="1">
      <x v="1"/>
    </i>
    <i r="1" i="2">
      <x v="2"/>
    </i>
    <i r="1" i="3">
      <x v="3"/>
    </i>
    <i r="1" i="4">
      <x v="4"/>
    </i>
    <i>
      <x v="27"/>
    </i>
    <i r="1">
      <x/>
    </i>
    <i r="1" i="1">
      <x v="1"/>
    </i>
    <i r="1" i="2">
      <x v="2"/>
    </i>
    <i r="1" i="3">
      <x v="3"/>
    </i>
    <i r="1" i="4">
      <x v="4"/>
    </i>
    <i>
      <x v="28"/>
    </i>
    <i r="1">
      <x/>
    </i>
    <i r="1" i="1">
      <x v="1"/>
    </i>
    <i r="1" i="2">
      <x v="2"/>
    </i>
    <i r="1" i="3">
      <x v="3"/>
    </i>
    <i r="1" i="4">
      <x v="4"/>
    </i>
    <i>
      <x v="29"/>
    </i>
    <i r="1">
      <x/>
    </i>
    <i r="1" i="1">
      <x v="1"/>
    </i>
    <i r="1" i="2">
      <x v="2"/>
    </i>
    <i r="1" i="3">
      <x v="3"/>
    </i>
    <i r="1" i="4">
      <x v="4"/>
    </i>
    <i>
      <x v="30"/>
    </i>
    <i r="1">
      <x/>
    </i>
    <i r="1" i="1">
      <x v="1"/>
    </i>
    <i r="1" i="2">
      <x v="2"/>
    </i>
    <i r="1" i="3">
      <x v="3"/>
    </i>
    <i r="1" i="4">
      <x v="4"/>
    </i>
    <i>
      <x v="31"/>
    </i>
    <i r="1">
      <x/>
    </i>
    <i r="1" i="1">
      <x v="1"/>
    </i>
    <i r="1" i="2">
      <x v="2"/>
    </i>
    <i r="1" i="3">
      <x v="3"/>
    </i>
    <i r="1" i="4">
      <x v="4"/>
    </i>
    <i>
      <x v="32"/>
    </i>
    <i r="1">
      <x/>
    </i>
    <i r="1" i="1">
      <x v="1"/>
    </i>
    <i r="1" i="2">
      <x v="2"/>
    </i>
    <i r="1" i="3">
      <x v="3"/>
    </i>
    <i r="1" i="4">
      <x v="4"/>
    </i>
    <i>
      <x v="33"/>
    </i>
    <i r="1">
      <x/>
    </i>
    <i r="1" i="1">
      <x v="1"/>
    </i>
    <i r="1" i="2">
      <x v="2"/>
    </i>
    <i r="1" i="3">
      <x v="3"/>
    </i>
    <i r="1" i="4">
      <x v="4"/>
    </i>
    <i>
      <x v="34"/>
    </i>
    <i r="1">
      <x/>
    </i>
    <i r="1" i="1">
      <x v="1"/>
    </i>
    <i r="1" i="2">
      <x v="2"/>
    </i>
    <i r="1" i="3">
      <x v="3"/>
    </i>
    <i r="1" i="4">
      <x v="4"/>
    </i>
    <i>
      <x v="35"/>
    </i>
    <i r="1">
      <x/>
    </i>
    <i r="1" i="1">
      <x v="1"/>
    </i>
    <i r="1" i="2">
      <x v="2"/>
    </i>
    <i r="1" i="3">
      <x v="3"/>
    </i>
    <i r="1" i="4">
      <x v="4"/>
    </i>
    <i>
      <x v="36"/>
    </i>
    <i r="1">
      <x/>
    </i>
    <i r="1" i="1">
      <x v="1"/>
    </i>
    <i r="1" i="2">
      <x v="2"/>
    </i>
    <i r="1" i="3">
      <x v="3"/>
    </i>
    <i r="1" i="4">
      <x v="4"/>
    </i>
    <i t="grand">
      <x/>
    </i>
    <i t="grand" i="1">
      <x/>
    </i>
    <i t="grand" i="2">
      <x/>
    </i>
    <i t="grand" i="3">
      <x/>
    </i>
    <i t="grand" i="4">
      <x/>
    </i>
  </rowItems>
  <colItems count="1">
    <i/>
  </colItems>
  <dataFields count="5">
    <dataField name="Sum of SPV" fld="7" baseField="0" baseItem="0"/>
    <dataField name="Sum of DAD" fld="8" baseField="0" baseItem="0"/>
    <dataField name="Sum of PWR" fld="9" baseField="0" baseItem="0"/>
    <dataField name="Sum of FTQ" fld="10" baseField="0" baseItem="0"/>
    <dataField name="Sum of Other_Factors" fld="11" baseField="0" baseItem="0"/>
  </dataFields>
  <formats count="2">
    <format dxfId="32">
      <pivotArea outline="0" collapsedLevelsAreSubtotals="1" fieldPosition="0"/>
    </format>
    <format dxfId="31">
      <pivotArea dataOnly="0" labelOnly="1" outline="0" axis="axisValues" fieldPosition="0"/>
    </format>
  </formats>
  <chartFormats count="381">
    <chartFormat chart="7" format="3"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7" format="4">
      <pivotArea type="data" outline="0" fieldPosition="0">
        <references count="2">
          <reference field="4294967294" count="1" selected="0">
            <x v="0"/>
          </reference>
          <reference field="2" count="1" selected="0">
            <x v="0"/>
          </reference>
        </references>
      </pivotArea>
    </chartFormat>
    <chartFormat chart="7" format="5">
      <pivotArea type="data" outline="0" fieldPosition="0">
        <references count="2">
          <reference field="4294967294" count="1" selected="0">
            <x v="0"/>
          </reference>
          <reference field="2" count="1" selected="0">
            <x v="1"/>
          </reference>
        </references>
      </pivotArea>
    </chartFormat>
    <chartFormat chart="7" format="6">
      <pivotArea type="data" outline="0" fieldPosition="0">
        <references count="2">
          <reference field="4294967294" count="1" selected="0">
            <x v="0"/>
          </reference>
          <reference field="2" count="1" selected="0">
            <x v="2"/>
          </reference>
        </references>
      </pivotArea>
    </chartFormat>
    <chartFormat chart="7" format="7">
      <pivotArea type="data" outline="0" fieldPosition="0">
        <references count="2">
          <reference field="4294967294" count="1" selected="0">
            <x v="0"/>
          </reference>
          <reference field="2" count="1" selected="0">
            <x v="3"/>
          </reference>
        </references>
      </pivotArea>
    </chartFormat>
    <chartFormat chart="7" format="8">
      <pivotArea type="data" outline="0" fieldPosition="0">
        <references count="2">
          <reference field="4294967294" count="1" selected="0">
            <x v="0"/>
          </reference>
          <reference field="2" count="1" selected="0">
            <x v="4"/>
          </reference>
        </references>
      </pivotArea>
    </chartFormat>
    <chartFormat chart="7" format="9">
      <pivotArea type="data" outline="0" fieldPosition="0">
        <references count="2">
          <reference field="4294967294" count="1" selected="0">
            <x v="0"/>
          </reference>
          <reference field="2" count="1" selected="0">
            <x v="5"/>
          </reference>
        </references>
      </pivotArea>
    </chartFormat>
    <chartFormat chart="7" format="10">
      <pivotArea type="data" outline="0" fieldPosition="0">
        <references count="2">
          <reference field="4294967294" count="1" selected="0">
            <x v="0"/>
          </reference>
          <reference field="2" count="1" selected="0">
            <x v="6"/>
          </reference>
        </references>
      </pivotArea>
    </chartFormat>
    <chartFormat chart="7" format="11">
      <pivotArea type="data" outline="0" fieldPosition="0">
        <references count="2">
          <reference field="4294967294" count="1" selected="0">
            <x v="0"/>
          </reference>
          <reference field="2" count="1" selected="0">
            <x v="7"/>
          </reference>
        </references>
      </pivotArea>
    </chartFormat>
    <chartFormat chart="7" format="12">
      <pivotArea type="data" outline="0" fieldPosition="0">
        <references count="2">
          <reference field="4294967294" count="1" selected="0">
            <x v="0"/>
          </reference>
          <reference field="2" count="1" selected="0">
            <x v="8"/>
          </reference>
        </references>
      </pivotArea>
    </chartFormat>
    <chartFormat chart="7" format="13">
      <pivotArea type="data" outline="0" fieldPosition="0">
        <references count="2">
          <reference field="4294967294" count="1" selected="0">
            <x v="0"/>
          </reference>
          <reference field="2" count="1" selected="0">
            <x v="9"/>
          </reference>
        </references>
      </pivotArea>
    </chartFormat>
    <chartFormat chart="7" format="14">
      <pivotArea type="data" outline="0" fieldPosition="0">
        <references count="2">
          <reference field="4294967294" count="1" selected="0">
            <x v="0"/>
          </reference>
          <reference field="2" count="1" selected="0">
            <x v="10"/>
          </reference>
        </references>
      </pivotArea>
    </chartFormat>
    <chartFormat chart="7" format="15">
      <pivotArea type="data" outline="0" fieldPosition="0">
        <references count="2">
          <reference field="4294967294" count="1" selected="0">
            <x v="0"/>
          </reference>
          <reference field="2" count="1" selected="0">
            <x v="11"/>
          </reference>
        </references>
      </pivotArea>
    </chartFormat>
    <chartFormat chart="7" format="16">
      <pivotArea type="data" outline="0" fieldPosition="0">
        <references count="2">
          <reference field="4294967294" count="1" selected="0">
            <x v="0"/>
          </reference>
          <reference field="2" count="1" selected="0">
            <x v="12"/>
          </reference>
        </references>
      </pivotArea>
    </chartFormat>
    <chartFormat chart="7" format="17">
      <pivotArea type="data" outline="0" fieldPosition="0">
        <references count="2">
          <reference field="4294967294" count="1" selected="0">
            <x v="0"/>
          </reference>
          <reference field="2" count="1" selected="0">
            <x v="13"/>
          </reference>
        </references>
      </pivotArea>
    </chartFormat>
    <chartFormat chart="7" format="18">
      <pivotArea type="data" outline="0" fieldPosition="0">
        <references count="2">
          <reference field="4294967294" count="1" selected="0">
            <x v="0"/>
          </reference>
          <reference field="2" count="1" selected="0">
            <x v="14"/>
          </reference>
        </references>
      </pivotArea>
    </chartFormat>
    <chartFormat chart="7" format="19">
      <pivotArea type="data" outline="0" fieldPosition="0">
        <references count="2">
          <reference field="4294967294" count="1" selected="0">
            <x v="0"/>
          </reference>
          <reference field="2" count="1" selected="0">
            <x v="15"/>
          </reference>
        </references>
      </pivotArea>
    </chartFormat>
    <chartFormat chart="7" format="20">
      <pivotArea type="data" outline="0" fieldPosition="0">
        <references count="2">
          <reference field="4294967294" count="1" selected="0">
            <x v="0"/>
          </reference>
          <reference field="2" count="1" selected="0">
            <x v="16"/>
          </reference>
        </references>
      </pivotArea>
    </chartFormat>
    <chartFormat chart="7" format="21">
      <pivotArea type="data" outline="0" fieldPosition="0">
        <references count="2">
          <reference field="4294967294" count="1" selected="0">
            <x v="0"/>
          </reference>
          <reference field="2" count="1" selected="0">
            <x v="17"/>
          </reference>
        </references>
      </pivotArea>
    </chartFormat>
    <chartFormat chart="7" format="22">
      <pivotArea type="data" outline="0" fieldPosition="0">
        <references count="2">
          <reference field="4294967294" count="1" selected="0">
            <x v="0"/>
          </reference>
          <reference field="2" count="1" selected="0">
            <x v="18"/>
          </reference>
        </references>
      </pivotArea>
    </chartFormat>
    <chartFormat chart="7" format="23">
      <pivotArea type="data" outline="0" fieldPosition="0">
        <references count="2">
          <reference field="4294967294" count="1" selected="0">
            <x v="0"/>
          </reference>
          <reference field="2" count="1" selected="0">
            <x v="19"/>
          </reference>
        </references>
      </pivotArea>
    </chartFormat>
    <chartFormat chart="7" format="24">
      <pivotArea type="data" outline="0" fieldPosition="0">
        <references count="2">
          <reference field="4294967294" count="1" selected="0">
            <x v="0"/>
          </reference>
          <reference field="2" count="1" selected="0">
            <x v="20"/>
          </reference>
        </references>
      </pivotArea>
    </chartFormat>
    <chartFormat chart="7" format="25">
      <pivotArea type="data" outline="0" fieldPosition="0">
        <references count="2">
          <reference field="4294967294" count="1" selected="0">
            <x v="0"/>
          </reference>
          <reference field="2" count="1" selected="0">
            <x v="21"/>
          </reference>
        </references>
      </pivotArea>
    </chartFormat>
    <chartFormat chart="7" format="26">
      <pivotArea type="data" outline="0" fieldPosition="0">
        <references count="2">
          <reference field="4294967294" count="1" selected="0">
            <x v="0"/>
          </reference>
          <reference field="2" count="1" selected="0">
            <x v="22"/>
          </reference>
        </references>
      </pivotArea>
    </chartFormat>
    <chartFormat chart="7" format="27">
      <pivotArea type="data" outline="0" fieldPosition="0">
        <references count="2">
          <reference field="4294967294" count="1" selected="0">
            <x v="0"/>
          </reference>
          <reference field="2" count="1" selected="0">
            <x v="23"/>
          </reference>
        </references>
      </pivotArea>
    </chartFormat>
    <chartFormat chart="7" format="28">
      <pivotArea type="data" outline="0" fieldPosition="0">
        <references count="2">
          <reference field="4294967294" count="1" selected="0">
            <x v="0"/>
          </reference>
          <reference field="2" count="1" selected="0">
            <x v="24"/>
          </reference>
        </references>
      </pivotArea>
    </chartFormat>
    <chartFormat chart="7" format="29">
      <pivotArea type="data" outline="0" fieldPosition="0">
        <references count="2">
          <reference field="4294967294" count="1" selected="0">
            <x v="0"/>
          </reference>
          <reference field="2" count="1" selected="0">
            <x v="25"/>
          </reference>
        </references>
      </pivotArea>
    </chartFormat>
    <chartFormat chart="7" format="30">
      <pivotArea type="data" outline="0" fieldPosition="0">
        <references count="2">
          <reference field="4294967294" count="1" selected="0">
            <x v="0"/>
          </reference>
          <reference field="2" count="1" selected="0">
            <x v="26"/>
          </reference>
        </references>
      </pivotArea>
    </chartFormat>
    <chartFormat chart="7" format="31">
      <pivotArea type="data" outline="0" fieldPosition="0">
        <references count="2">
          <reference field="4294967294" count="1" selected="0">
            <x v="0"/>
          </reference>
          <reference field="2" count="1" selected="0">
            <x v="27"/>
          </reference>
        </references>
      </pivotArea>
    </chartFormat>
    <chartFormat chart="7" format="32">
      <pivotArea type="data" outline="0" fieldPosition="0">
        <references count="2">
          <reference field="4294967294" count="1" selected="0">
            <x v="0"/>
          </reference>
          <reference field="2" count="1" selected="0">
            <x v="28"/>
          </reference>
        </references>
      </pivotArea>
    </chartFormat>
    <chartFormat chart="7" format="33">
      <pivotArea type="data" outline="0" fieldPosition="0">
        <references count="2">
          <reference field="4294967294" count="1" selected="0">
            <x v="0"/>
          </reference>
          <reference field="2" count="1" selected="0">
            <x v="29"/>
          </reference>
        </references>
      </pivotArea>
    </chartFormat>
    <chartFormat chart="7" format="34">
      <pivotArea type="data" outline="0" fieldPosition="0">
        <references count="2">
          <reference field="4294967294" count="1" selected="0">
            <x v="0"/>
          </reference>
          <reference field="2" count="1" selected="0">
            <x v="30"/>
          </reference>
        </references>
      </pivotArea>
    </chartFormat>
    <chartFormat chart="7" format="35">
      <pivotArea type="data" outline="0" fieldPosition="0">
        <references count="2">
          <reference field="4294967294" count="1" selected="0">
            <x v="0"/>
          </reference>
          <reference field="2" count="1" selected="0">
            <x v="31"/>
          </reference>
        </references>
      </pivotArea>
    </chartFormat>
    <chartFormat chart="7" format="36">
      <pivotArea type="data" outline="0" fieldPosition="0">
        <references count="2">
          <reference field="4294967294" count="1" selected="0">
            <x v="0"/>
          </reference>
          <reference field="2" count="1" selected="0">
            <x v="32"/>
          </reference>
        </references>
      </pivotArea>
    </chartFormat>
    <chartFormat chart="7" format="37">
      <pivotArea type="data" outline="0" fieldPosition="0">
        <references count="2">
          <reference field="4294967294" count="1" selected="0">
            <x v="0"/>
          </reference>
          <reference field="2" count="1" selected="0">
            <x v="33"/>
          </reference>
        </references>
      </pivotArea>
    </chartFormat>
    <chartFormat chart="7" format="38">
      <pivotArea type="data" outline="0" fieldPosition="0">
        <references count="2">
          <reference field="4294967294" count="1" selected="0">
            <x v="0"/>
          </reference>
          <reference field="2" count="1" selected="0">
            <x v="34"/>
          </reference>
        </references>
      </pivotArea>
    </chartFormat>
    <chartFormat chart="7" format="39">
      <pivotArea type="data" outline="0" fieldPosition="0">
        <references count="2">
          <reference field="4294967294" count="1" selected="0">
            <x v="0"/>
          </reference>
          <reference field="2" count="1" selected="0">
            <x v="35"/>
          </reference>
        </references>
      </pivotArea>
    </chartFormat>
    <chartFormat chart="7" format="40">
      <pivotArea type="data" outline="0" fieldPosition="0">
        <references count="2">
          <reference field="4294967294" count="1" selected="0">
            <x v="0"/>
          </reference>
          <reference field="2" count="1" selected="0">
            <x v="36"/>
          </reference>
        </references>
      </pivotArea>
    </chartFormat>
    <chartFormat chart="9" format="79" series="1">
      <pivotArea type="data" outline="0" fieldPosition="0">
        <references count="1">
          <reference field="4294967294" count="1" selected="0">
            <x v="0"/>
          </reference>
        </references>
      </pivotArea>
    </chartFormat>
    <chartFormat chart="9" format="80">
      <pivotArea type="data" outline="0" fieldPosition="0">
        <references count="2">
          <reference field="4294967294" count="1" selected="0">
            <x v="0"/>
          </reference>
          <reference field="2" count="1" selected="0">
            <x v="0"/>
          </reference>
        </references>
      </pivotArea>
    </chartFormat>
    <chartFormat chart="9" format="81">
      <pivotArea type="data" outline="0" fieldPosition="0">
        <references count="2">
          <reference field="4294967294" count="1" selected="0">
            <x v="0"/>
          </reference>
          <reference field="2" count="1" selected="0">
            <x v="1"/>
          </reference>
        </references>
      </pivotArea>
    </chartFormat>
    <chartFormat chart="9" format="82">
      <pivotArea type="data" outline="0" fieldPosition="0">
        <references count="2">
          <reference field="4294967294" count="1" selected="0">
            <x v="0"/>
          </reference>
          <reference field="2" count="1" selected="0">
            <x v="2"/>
          </reference>
        </references>
      </pivotArea>
    </chartFormat>
    <chartFormat chart="9" format="83">
      <pivotArea type="data" outline="0" fieldPosition="0">
        <references count="2">
          <reference field="4294967294" count="1" selected="0">
            <x v="0"/>
          </reference>
          <reference field="2" count="1" selected="0">
            <x v="3"/>
          </reference>
        </references>
      </pivotArea>
    </chartFormat>
    <chartFormat chart="9" format="84">
      <pivotArea type="data" outline="0" fieldPosition="0">
        <references count="2">
          <reference field="4294967294" count="1" selected="0">
            <x v="0"/>
          </reference>
          <reference field="2" count="1" selected="0">
            <x v="4"/>
          </reference>
        </references>
      </pivotArea>
    </chartFormat>
    <chartFormat chart="9" format="85">
      <pivotArea type="data" outline="0" fieldPosition="0">
        <references count="2">
          <reference field="4294967294" count="1" selected="0">
            <x v="0"/>
          </reference>
          <reference field="2" count="1" selected="0">
            <x v="5"/>
          </reference>
        </references>
      </pivotArea>
    </chartFormat>
    <chartFormat chart="9" format="86">
      <pivotArea type="data" outline="0" fieldPosition="0">
        <references count="2">
          <reference field="4294967294" count="1" selected="0">
            <x v="0"/>
          </reference>
          <reference field="2" count="1" selected="0">
            <x v="6"/>
          </reference>
        </references>
      </pivotArea>
    </chartFormat>
    <chartFormat chart="9" format="87">
      <pivotArea type="data" outline="0" fieldPosition="0">
        <references count="2">
          <reference field="4294967294" count="1" selected="0">
            <x v="0"/>
          </reference>
          <reference field="2" count="1" selected="0">
            <x v="7"/>
          </reference>
        </references>
      </pivotArea>
    </chartFormat>
    <chartFormat chart="9" format="88">
      <pivotArea type="data" outline="0" fieldPosition="0">
        <references count="2">
          <reference field="4294967294" count="1" selected="0">
            <x v="0"/>
          </reference>
          <reference field="2" count="1" selected="0">
            <x v="8"/>
          </reference>
        </references>
      </pivotArea>
    </chartFormat>
    <chartFormat chart="9" format="89">
      <pivotArea type="data" outline="0" fieldPosition="0">
        <references count="2">
          <reference field="4294967294" count="1" selected="0">
            <x v="0"/>
          </reference>
          <reference field="2" count="1" selected="0">
            <x v="9"/>
          </reference>
        </references>
      </pivotArea>
    </chartFormat>
    <chartFormat chart="9" format="90">
      <pivotArea type="data" outline="0" fieldPosition="0">
        <references count="2">
          <reference field="4294967294" count="1" selected="0">
            <x v="0"/>
          </reference>
          <reference field="2" count="1" selected="0">
            <x v="10"/>
          </reference>
        </references>
      </pivotArea>
    </chartFormat>
    <chartFormat chart="9" format="91">
      <pivotArea type="data" outline="0" fieldPosition="0">
        <references count="2">
          <reference field="4294967294" count="1" selected="0">
            <x v="0"/>
          </reference>
          <reference field="2" count="1" selected="0">
            <x v="11"/>
          </reference>
        </references>
      </pivotArea>
    </chartFormat>
    <chartFormat chart="9" format="92">
      <pivotArea type="data" outline="0" fieldPosition="0">
        <references count="2">
          <reference field="4294967294" count="1" selected="0">
            <x v="0"/>
          </reference>
          <reference field="2" count="1" selected="0">
            <x v="12"/>
          </reference>
        </references>
      </pivotArea>
    </chartFormat>
    <chartFormat chart="9" format="93">
      <pivotArea type="data" outline="0" fieldPosition="0">
        <references count="2">
          <reference field="4294967294" count="1" selected="0">
            <x v="0"/>
          </reference>
          <reference field="2" count="1" selected="0">
            <x v="13"/>
          </reference>
        </references>
      </pivotArea>
    </chartFormat>
    <chartFormat chart="9" format="94">
      <pivotArea type="data" outline="0" fieldPosition="0">
        <references count="2">
          <reference field="4294967294" count="1" selected="0">
            <x v="0"/>
          </reference>
          <reference field="2" count="1" selected="0">
            <x v="14"/>
          </reference>
        </references>
      </pivotArea>
    </chartFormat>
    <chartFormat chart="9" format="95">
      <pivotArea type="data" outline="0" fieldPosition="0">
        <references count="2">
          <reference field="4294967294" count="1" selected="0">
            <x v="0"/>
          </reference>
          <reference field="2" count="1" selected="0">
            <x v="15"/>
          </reference>
        </references>
      </pivotArea>
    </chartFormat>
    <chartFormat chart="9" format="96">
      <pivotArea type="data" outline="0" fieldPosition="0">
        <references count="2">
          <reference field="4294967294" count="1" selected="0">
            <x v="0"/>
          </reference>
          <reference field="2" count="1" selected="0">
            <x v="16"/>
          </reference>
        </references>
      </pivotArea>
    </chartFormat>
    <chartFormat chart="9" format="97">
      <pivotArea type="data" outline="0" fieldPosition="0">
        <references count="2">
          <reference field="4294967294" count="1" selected="0">
            <x v="0"/>
          </reference>
          <reference field="2" count="1" selected="0">
            <x v="17"/>
          </reference>
        </references>
      </pivotArea>
    </chartFormat>
    <chartFormat chart="9" format="98">
      <pivotArea type="data" outline="0" fieldPosition="0">
        <references count="2">
          <reference field="4294967294" count="1" selected="0">
            <x v="0"/>
          </reference>
          <reference field="2" count="1" selected="0">
            <x v="18"/>
          </reference>
        </references>
      </pivotArea>
    </chartFormat>
    <chartFormat chart="9" format="99">
      <pivotArea type="data" outline="0" fieldPosition="0">
        <references count="2">
          <reference field="4294967294" count="1" selected="0">
            <x v="0"/>
          </reference>
          <reference field="2" count="1" selected="0">
            <x v="19"/>
          </reference>
        </references>
      </pivotArea>
    </chartFormat>
    <chartFormat chart="9" format="100">
      <pivotArea type="data" outline="0" fieldPosition="0">
        <references count="2">
          <reference field="4294967294" count="1" selected="0">
            <x v="0"/>
          </reference>
          <reference field="2" count="1" selected="0">
            <x v="20"/>
          </reference>
        </references>
      </pivotArea>
    </chartFormat>
    <chartFormat chart="9" format="101">
      <pivotArea type="data" outline="0" fieldPosition="0">
        <references count="2">
          <reference field="4294967294" count="1" selected="0">
            <x v="0"/>
          </reference>
          <reference field="2" count="1" selected="0">
            <x v="21"/>
          </reference>
        </references>
      </pivotArea>
    </chartFormat>
    <chartFormat chart="9" format="102">
      <pivotArea type="data" outline="0" fieldPosition="0">
        <references count="2">
          <reference field="4294967294" count="1" selected="0">
            <x v="0"/>
          </reference>
          <reference field="2" count="1" selected="0">
            <x v="22"/>
          </reference>
        </references>
      </pivotArea>
    </chartFormat>
    <chartFormat chart="9" format="103">
      <pivotArea type="data" outline="0" fieldPosition="0">
        <references count="2">
          <reference field="4294967294" count="1" selected="0">
            <x v="0"/>
          </reference>
          <reference field="2" count="1" selected="0">
            <x v="23"/>
          </reference>
        </references>
      </pivotArea>
    </chartFormat>
    <chartFormat chart="9" format="104">
      <pivotArea type="data" outline="0" fieldPosition="0">
        <references count="2">
          <reference field="4294967294" count="1" selected="0">
            <x v="0"/>
          </reference>
          <reference field="2" count="1" selected="0">
            <x v="24"/>
          </reference>
        </references>
      </pivotArea>
    </chartFormat>
    <chartFormat chart="9" format="105">
      <pivotArea type="data" outline="0" fieldPosition="0">
        <references count="2">
          <reference field="4294967294" count="1" selected="0">
            <x v="0"/>
          </reference>
          <reference field="2" count="1" selected="0">
            <x v="25"/>
          </reference>
        </references>
      </pivotArea>
    </chartFormat>
    <chartFormat chart="9" format="106">
      <pivotArea type="data" outline="0" fieldPosition="0">
        <references count="2">
          <reference field="4294967294" count="1" selected="0">
            <x v="0"/>
          </reference>
          <reference field="2" count="1" selected="0">
            <x v="26"/>
          </reference>
        </references>
      </pivotArea>
    </chartFormat>
    <chartFormat chart="9" format="107">
      <pivotArea type="data" outline="0" fieldPosition="0">
        <references count="2">
          <reference field="4294967294" count="1" selected="0">
            <x v="0"/>
          </reference>
          <reference field="2" count="1" selected="0">
            <x v="27"/>
          </reference>
        </references>
      </pivotArea>
    </chartFormat>
    <chartFormat chart="9" format="108">
      <pivotArea type="data" outline="0" fieldPosition="0">
        <references count="2">
          <reference field="4294967294" count="1" selected="0">
            <x v="0"/>
          </reference>
          <reference field="2" count="1" selected="0">
            <x v="28"/>
          </reference>
        </references>
      </pivotArea>
    </chartFormat>
    <chartFormat chart="9" format="109">
      <pivotArea type="data" outline="0" fieldPosition="0">
        <references count="2">
          <reference field="4294967294" count="1" selected="0">
            <x v="0"/>
          </reference>
          <reference field="2" count="1" selected="0">
            <x v="29"/>
          </reference>
        </references>
      </pivotArea>
    </chartFormat>
    <chartFormat chart="9" format="110">
      <pivotArea type="data" outline="0" fieldPosition="0">
        <references count="2">
          <reference field="4294967294" count="1" selected="0">
            <x v="0"/>
          </reference>
          <reference field="2" count="1" selected="0">
            <x v="30"/>
          </reference>
        </references>
      </pivotArea>
    </chartFormat>
    <chartFormat chart="9" format="111">
      <pivotArea type="data" outline="0" fieldPosition="0">
        <references count="2">
          <reference field="4294967294" count="1" selected="0">
            <x v="0"/>
          </reference>
          <reference field="2" count="1" selected="0">
            <x v="31"/>
          </reference>
        </references>
      </pivotArea>
    </chartFormat>
    <chartFormat chart="9" format="112">
      <pivotArea type="data" outline="0" fieldPosition="0">
        <references count="2">
          <reference field="4294967294" count="1" selected="0">
            <x v="0"/>
          </reference>
          <reference field="2" count="1" selected="0">
            <x v="32"/>
          </reference>
        </references>
      </pivotArea>
    </chartFormat>
    <chartFormat chart="9" format="113">
      <pivotArea type="data" outline="0" fieldPosition="0">
        <references count="2">
          <reference field="4294967294" count="1" selected="0">
            <x v="0"/>
          </reference>
          <reference field="2" count="1" selected="0">
            <x v="33"/>
          </reference>
        </references>
      </pivotArea>
    </chartFormat>
    <chartFormat chart="9" format="114">
      <pivotArea type="data" outline="0" fieldPosition="0">
        <references count="2">
          <reference field="4294967294" count="1" selected="0">
            <x v="0"/>
          </reference>
          <reference field="2" count="1" selected="0">
            <x v="34"/>
          </reference>
        </references>
      </pivotArea>
    </chartFormat>
    <chartFormat chart="9" format="115">
      <pivotArea type="data" outline="0" fieldPosition="0">
        <references count="2">
          <reference field="4294967294" count="1" selected="0">
            <x v="0"/>
          </reference>
          <reference field="2" count="1" selected="0">
            <x v="35"/>
          </reference>
        </references>
      </pivotArea>
    </chartFormat>
    <chartFormat chart="9" format="116">
      <pivotArea type="data" outline="0" fieldPosition="0">
        <references count="2">
          <reference field="4294967294" count="1" selected="0">
            <x v="0"/>
          </reference>
          <reference field="2" count="1" selected="0">
            <x v="36"/>
          </reference>
        </references>
      </pivotArea>
    </chartFormat>
    <chartFormat chart="7" format="41" series="1">
      <pivotArea type="data" outline="0" fieldPosition="0">
        <references count="1">
          <reference field="4294967294" count="1" selected="0">
            <x v="1"/>
          </reference>
        </references>
      </pivotArea>
    </chartFormat>
    <chartFormat chart="9" format="117" series="1">
      <pivotArea type="data" outline="0" fieldPosition="0">
        <references count="1">
          <reference field="4294967294" count="1" selected="0">
            <x v="1"/>
          </reference>
        </references>
      </pivotArea>
    </chartFormat>
    <chartFormat chart="7" format="42" series="1">
      <pivotArea type="data" outline="0" fieldPosition="0">
        <references count="1">
          <reference field="4294967294" count="1" selected="0">
            <x v="2"/>
          </reference>
        </references>
      </pivotArea>
    </chartFormat>
    <chartFormat chart="9" format="118" series="1">
      <pivotArea type="data" outline="0" fieldPosition="0">
        <references count="1">
          <reference field="4294967294" count="1" selected="0">
            <x v="2"/>
          </reference>
        </references>
      </pivotArea>
    </chartFormat>
    <chartFormat chart="7" format="43" series="1">
      <pivotArea type="data" outline="0" fieldPosition="0">
        <references count="1">
          <reference field="4294967294" count="1" selected="0">
            <x v="3"/>
          </reference>
        </references>
      </pivotArea>
    </chartFormat>
    <chartFormat chart="9" format="119" series="1">
      <pivotArea type="data" outline="0" fieldPosition="0">
        <references count="1">
          <reference field="4294967294" count="1" selected="0">
            <x v="3"/>
          </reference>
        </references>
      </pivotArea>
    </chartFormat>
    <chartFormat chart="7" format="44" series="1">
      <pivotArea type="data" outline="0" fieldPosition="0">
        <references count="1">
          <reference field="4294967294" count="1" selected="0">
            <x v="4"/>
          </reference>
        </references>
      </pivotArea>
    </chartFormat>
    <chartFormat chart="9" format="120" series="1">
      <pivotArea type="data" outline="0" fieldPosition="0">
        <references count="1">
          <reference field="4294967294" count="1" selected="0">
            <x v="4"/>
          </reference>
        </references>
      </pivotArea>
    </chartFormat>
    <chartFormat chart="9" format="121">
      <pivotArea type="data" outline="0" fieldPosition="0">
        <references count="2">
          <reference field="4294967294" count="1" selected="0">
            <x v="1"/>
          </reference>
          <reference field="2" count="1" selected="0">
            <x v="23"/>
          </reference>
        </references>
      </pivotArea>
    </chartFormat>
    <chartFormat chart="9" format="122">
      <pivotArea type="data" outline="0" fieldPosition="0">
        <references count="2">
          <reference field="4294967294" count="1" selected="0">
            <x v="2"/>
          </reference>
          <reference field="2" count="1" selected="0">
            <x v="23"/>
          </reference>
        </references>
      </pivotArea>
    </chartFormat>
    <chartFormat chart="9" format="123">
      <pivotArea type="data" outline="0" fieldPosition="0">
        <references count="2">
          <reference field="4294967294" count="1" selected="0">
            <x v="3"/>
          </reference>
          <reference field="2" count="1" selected="0">
            <x v="23"/>
          </reference>
        </references>
      </pivotArea>
    </chartFormat>
    <chartFormat chart="9" format="124">
      <pivotArea type="data" outline="0" fieldPosition="0">
        <references count="2">
          <reference field="4294967294" count="1" selected="0">
            <x v="4"/>
          </reference>
          <reference field="2" count="1" selected="0">
            <x v="23"/>
          </reference>
        </references>
      </pivotArea>
    </chartFormat>
    <chartFormat chart="7" format="45">
      <pivotArea type="data" outline="0" fieldPosition="0">
        <references count="2">
          <reference field="4294967294" count="1" selected="0">
            <x v="1"/>
          </reference>
          <reference field="2" count="1" selected="0">
            <x v="25"/>
          </reference>
        </references>
      </pivotArea>
    </chartFormat>
    <chartFormat chart="7" format="46">
      <pivotArea type="data" outline="0" fieldPosition="0">
        <references count="2">
          <reference field="4294967294" count="1" selected="0">
            <x v="2"/>
          </reference>
          <reference field="2" count="1" selected="0">
            <x v="25"/>
          </reference>
        </references>
      </pivotArea>
    </chartFormat>
    <chartFormat chart="7" format="47">
      <pivotArea type="data" outline="0" fieldPosition="0">
        <references count="2">
          <reference field="4294967294" count="1" selected="0">
            <x v="3"/>
          </reference>
          <reference field="2" count="1" selected="0">
            <x v="25"/>
          </reference>
        </references>
      </pivotArea>
    </chartFormat>
    <chartFormat chart="7" format="48">
      <pivotArea type="data" outline="0" fieldPosition="0">
        <references count="2">
          <reference field="4294967294" count="1" selected="0">
            <x v="4"/>
          </reference>
          <reference field="2" count="1" selected="0">
            <x v="25"/>
          </reference>
        </references>
      </pivotArea>
    </chartFormat>
    <chartFormat chart="7" format="49">
      <pivotArea type="data" outline="0" fieldPosition="0">
        <references count="2">
          <reference field="4294967294" count="1" selected="0">
            <x v="1"/>
          </reference>
          <reference field="2" count="1" selected="0">
            <x v="1"/>
          </reference>
        </references>
      </pivotArea>
    </chartFormat>
    <chartFormat chart="7" format="50">
      <pivotArea type="data" outline="0" fieldPosition="0">
        <references count="2">
          <reference field="4294967294" count="1" selected="0">
            <x v="2"/>
          </reference>
          <reference field="2" count="1" selected="0">
            <x v="1"/>
          </reference>
        </references>
      </pivotArea>
    </chartFormat>
    <chartFormat chart="7" format="51">
      <pivotArea type="data" outline="0" fieldPosition="0">
        <references count="2">
          <reference field="4294967294" count="1" selected="0">
            <x v="3"/>
          </reference>
          <reference field="2" count="1" selected="0">
            <x v="1"/>
          </reference>
        </references>
      </pivotArea>
    </chartFormat>
    <chartFormat chart="7" format="52">
      <pivotArea type="data" outline="0" fieldPosition="0">
        <references count="2">
          <reference field="4294967294" count="1" selected="0">
            <x v="4"/>
          </reference>
          <reference field="2" count="1" selected="0">
            <x v="1"/>
          </reference>
        </references>
      </pivotArea>
    </chartFormat>
    <chartFormat chart="9" format="125">
      <pivotArea type="data" outline="0" fieldPosition="0">
        <references count="2">
          <reference field="4294967294" count="1" selected="0">
            <x v="1"/>
          </reference>
          <reference field="2" count="1" selected="0">
            <x v="33"/>
          </reference>
        </references>
      </pivotArea>
    </chartFormat>
    <chartFormat chart="9" format="126">
      <pivotArea type="data" outline="0" fieldPosition="0">
        <references count="2">
          <reference field="4294967294" count="1" selected="0">
            <x v="2"/>
          </reference>
          <reference field="2" count="1" selected="0">
            <x v="33"/>
          </reference>
        </references>
      </pivotArea>
    </chartFormat>
    <chartFormat chart="9" format="127">
      <pivotArea type="data" outline="0" fieldPosition="0">
        <references count="2">
          <reference field="4294967294" count="1" selected="0">
            <x v="3"/>
          </reference>
          <reference field="2" count="1" selected="0">
            <x v="33"/>
          </reference>
        </references>
      </pivotArea>
    </chartFormat>
    <chartFormat chart="9" format="128">
      <pivotArea type="data" outline="0" fieldPosition="0">
        <references count="2">
          <reference field="4294967294" count="1" selected="0">
            <x v="4"/>
          </reference>
          <reference field="2" count="1" selected="0">
            <x v="33"/>
          </reference>
        </references>
      </pivotArea>
    </chartFormat>
    <chartFormat chart="7" format="53">
      <pivotArea type="data" outline="0" fieldPosition="0">
        <references count="2">
          <reference field="4294967294" count="1" selected="0">
            <x v="1"/>
          </reference>
          <reference field="2" count="1" selected="0">
            <x v="9"/>
          </reference>
        </references>
      </pivotArea>
    </chartFormat>
    <chartFormat chart="7" format="54">
      <pivotArea type="data" outline="0" fieldPosition="0">
        <references count="2">
          <reference field="4294967294" count="1" selected="0">
            <x v="2"/>
          </reference>
          <reference field="2" count="1" selected="0">
            <x v="9"/>
          </reference>
        </references>
      </pivotArea>
    </chartFormat>
    <chartFormat chart="7" format="55">
      <pivotArea type="data" outline="0" fieldPosition="0">
        <references count="2">
          <reference field="4294967294" count="1" selected="0">
            <x v="3"/>
          </reference>
          <reference field="2" count="1" selected="0">
            <x v="9"/>
          </reference>
        </references>
      </pivotArea>
    </chartFormat>
    <chartFormat chart="7" format="56">
      <pivotArea type="data" outline="0" fieldPosition="0">
        <references count="2">
          <reference field="4294967294" count="1" selected="0">
            <x v="4"/>
          </reference>
          <reference field="2" count="1" selected="0">
            <x v="9"/>
          </reference>
        </references>
      </pivotArea>
    </chartFormat>
    <chartFormat chart="9" format="129">
      <pivotArea type="data" outline="0" fieldPosition="0">
        <references count="2">
          <reference field="4294967294" count="1" selected="0">
            <x v="1"/>
          </reference>
          <reference field="2" count="1" selected="0">
            <x v="4"/>
          </reference>
        </references>
      </pivotArea>
    </chartFormat>
    <chartFormat chart="9" format="130">
      <pivotArea type="data" outline="0" fieldPosition="0">
        <references count="2">
          <reference field="4294967294" count="1" selected="0">
            <x v="2"/>
          </reference>
          <reference field="2" count="1" selected="0">
            <x v="4"/>
          </reference>
        </references>
      </pivotArea>
    </chartFormat>
    <chartFormat chart="9" format="131">
      <pivotArea type="data" outline="0" fieldPosition="0">
        <references count="2">
          <reference field="4294967294" count="1" selected="0">
            <x v="3"/>
          </reference>
          <reference field="2" count="1" selected="0">
            <x v="4"/>
          </reference>
        </references>
      </pivotArea>
    </chartFormat>
    <chartFormat chart="9" format="132">
      <pivotArea type="data" outline="0" fieldPosition="0">
        <references count="2">
          <reference field="4294967294" count="1" selected="0">
            <x v="4"/>
          </reference>
          <reference field="2" count="1" selected="0">
            <x v="4"/>
          </reference>
        </references>
      </pivotArea>
    </chartFormat>
    <chartFormat chart="7" format="57">
      <pivotArea type="data" outline="0" fieldPosition="0">
        <references count="2">
          <reference field="4294967294" count="1" selected="0">
            <x v="1"/>
          </reference>
          <reference field="2" count="1" selected="0">
            <x v="4"/>
          </reference>
        </references>
      </pivotArea>
    </chartFormat>
    <chartFormat chart="7" format="58">
      <pivotArea type="data" outline="0" fieldPosition="0">
        <references count="2">
          <reference field="4294967294" count="1" selected="0">
            <x v="2"/>
          </reference>
          <reference field="2" count="1" selected="0">
            <x v="4"/>
          </reference>
        </references>
      </pivotArea>
    </chartFormat>
    <chartFormat chart="7" format="59">
      <pivotArea type="data" outline="0" fieldPosition="0">
        <references count="2">
          <reference field="4294967294" count="1" selected="0">
            <x v="3"/>
          </reference>
          <reference field="2" count="1" selected="0">
            <x v="4"/>
          </reference>
        </references>
      </pivotArea>
    </chartFormat>
    <chartFormat chart="7" format="60">
      <pivotArea type="data" outline="0" fieldPosition="0">
        <references count="2">
          <reference field="4294967294" count="1" selected="0">
            <x v="4"/>
          </reference>
          <reference field="2" count="1" selected="0">
            <x v="4"/>
          </reference>
        </references>
      </pivotArea>
    </chartFormat>
    <chartFormat chart="9" format="133">
      <pivotArea type="data" outline="0" fieldPosition="0">
        <references count="2">
          <reference field="4294967294" count="1" selected="0">
            <x v="1"/>
          </reference>
          <reference field="2" count="1" selected="0">
            <x v="11"/>
          </reference>
        </references>
      </pivotArea>
    </chartFormat>
    <chartFormat chart="9" format="134">
      <pivotArea type="data" outline="0" fieldPosition="0">
        <references count="2">
          <reference field="4294967294" count="1" selected="0">
            <x v="2"/>
          </reference>
          <reference field="2" count="1" selected="0">
            <x v="11"/>
          </reference>
        </references>
      </pivotArea>
    </chartFormat>
    <chartFormat chart="9" format="135">
      <pivotArea type="data" outline="0" fieldPosition="0">
        <references count="2">
          <reference field="4294967294" count="1" selected="0">
            <x v="3"/>
          </reference>
          <reference field="2" count="1" selected="0">
            <x v="11"/>
          </reference>
        </references>
      </pivotArea>
    </chartFormat>
    <chartFormat chart="9" format="136">
      <pivotArea type="data" outline="0" fieldPosition="0">
        <references count="2">
          <reference field="4294967294" count="1" selected="0">
            <x v="4"/>
          </reference>
          <reference field="2" count="1" selected="0">
            <x v="11"/>
          </reference>
        </references>
      </pivotArea>
    </chartFormat>
    <chartFormat chart="7" format="61">
      <pivotArea type="data" outline="0" fieldPosition="0">
        <references count="2">
          <reference field="4294967294" count="1" selected="0">
            <x v="1"/>
          </reference>
          <reference field="2" count="1" selected="0">
            <x v="11"/>
          </reference>
        </references>
      </pivotArea>
    </chartFormat>
    <chartFormat chart="7" format="62">
      <pivotArea type="data" outline="0" fieldPosition="0">
        <references count="2">
          <reference field="4294967294" count="1" selected="0">
            <x v="2"/>
          </reference>
          <reference field="2" count="1" selected="0">
            <x v="11"/>
          </reference>
        </references>
      </pivotArea>
    </chartFormat>
    <chartFormat chart="7" format="63">
      <pivotArea type="data" outline="0" fieldPosition="0">
        <references count="2">
          <reference field="4294967294" count="1" selected="0">
            <x v="3"/>
          </reference>
          <reference field="2" count="1" selected="0">
            <x v="11"/>
          </reference>
        </references>
      </pivotArea>
    </chartFormat>
    <chartFormat chart="7" format="64">
      <pivotArea type="data" outline="0" fieldPosition="0">
        <references count="2">
          <reference field="4294967294" count="1" selected="0">
            <x v="4"/>
          </reference>
          <reference field="2" count="1" selected="0">
            <x v="11"/>
          </reference>
        </references>
      </pivotArea>
    </chartFormat>
    <chartFormat chart="9" format="137">
      <pivotArea type="data" outline="0" fieldPosition="0">
        <references count="2">
          <reference field="4294967294" count="1" selected="0">
            <x v="1"/>
          </reference>
          <reference field="2" count="1" selected="0">
            <x v="0"/>
          </reference>
        </references>
      </pivotArea>
    </chartFormat>
    <chartFormat chart="9" format="138">
      <pivotArea type="data" outline="0" fieldPosition="0">
        <references count="2">
          <reference field="4294967294" count="1" selected="0">
            <x v="2"/>
          </reference>
          <reference field="2" count="1" selected="0">
            <x v="0"/>
          </reference>
        </references>
      </pivotArea>
    </chartFormat>
    <chartFormat chart="9" format="139">
      <pivotArea type="data" outline="0" fieldPosition="0">
        <references count="2">
          <reference field="4294967294" count="1" selected="0">
            <x v="3"/>
          </reference>
          <reference field="2" count="1" selected="0">
            <x v="0"/>
          </reference>
        </references>
      </pivotArea>
    </chartFormat>
    <chartFormat chart="9" format="140">
      <pivotArea type="data" outline="0" fieldPosition="0">
        <references count="2">
          <reference field="4294967294" count="1" selected="0">
            <x v="4"/>
          </reference>
          <reference field="2" count="1" selected="0">
            <x v="0"/>
          </reference>
        </references>
      </pivotArea>
    </chartFormat>
    <chartFormat chart="9" format="141">
      <pivotArea type="data" outline="0" fieldPosition="0">
        <references count="2">
          <reference field="4294967294" count="1" selected="0">
            <x v="1"/>
          </reference>
          <reference field="2" count="1" selected="0">
            <x v="1"/>
          </reference>
        </references>
      </pivotArea>
    </chartFormat>
    <chartFormat chart="9" format="142">
      <pivotArea type="data" outline="0" fieldPosition="0">
        <references count="2">
          <reference field="4294967294" count="1" selected="0">
            <x v="2"/>
          </reference>
          <reference field="2" count="1" selected="0">
            <x v="1"/>
          </reference>
        </references>
      </pivotArea>
    </chartFormat>
    <chartFormat chart="9" format="143">
      <pivotArea type="data" outline="0" fieldPosition="0">
        <references count="2">
          <reference field="4294967294" count="1" selected="0">
            <x v="3"/>
          </reference>
          <reference field="2" count="1" selected="0">
            <x v="1"/>
          </reference>
        </references>
      </pivotArea>
    </chartFormat>
    <chartFormat chart="9" format="144">
      <pivotArea type="data" outline="0" fieldPosition="0">
        <references count="2">
          <reference field="4294967294" count="1" selected="0">
            <x v="4"/>
          </reference>
          <reference field="2" count="1" selected="0">
            <x v="1"/>
          </reference>
        </references>
      </pivotArea>
    </chartFormat>
    <chartFormat chart="9" format="145">
      <pivotArea type="data" outline="0" fieldPosition="0">
        <references count="2">
          <reference field="4294967294" count="1" selected="0">
            <x v="1"/>
          </reference>
          <reference field="2" count="1" selected="0">
            <x v="2"/>
          </reference>
        </references>
      </pivotArea>
    </chartFormat>
    <chartFormat chart="9" format="146">
      <pivotArea type="data" outline="0" fieldPosition="0">
        <references count="2">
          <reference field="4294967294" count="1" selected="0">
            <x v="2"/>
          </reference>
          <reference field="2" count="1" selected="0">
            <x v="2"/>
          </reference>
        </references>
      </pivotArea>
    </chartFormat>
    <chartFormat chart="9" format="147">
      <pivotArea type="data" outline="0" fieldPosition="0">
        <references count="2">
          <reference field="4294967294" count="1" selected="0">
            <x v="3"/>
          </reference>
          <reference field="2" count="1" selected="0">
            <x v="2"/>
          </reference>
        </references>
      </pivotArea>
    </chartFormat>
    <chartFormat chart="9" format="148">
      <pivotArea type="data" outline="0" fieldPosition="0">
        <references count="2">
          <reference field="4294967294" count="1" selected="0">
            <x v="4"/>
          </reference>
          <reference field="2" count="1" selected="0">
            <x v="2"/>
          </reference>
        </references>
      </pivotArea>
    </chartFormat>
    <chartFormat chart="9" format="149">
      <pivotArea type="data" outline="0" fieldPosition="0">
        <references count="2">
          <reference field="4294967294" count="1" selected="0">
            <x v="1"/>
          </reference>
          <reference field="2" count="1" selected="0">
            <x v="3"/>
          </reference>
        </references>
      </pivotArea>
    </chartFormat>
    <chartFormat chart="9" format="150">
      <pivotArea type="data" outline="0" fieldPosition="0">
        <references count="2">
          <reference field="4294967294" count="1" selected="0">
            <x v="2"/>
          </reference>
          <reference field="2" count="1" selected="0">
            <x v="3"/>
          </reference>
        </references>
      </pivotArea>
    </chartFormat>
    <chartFormat chart="9" format="151">
      <pivotArea type="data" outline="0" fieldPosition="0">
        <references count="2">
          <reference field="4294967294" count="1" selected="0">
            <x v="3"/>
          </reference>
          <reference field="2" count="1" selected="0">
            <x v="3"/>
          </reference>
        </references>
      </pivotArea>
    </chartFormat>
    <chartFormat chart="9" format="152">
      <pivotArea type="data" outline="0" fieldPosition="0">
        <references count="2">
          <reference field="4294967294" count="1" selected="0">
            <x v="4"/>
          </reference>
          <reference field="2" count="1" selected="0">
            <x v="3"/>
          </reference>
        </references>
      </pivotArea>
    </chartFormat>
    <chartFormat chart="9" format="153">
      <pivotArea type="data" outline="0" fieldPosition="0">
        <references count="2">
          <reference field="4294967294" count="1" selected="0">
            <x v="1"/>
          </reference>
          <reference field="2" count="1" selected="0">
            <x v="5"/>
          </reference>
        </references>
      </pivotArea>
    </chartFormat>
    <chartFormat chart="9" format="154">
      <pivotArea type="data" outline="0" fieldPosition="0">
        <references count="2">
          <reference field="4294967294" count="1" selected="0">
            <x v="2"/>
          </reference>
          <reference field="2" count="1" selected="0">
            <x v="5"/>
          </reference>
        </references>
      </pivotArea>
    </chartFormat>
    <chartFormat chart="9" format="155">
      <pivotArea type="data" outline="0" fieldPosition="0">
        <references count="2">
          <reference field="4294967294" count="1" selected="0">
            <x v="3"/>
          </reference>
          <reference field="2" count="1" selected="0">
            <x v="5"/>
          </reference>
        </references>
      </pivotArea>
    </chartFormat>
    <chartFormat chart="9" format="156">
      <pivotArea type="data" outline="0" fieldPosition="0">
        <references count="2">
          <reference field="4294967294" count="1" selected="0">
            <x v="4"/>
          </reference>
          <reference field="2" count="1" selected="0">
            <x v="5"/>
          </reference>
        </references>
      </pivotArea>
    </chartFormat>
    <chartFormat chart="9" format="157">
      <pivotArea type="data" outline="0" fieldPosition="0">
        <references count="2">
          <reference field="4294967294" count="1" selected="0">
            <x v="1"/>
          </reference>
          <reference field="2" count="1" selected="0">
            <x v="6"/>
          </reference>
        </references>
      </pivotArea>
    </chartFormat>
    <chartFormat chart="9" format="158">
      <pivotArea type="data" outline="0" fieldPosition="0">
        <references count="2">
          <reference field="4294967294" count="1" selected="0">
            <x v="2"/>
          </reference>
          <reference field="2" count="1" selected="0">
            <x v="6"/>
          </reference>
        </references>
      </pivotArea>
    </chartFormat>
    <chartFormat chart="9" format="159">
      <pivotArea type="data" outline="0" fieldPosition="0">
        <references count="2">
          <reference field="4294967294" count="1" selected="0">
            <x v="3"/>
          </reference>
          <reference field="2" count="1" selected="0">
            <x v="6"/>
          </reference>
        </references>
      </pivotArea>
    </chartFormat>
    <chartFormat chart="9" format="160">
      <pivotArea type="data" outline="0" fieldPosition="0">
        <references count="2">
          <reference field="4294967294" count="1" selected="0">
            <x v="4"/>
          </reference>
          <reference field="2" count="1" selected="0">
            <x v="6"/>
          </reference>
        </references>
      </pivotArea>
    </chartFormat>
    <chartFormat chart="9" format="161">
      <pivotArea type="data" outline="0" fieldPosition="0">
        <references count="2">
          <reference field="4294967294" count="1" selected="0">
            <x v="1"/>
          </reference>
          <reference field="2" count="1" selected="0">
            <x v="7"/>
          </reference>
        </references>
      </pivotArea>
    </chartFormat>
    <chartFormat chart="9" format="162">
      <pivotArea type="data" outline="0" fieldPosition="0">
        <references count="2">
          <reference field="4294967294" count="1" selected="0">
            <x v="2"/>
          </reference>
          <reference field="2" count="1" selected="0">
            <x v="7"/>
          </reference>
        </references>
      </pivotArea>
    </chartFormat>
    <chartFormat chart="9" format="163">
      <pivotArea type="data" outline="0" fieldPosition="0">
        <references count="2">
          <reference field="4294967294" count="1" selected="0">
            <x v="3"/>
          </reference>
          <reference field="2" count="1" selected="0">
            <x v="7"/>
          </reference>
        </references>
      </pivotArea>
    </chartFormat>
    <chartFormat chart="9" format="164">
      <pivotArea type="data" outline="0" fieldPosition="0">
        <references count="2">
          <reference field="4294967294" count="1" selected="0">
            <x v="4"/>
          </reference>
          <reference field="2" count="1" selected="0">
            <x v="7"/>
          </reference>
        </references>
      </pivotArea>
    </chartFormat>
    <chartFormat chart="9" format="165">
      <pivotArea type="data" outline="0" fieldPosition="0">
        <references count="2">
          <reference field="4294967294" count="1" selected="0">
            <x v="1"/>
          </reference>
          <reference field="2" count="1" selected="0">
            <x v="8"/>
          </reference>
        </references>
      </pivotArea>
    </chartFormat>
    <chartFormat chart="9" format="166">
      <pivotArea type="data" outline="0" fieldPosition="0">
        <references count="2">
          <reference field="4294967294" count="1" selected="0">
            <x v="2"/>
          </reference>
          <reference field="2" count="1" selected="0">
            <x v="8"/>
          </reference>
        </references>
      </pivotArea>
    </chartFormat>
    <chartFormat chart="9" format="167">
      <pivotArea type="data" outline="0" fieldPosition="0">
        <references count="2">
          <reference field="4294967294" count="1" selected="0">
            <x v="3"/>
          </reference>
          <reference field="2" count="1" selected="0">
            <x v="8"/>
          </reference>
        </references>
      </pivotArea>
    </chartFormat>
    <chartFormat chart="9" format="168">
      <pivotArea type="data" outline="0" fieldPosition="0">
        <references count="2">
          <reference field="4294967294" count="1" selected="0">
            <x v="4"/>
          </reference>
          <reference field="2" count="1" selected="0">
            <x v="8"/>
          </reference>
        </references>
      </pivotArea>
    </chartFormat>
    <chartFormat chart="9" format="169">
      <pivotArea type="data" outline="0" fieldPosition="0">
        <references count="2">
          <reference field="4294967294" count="1" selected="0">
            <x v="1"/>
          </reference>
          <reference field="2" count="1" selected="0">
            <x v="9"/>
          </reference>
        </references>
      </pivotArea>
    </chartFormat>
    <chartFormat chart="9" format="170">
      <pivotArea type="data" outline="0" fieldPosition="0">
        <references count="2">
          <reference field="4294967294" count="1" selected="0">
            <x v="2"/>
          </reference>
          <reference field="2" count="1" selected="0">
            <x v="9"/>
          </reference>
        </references>
      </pivotArea>
    </chartFormat>
    <chartFormat chart="9" format="171">
      <pivotArea type="data" outline="0" fieldPosition="0">
        <references count="2">
          <reference field="4294967294" count="1" selected="0">
            <x v="3"/>
          </reference>
          <reference field="2" count="1" selected="0">
            <x v="9"/>
          </reference>
        </references>
      </pivotArea>
    </chartFormat>
    <chartFormat chart="9" format="172">
      <pivotArea type="data" outline="0" fieldPosition="0">
        <references count="2">
          <reference field="4294967294" count="1" selected="0">
            <x v="4"/>
          </reference>
          <reference field="2" count="1" selected="0">
            <x v="9"/>
          </reference>
        </references>
      </pivotArea>
    </chartFormat>
    <chartFormat chart="9" format="173">
      <pivotArea type="data" outline="0" fieldPosition="0">
        <references count="2">
          <reference field="4294967294" count="1" selected="0">
            <x v="1"/>
          </reference>
          <reference field="2" count="1" selected="0">
            <x v="10"/>
          </reference>
        </references>
      </pivotArea>
    </chartFormat>
    <chartFormat chart="9" format="174">
      <pivotArea type="data" outline="0" fieldPosition="0">
        <references count="2">
          <reference field="4294967294" count="1" selected="0">
            <x v="2"/>
          </reference>
          <reference field="2" count="1" selected="0">
            <x v="10"/>
          </reference>
        </references>
      </pivotArea>
    </chartFormat>
    <chartFormat chart="9" format="175">
      <pivotArea type="data" outline="0" fieldPosition="0">
        <references count="2">
          <reference field="4294967294" count="1" selected="0">
            <x v="3"/>
          </reference>
          <reference field="2" count="1" selected="0">
            <x v="10"/>
          </reference>
        </references>
      </pivotArea>
    </chartFormat>
    <chartFormat chart="9" format="176">
      <pivotArea type="data" outline="0" fieldPosition="0">
        <references count="2">
          <reference field="4294967294" count="1" selected="0">
            <x v="4"/>
          </reference>
          <reference field="2" count="1" selected="0">
            <x v="10"/>
          </reference>
        </references>
      </pivotArea>
    </chartFormat>
    <chartFormat chart="9" format="177">
      <pivotArea type="data" outline="0" fieldPosition="0">
        <references count="2">
          <reference field="4294967294" count="1" selected="0">
            <x v="1"/>
          </reference>
          <reference field="2" count="1" selected="0">
            <x v="12"/>
          </reference>
        </references>
      </pivotArea>
    </chartFormat>
    <chartFormat chart="9" format="178">
      <pivotArea type="data" outline="0" fieldPosition="0">
        <references count="2">
          <reference field="4294967294" count="1" selected="0">
            <x v="2"/>
          </reference>
          <reference field="2" count="1" selected="0">
            <x v="12"/>
          </reference>
        </references>
      </pivotArea>
    </chartFormat>
    <chartFormat chart="9" format="179">
      <pivotArea type="data" outline="0" fieldPosition="0">
        <references count="2">
          <reference field="4294967294" count="1" selected="0">
            <x v="3"/>
          </reference>
          <reference field="2" count="1" selected="0">
            <x v="12"/>
          </reference>
        </references>
      </pivotArea>
    </chartFormat>
    <chartFormat chart="9" format="180">
      <pivotArea type="data" outline="0" fieldPosition="0">
        <references count="2">
          <reference field="4294967294" count="1" selected="0">
            <x v="4"/>
          </reference>
          <reference field="2" count="1" selected="0">
            <x v="12"/>
          </reference>
        </references>
      </pivotArea>
    </chartFormat>
    <chartFormat chart="9" format="181">
      <pivotArea type="data" outline="0" fieldPosition="0">
        <references count="2">
          <reference field="4294967294" count="1" selected="0">
            <x v="1"/>
          </reference>
          <reference field="2" count="1" selected="0">
            <x v="13"/>
          </reference>
        </references>
      </pivotArea>
    </chartFormat>
    <chartFormat chart="9" format="182">
      <pivotArea type="data" outline="0" fieldPosition="0">
        <references count="2">
          <reference field="4294967294" count="1" selected="0">
            <x v="2"/>
          </reference>
          <reference field="2" count="1" selected="0">
            <x v="13"/>
          </reference>
        </references>
      </pivotArea>
    </chartFormat>
    <chartFormat chart="9" format="183">
      <pivotArea type="data" outline="0" fieldPosition="0">
        <references count="2">
          <reference field="4294967294" count="1" selected="0">
            <x v="3"/>
          </reference>
          <reference field="2" count="1" selected="0">
            <x v="13"/>
          </reference>
        </references>
      </pivotArea>
    </chartFormat>
    <chartFormat chart="9" format="184">
      <pivotArea type="data" outline="0" fieldPosition="0">
        <references count="2">
          <reference field="4294967294" count="1" selected="0">
            <x v="4"/>
          </reference>
          <reference field="2" count="1" selected="0">
            <x v="13"/>
          </reference>
        </references>
      </pivotArea>
    </chartFormat>
    <chartFormat chart="9" format="185">
      <pivotArea type="data" outline="0" fieldPosition="0">
        <references count="2">
          <reference field="4294967294" count="1" selected="0">
            <x v="1"/>
          </reference>
          <reference field="2" count="1" selected="0">
            <x v="14"/>
          </reference>
        </references>
      </pivotArea>
    </chartFormat>
    <chartFormat chart="9" format="186">
      <pivotArea type="data" outline="0" fieldPosition="0">
        <references count="2">
          <reference field="4294967294" count="1" selected="0">
            <x v="2"/>
          </reference>
          <reference field="2" count="1" selected="0">
            <x v="14"/>
          </reference>
        </references>
      </pivotArea>
    </chartFormat>
    <chartFormat chart="9" format="187">
      <pivotArea type="data" outline="0" fieldPosition="0">
        <references count="2">
          <reference field="4294967294" count="1" selected="0">
            <x v="3"/>
          </reference>
          <reference field="2" count="1" selected="0">
            <x v="14"/>
          </reference>
        </references>
      </pivotArea>
    </chartFormat>
    <chartFormat chart="9" format="188">
      <pivotArea type="data" outline="0" fieldPosition="0">
        <references count="2">
          <reference field="4294967294" count="1" selected="0">
            <x v="4"/>
          </reference>
          <reference field="2" count="1" selected="0">
            <x v="14"/>
          </reference>
        </references>
      </pivotArea>
    </chartFormat>
    <chartFormat chart="9" format="189">
      <pivotArea type="data" outline="0" fieldPosition="0">
        <references count="2">
          <reference field="4294967294" count="1" selected="0">
            <x v="1"/>
          </reference>
          <reference field="2" count="1" selected="0">
            <x v="15"/>
          </reference>
        </references>
      </pivotArea>
    </chartFormat>
    <chartFormat chart="9" format="190">
      <pivotArea type="data" outline="0" fieldPosition="0">
        <references count="2">
          <reference field="4294967294" count="1" selected="0">
            <x v="2"/>
          </reference>
          <reference field="2" count="1" selected="0">
            <x v="15"/>
          </reference>
        </references>
      </pivotArea>
    </chartFormat>
    <chartFormat chart="9" format="191">
      <pivotArea type="data" outline="0" fieldPosition="0">
        <references count="2">
          <reference field="4294967294" count="1" selected="0">
            <x v="3"/>
          </reference>
          <reference field="2" count="1" selected="0">
            <x v="15"/>
          </reference>
        </references>
      </pivotArea>
    </chartFormat>
    <chartFormat chart="9" format="192">
      <pivotArea type="data" outline="0" fieldPosition="0">
        <references count="2">
          <reference field="4294967294" count="1" selected="0">
            <x v="4"/>
          </reference>
          <reference field="2" count="1" selected="0">
            <x v="15"/>
          </reference>
        </references>
      </pivotArea>
    </chartFormat>
    <chartFormat chart="9" format="193">
      <pivotArea type="data" outline="0" fieldPosition="0">
        <references count="2">
          <reference field="4294967294" count="1" selected="0">
            <x v="1"/>
          </reference>
          <reference field="2" count="1" selected="0">
            <x v="16"/>
          </reference>
        </references>
      </pivotArea>
    </chartFormat>
    <chartFormat chart="9" format="194">
      <pivotArea type="data" outline="0" fieldPosition="0">
        <references count="2">
          <reference field="4294967294" count="1" selected="0">
            <x v="2"/>
          </reference>
          <reference field="2" count="1" selected="0">
            <x v="16"/>
          </reference>
        </references>
      </pivotArea>
    </chartFormat>
    <chartFormat chart="9" format="195">
      <pivotArea type="data" outline="0" fieldPosition="0">
        <references count="2">
          <reference field="4294967294" count="1" selected="0">
            <x v="3"/>
          </reference>
          <reference field="2" count="1" selected="0">
            <x v="16"/>
          </reference>
        </references>
      </pivotArea>
    </chartFormat>
    <chartFormat chart="9" format="196">
      <pivotArea type="data" outline="0" fieldPosition="0">
        <references count="2">
          <reference field="4294967294" count="1" selected="0">
            <x v="4"/>
          </reference>
          <reference field="2" count="1" selected="0">
            <x v="16"/>
          </reference>
        </references>
      </pivotArea>
    </chartFormat>
    <chartFormat chart="9" format="197">
      <pivotArea type="data" outline="0" fieldPosition="0">
        <references count="2">
          <reference field="4294967294" count="1" selected="0">
            <x v="1"/>
          </reference>
          <reference field="2" count="1" selected="0">
            <x v="17"/>
          </reference>
        </references>
      </pivotArea>
    </chartFormat>
    <chartFormat chart="9" format="198">
      <pivotArea type="data" outline="0" fieldPosition="0">
        <references count="2">
          <reference field="4294967294" count="1" selected="0">
            <x v="2"/>
          </reference>
          <reference field="2" count="1" selected="0">
            <x v="17"/>
          </reference>
        </references>
      </pivotArea>
    </chartFormat>
    <chartFormat chart="9" format="199">
      <pivotArea type="data" outline="0" fieldPosition="0">
        <references count="2">
          <reference field="4294967294" count="1" selected="0">
            <x v="3"/>
          </reference>
          <reference field="2" count="1" selected="0">
            <x v="17"/>
          </reference>
        </references>
      </pivotArea>
    </chartFormat>
    <chartFormat chart="9" format="200">
      <pivotArea type="data" outline="0" fieldPosition="0">
        <references count="2">
          <reference field="4294967294" count="1" selected="0">
            <x v="4"/>
          </reference>
          <reference field="2" count="1" selected="0">
            <x v="17"/>
          </reference>
        </references>
      </pivotArea>
    </chartFormat>
    <chartFormat chart="9" format="201">
      <pivotArea type="data" outline="0" fieldPosition="0">
        <references count="2">
          <reference field="4294967294" count="1" selected="0">
            <x v="1"/>
          </reference>
          <reference field="2" count="1" selected="0">
            <x v="18"/>
          </reference>
        </references>
      </pivotArea>
    </chartFormat>
    <chartFormat chart="9" format="202">
      <pivotArea type="data" outline="0" fieldPosition="0">
        <references count="2">
          <reference field="4294967294" count="1" selected="0">
            <x v="2"/>
          </reference>
          <reference field="2" count="1" selected="0">
            <x v="18"/>
          </reference>
        </references>
      </pivotArea>
    </chartFormat>
    <chartFormat chart="9" format="203">
      <pivotArea type="data" outline="0" fieldPosition="0">
        <references count="2">
          <reference field="4294967294" count="1" selected="0">
            <x v="3"/>
          </reference>
          <reference field="2" count="1" selected="0">
            <x v="18"/>
          </reference>
        </references>
      </pivotArea>
    </chartFormat>
    <chartFormat chart="9" format="204">
      <pivotArea type="data" outline="0" fieldPosition="0">
        <references count="2">
          <reference field="4294967294" count="1" selected="0">
            <x v="4"/>
          </reference>
          <reference field="2" count="1" selected="0">
            <x v="18"/>
          </reference>
        </references>
      </pivotArea>
    </chartFormat>
    <chartFormat chart="9" format="205">
      <pivotArea type="data" outline="0" fieldPosition="0">
        <references count="2">
          <reference field="4294967294" count="1" selected="0">
            <x v="1"/>
          </reference>
          <reference field="2" count="1" selected="0">
            <x v="19"/>
          </reference>
        </references>
      </pivotArea>
    </chartFormat>
    <chartFormat chart="9" format="206">
      <pivotArea type="data" outline="0" fieldPosition="0">
        <references count="2">
          <reference field="4294967294" count="1" selected="0">
            <x v="2"/>
          </reference>
          <reference field="2" count="1" selected="0">
            <x v="19"/>
          </reference>
        </references>
      </pivotArea>
    </chartFormat>
    <chartFormat chart="9" format="207">
      <pivotArea type="data" outline="0" fieldPosition="0">
        <references count="2">
          <reference field="4294967294" count="1" selected="0">
            <x v="3"/>
          </reference>
          <reference field="2" count="1" selected="0">
            <x v="19"/>
          </reference>
        </references>
      </pivotArea>
    </chartFormat>
    <chartFormat chart="9" format="208">
      <pivotArea type="data" outline="0" fieldPosition="0">
        <references count="2">
          <reference field="4294967294" count="1" selected="0">
            <x v="4"/>
          </reference>
          <reference field="2" count="1" selected="0">
            <x v="19"/>
          </reference>
        </references>
      </pivotArea>
    </chartFormat>
    <chartFormat chart="9" format="209">
      <pivotArea type="data" outline="0" fieldPosition="0">
        <references count="2">
          <reference field="4294967294" count="1" selected="0">
            <x v="1"/>
          </reference>
          <reference field="2" count="1" selected="0">
            <x v="20"/>
          </reference>
        </references>
      </pivotArea>
    </chartFormat>
    <chartFormat chart="9" format="210">
      <pivotArea type="data" outline="0" fieldPosition="0">
        <references count="2">
          <reference field="4294967294" count="1" selected="0">
            <x v="2"/>
          </reference>
          <reference field="2" count="1" selected="0">
            <x v="20"/>
          </reference>
        </references>
      </pivotArea>
    </chartFormat>
    <chartFormat chart="9" format="211">
      <pivotArea type="data" outline="0" fieldPosition="0">
        <references count="2">
          <reference field="4294967294" count="1" selected="0">
            <x v="3"/>
          </reference>
          <reference field="2" count="1" selected="0">
            <x v="20"/>
          </reference>
        </references>
      </pivotArea>
    </chartFormat>
    <chartFormat chart="9" format="212">
      <pivotArea type="data" outline="0" fieldPosition="0">
        <references count="2">
          <reference field="4294967294" count="1" selected="0">
            <x v="4"/>
          </reference>
          <reference field="2" count="1" selected="0">
            <x v="20"/>
          </reference>
        </references>
      </pivotArea>
    </chartFormat>
    <chartFormat chart="9" format="213">
      <pivotArea type="data" outline="0" fieldPosition="0">
        <references count="2">
          <reference field="4294967294" count="1" selected="0">
            <x v="1"/>
          </reference>
          <reference field="2" count="1" selected="0">
            <x v="21"/>
          </reference>
        </references>
      </pivotArea>
    </chartFormat>
    <chartFormat chart="9" format="214">
      <pivotArea type="data" outline="0" fieldPosition="0">
        <references count="2">
          <reference field="4294967294" count="1" selected="0">
            <x v="2"/>
          </reference>
          <reference field="2" count="1" selected="0">
            <x v="21"/>
          </reference>
        </references>
      </pivotArea>
    </chartFormat>
    <chartFormat chart="9" format="215">
      <pivotArea type="data" outline="0" fieldPosition="0">
        <references count="2">
          <reference field="4294967294" count="1" selected="0">
            <x v="3"/>
          </reference>
          <reference field="2" count="1" selected="0">
            <x v="21"/>
          </reference>
        </references>
      </pivotArea>
    </chartFormat>
    <chartFormat chart="9" format="216">
      <pivotArea type="data" outline="0" fieldPosition="0">
        <references count="2">
          <reference field="4294967294" count="1" selected="0">
            <x v="4"/>
          </reference>
          <reference field="2" count="1" selected="0">
            <x v="21"/>
          </reference>
        </references>
      </pivotArea>
    </chartFormat>
    <chartFormat chart="9" format="217">
      <pivotArea type="data" outline="0" fieldPosition="0">
        <references count="2">
          <reference field="4294967294" count="1" selected="0">
            <x v="1"/>
          </reference>
          <reference field="2" count="1" selected="0">
            <x v="22"/>
          </reference>
        </references>
      </pivotArea>
    </chartFormat>
    <chartFormat chart="9" format="218">
      <pivotArea type="data" outline="0" fieldPosition="0">
        <references count="2">
          <reference field="4294967294" count="1" selected="0">
            <x v="2"/>
          </reference>
          <reference field="2" count="1" selected="0">
            <x v="22"/>
          </reference>
        </references>
      </pivotArea>
    </chartFormat>
    <chartFormat chart="9" format="219">
      <pivotArea type="data" outline="0" fieldPosition="0">
        <references count="2">
          <reference field="4294967294" count="1" selected="0">
            <x v="3"/>
          </reference>
          <reference field="2" count="1" selected="0">
            <x v="22"/>
          </reference>
        </references>
      </pivotArea>
    </chartFormat>
    <chartFormat chart="9" format="220">
      <pivotArea type="data" outline="0" fieldPosition="0">
        <references count="2">
          <reference field="4294967294" count="1" selected="0">
            <x v="4"/>
          </reference>
          <reference field="2" count="1" selected="0">
            <x v="22"/>
          </reference>
        </references>
      </pivotArea>
    </chartFormat>
    <chartFormat chart="9" format="221">
      <pivotArea type="data" outline="0" fieldPosition="0">
        <references count="2">
          <reference field="4294967294" count="1" selected="0">
            <x v="1"/>
          </reference>
          <reference field="2" count="1" selected="0">
            <x v="24"/>
          </reference>
        </references>
      </pivotArea>
    </chartFormat>
    <chartFormat chart="9" format="222">
      <pivotArea type="data" outline="0" fieldPosition="0">
        <references count="2">
          <reference field="4294967294" count="1" selected="0">
            <x v="2"/>
          </reference>
          <reference field="2" count="1" selected="0">
            <x v="24"/>
          </reference>
        </references>
      </pivotArea>
    </chartFormat>
    <chartFormat chart="9" format="223">
      <pivotArea type="data" outline="0" fieldPosition="0">
        <references count="2">
          <reference field="4294967294" count="1" selected="0">
            <x v="3"/>
          </reference>
          <reference field="2" count="1" selected="0">
            <x v="24"/>
          </reference>
        </references>
      </pivotArea>
    </chartFormat>
    <chartFormat chart="9" format="224">
      <pivotArea type="data" outline="0" fieldPosition="0">
        <references count="2">
          <reference field="4294967294" count="1" selected="0">
            <x v="4"/>
          </reference>
          <reference field="2" count="1" selected="0">
            <x v="24"/>
          </reference>
        </references>
      </pivotArea>
    </chartFormat>
    <chartFormat chart="9" format="225">
      <pivotArea type="data" outline="0" fieldPosition="0">
        <references count="2">
          <reference field="4294967294" count="1" selected="0">
            <x v="1"/>
          </reference>
          <reference field="2" count="1" selected="0">
            <x v="25"/>
          </reference>
        </references>
      </pivotArea>
    </chartFormat>
    <chartFormat chart="9" format="226">
      <pivotArea type="data" outline="0" fieldPosition="0">
        <references count="2">
          <reference field="4294967294" count="1" selected="0">
            <x v="2"/>
          </reference>
          <reference field="2" count="1" selected="0">
            <x v="25"/>
          </reference>
        </references>
      </pivotArea>
    </chartFormat>
    <chartFormat chart="9" format="227">
      <pivotArea type="data" outline="0" fieldPosition="0">
        <references count="2">
          <reference field="4294967294" count="1" selected="0">
            <x v="3"/>
          </reference>
          <reference field="2" count="1" selected="0">
            <x v="25"/>
          </reference>
        </references>
      </pivotArea>
    </chartFormat>
    <chartFormat chart="9" format="228">
      <pivotArea type="data" outline="0" fieldPosition="0">
        <references count="2">
          <reference field="4294967294" count="1" selected="0">
            <x v="4"/>
          </reference>
          <reference field="2" count="1" selected="0">
            <x v="25"/>
          </reference>
        </references>
      </pivotArea>
    </chartFormat>
    <chartFormat chart="9" format="229">
      <pivotArea type="data" outline="0" fieldPosition="0">
        <references count="2">
          <reference field="4294967294" count="1" selected="0">
            <x v="1"/>
          </reference>
          <reference field="2" count="1" selected="0">
            <x v="26"/>
          </reference>
        </references>
      </pivotArea>
    </chartFormat>
    <chartFormat chart="9" format="230">
      <pivotArea type="data" outline="0" fieldPosition="0">
        <references count="2">
          <reference field="4294967294" count="1" selected="0">
            <x v="2"/>
          </reference>
          <reference field="2" count="1" selected="0">
            <x v="26"/>
          </reference>
        </references>
      </pivotArea>
    </chartFormat>
    <chartFormat chart="9" format="231">
      <pivotArea type="data" outline="0" fieldPosition="0">
        <references count="2">
          <reference field="4294967294" count="1" selected="0">
            <x v="3"/>
          </reference>
          <reference field="2" count="1" selected="0">
            <x v="26"/>
          </reference>
        </references>
      </pivotArea>
    </chartFormat>
    <chartFormat chart="9" format="232">
      <pivotArea type="data" outline="0" fieldPosition="0">
        <references count="2">
          <reference field="4294967294" count="1" selected="0">
            <x v="4"/>
          </reference>
          <reference field="2" count="1" selected="0">
            <x v="26"/>
          </reference>
        </references>
      </pivotArea>
    </chartFormat>
    <chartFormat chart="9" format="233">
      <pivotArea type="data" outline="0" fieldPosition="0">
        <references count="2">
          <reference field="4294967294" count="1" selected="0">
            <x v="1"/>
          </reference>
          <reference field="2" count="1" selected="0">
            <x v="27"/>
          </reference>
        </references>
      </pivotArea>
    </chartFormat>
    <chartFormat chart="9" format="234">
      <pivotArea type="data" outline="0" fieldPosition="0">
        <references count="2">
          <reference field="4294967294" count="1" selected="0">
            <x v="2"/>
          </reference>
          <reference field="2" count="1" selected="0">
            <x v="27"/>
          </reference>
        </references>
      </pivotArea>
    </chartFormat>
    <chartFormat chart="9" format="235">
      <pivotArea type="data" outline="0" fieldPosition="0">
        <references count="2">
          <reference field="4294967294" count="1" selected="0">
            <x v="3"/>
          </reference>
          <reference field="2" count="1" selected="0">
            <x v="27"/>
          </reference>
        </references>
      </pivotArea>
    </chartFormat>
    <chartFormat chart="9" format="236">
      <pivotArea type="data" outline="0" fieldPosition="0">
        <references count="2">
          <reference field="4294967294" count="1" selected="0">
            <x v="4"/>
          </reference>
          <reference field="2" count="1" selected="0">
            <x v="27"/>
          </reference>
        </references>
      </pivotArea>
    </chartFormat>
    <chartFormat chart="9" format="237">
      <pivotArea type="data" outline="0" fieldPosition="0">
        <references count="2">
          <reference field="4294967294" count="1" selected="0">
            <x v="1"/>
          </reference>
          <reference field="2" count="1" selected="0">
            <x v="28"/>
          </reference>
        </references>
      </pivotArea>
    </chartFormat>
    <chartFormat chart="9" format="238">
      <pivotArea type="data" outline="0" fieldPosition="0">
        <references count="2">
          <reference field="4294967294" count="1" selected="0">
            <x v="2"/>
          </reference>
          <reference field="2" count="1" selected="0">
            <x v="28"/>
          </reference>
        </references>
      </pivotArea>
    </chartFormat>
    <chartFormat chart="9" format="239">
      <pivotArea type="data" outline="0" fieldPosition="0">
        <references count="2">
          <reference field="4294967294" count="1" selected="0">
            <x v="3"/>
          </reference>
          <reference field="2" count="1" selected="0">
            <x v="28"/>
          </reference>
        </references>
      </pivotArea>
    </chartFormat>
    <chartFormat chart="9" format="240">
      <pivotArea type="data" outline="0" fieldPosition="0">
        <references count="2">
          <reference field="4294967294" count="1" selected="0">
            <x v="4"/>
          </reference>
          <reference field="2" count="1" selected="0">
            <x v="28"/>
          </reference>
        </references>
      </pivotArea>
    </chartFormat>
    <chartFormat chart="9" format="241">
      <pivotArea type="data" outline="0" fieldPosition="0">
        <references count="2">
          <reference field="4294967294" count="1" selected="0">
            <x v="1"/>
          </reference>
          <reference field="2" count="1" selected="0">
            <x v="29"/>
          </reference>
        </references>
      </pivotArea>
    </chartFormat>
    <chartFormat chart="9" format="242">
      <pivotArea type="data" outline="0" fieldPosition="0">
        <references count="2">
          <reference field="4294967294" count="1" selected="0">
            <x v="2"/>
          </reference>
          <reference field="2" count="1" selected="0">
            <x v="29"/>
          </reference>
        </references>
      </pivotArea>
    </chartFormat>
    <chartFormat chart="9" format="243">
      <pivotArea type="data" outline="0" fieldPosition="0">
        <references count="2">
          <reference field="4294967294" count="1" selected="0">
            <x v="3"/>
          </reference>
          <reference field="2" count="1" selected="0">
            <x v="29"/>
          </reference>
        </references>
      </pivotArea>
    </chartFormat>
    <chartFormat chart="9" format="244">
      <pivotArea type="data" outline="0" fieldPosition="0">
        <references count="2">
          <reference field="4294967294" count="1" selected="0">
            <x v="4"/>
          </reference>
          <reference field="2" count="1" selected="0">
            <x v="29"/>
          </reference>
        </references>
      </pivotArea>
    </chartFormat>
    <chartFormat chart="9" format="245">
      <pivotArea type="data" outline="0" fieldPosition="0">
        <references count="2">
          <reference field="4294967294" count="1" selected="0">
            <x v="1"/>
          </reference>
          <reference field="2" count="1" selected="0">
            <x v="30"/>
          </reference>
        </references>
      </pivotArea>
    </chartFormat>
    <chartFormat chart="9" format="246">
      <pivotArea type="data" outline="0" fieldPosition="0">
        <references count="2">
          <reference field="4294967294" count="1" selected="0">
            <x v="2"/>
          </reference>
          <reference field="2" count="1" selected="0">
            <x v="30"/>
          </reference>
        </references>
      </pivotArea>
    </chartFormat>
    <chartFormat chart="9" format="247">
      <pivotArea type="data" outline="0" fieldPosition="0">
        <references count="2">
          <reference field="4294967294" count="1" selected="0">
            <x v="3"/>
          </reference>
          <reference field="2" count="1" selected="0">
            <x v="30"/>
          </reference>
        </references>
      </pivotArea>
    </chartFormat>
    <chartFormat chart="9" format="248">
      <pivotArea type="data" outline="0" fieldPosition="0">
        <references count="2">
          <reference field="4294967294" count="1" selected="0">
            <x v="4"/>
          </reference>
          <reference field="2" count="1" selected="0">
            <x v="30"/>
          </reference>
        </references>
      </pivotArea>
    </chartFormat>
    <chartFormat chart="9" format="249">
      <pivotArea type="data" outline="0" fieldPosition="0">
        <references count="2">
          <reference field="4294967294" count="1" selected="0">
            <x v="1"/>
          </reference>
          <reference field="2" count="1" selected="0">
            <x v="31"/>
          </reference>
        </references>
      </pivotArea>
    </chartFormat>
    <chartFormat chart="9" format="250">
      <pivotArea type="data" outline="0" fieldPosition="0">
        <references count="2">
          <reference field="4294967294" count="1" selected="0">
            <x v="2"/>
          </reference>
          <reference field="2" count="1" selected="0">
            <x v="31"/>
          </reference>
        </references>
      </pivotArea>
    </chartFormat>
    <chartFormat chart="9" format="251">
      <pivotArea type="data" outline="0" fieldPosition="0">
        <references count="2">
          <reference field="4294967294" count="1" selected="0">
            <x v="3"/>
          </reference>
          <reference field="2" count="1" selected="0">
            <x v="31"/>
          </reference>
        </references>
      </pivotArea>
    </chartFormat>
    <chartFormat chart="9" format="252">
      <pivotArea type="data" outline="0" fieldPosition="0">
        <references count="2">
          <reference field="4294967294" count="1" selected="0">
            <x v="4"/>
          </reference>
          <reference field="2" count="1" selected="0">
            <x v="31"/>
          </reference>
        </references>
      </pivotArea>
    </chartFormat>
    <chartFormat chart="9" format="253">
      <pivotArea type="data" outline="0" fieldPosition="0">
        <references count="2">
          <reference field="4294967294" count="1" selected="0">
            <x v="1"/>
          </reference>
          <reference field="2" count="1" selected="0">
            <x v="32"/>
          </reference>
        </references>
      </pivotArea>
    </chartFormat>
    <chartFormat chart="9" format="254">
      <pivotArea type="data" outline="0" fieldPosition="0">
        <references count="2">
          <reference field="4294967294" count="1" selected="0">
            <x v="2"/>
          </reference>
          <reference field="2" count="1" selected="0">
            <x v="32"/>
          </reference>
        </references>
      </pivotArea>
    </chartFormat>
    <chartFormat chart="9" format="255">
      <pivotArea type="data" outline="0" fieldPosition="0">
        <references count="2">
          <reference field="4294967294" count="1" selected="0">
            <x v="3"/>
          </reference>
          <reference field="2" count="1" selected="0">
            <x v="32"/>
          </reference>
        </references>
      </pivotArea>
    </chartFormat>
    <chartFormat chart="9" format="256">
      <pivotArea type="data" outline="0" fieldPosition="0">
        <references count="2">
          <reference field="4294967294" count="1" selected="0">
            <x v="4"/>
          </reference>
          <reference field="2" count="1" selected="0">
            <x v="32"/>
          </reference>
        </references>
      </pivotArea>
    </chartFormat>
    <chartFormat chart="9" format="257">
      <pivotArea type="data" outline="0" fieldPosition="0">
        <references count="2">
          <reference field="4294967294" count="1" selected="0">
            <x v="1"/>
          </reference>
          <reference field="2" count="1" selected="0">
            <x v="34"/>
          </reference>
        </references>
      </pivotArea>
    </chartFormat>
    <chartFormat chart="9" format="258">
      <pivotArea type="data" outline="0" fieldPosition="0">
        <references count="2">
          <reference field="4294967294" count="1" selected="0">
            <x v="2"/>
          </reference>
          <reference field="2" count="1" selected="0">
            <x v="34"/>
          </reference>
        </references>
      </pivotArea>
    </chartFormat>
    <chartFormat chart="9" format="259">
      <pivotArea type="data" outline="0" fieldPosition="0">
        <references count="2">
          <reference field="4294967294" count="1" selected="0">
            <x v="3"/>
          </reference>
          <reference field="2" count="1" selected="0">
            <x v="34"/>
          </reference>
        </references>
      </pivotArea>
    </chartFormat>
    <chartFormat chart="9" format="260">
      <pivotArea type="data" outline="0" fieldPosition="0">
        <references count="2">
          <reference field="4294967294" count="1" selected="0">
            <x v="4"/>
          </reference>
          <reference field="2" count="1" selected="0">
            <x v="34"/>
          </reference>
        </references>
      </pivotArea>
    </chartFormat>
    <chartFormat chart="9" format="261">
      <pivotArea type="data" outline="0" fieldPosition="0">
        <references count="2">
          <reference field="4294967294" count="1" selected="0">
            <x v="1"/>
          </reference>
          <reference field="2" count="1" selected="0">
            <x v="35"/>
          </reference>
        </references>
      </pivotArea>
    </chartFormat>
    <chartFormat chart="9" format="262">
      <pivotArea type="data" outline="0" fieldPosition="0">
        <references count="2">
          <reference field="4294967294" count="1" selected="0">
            <x v="2"/>
          </reference>
          <reference field="2" count="1" selected="0">
            <x v="35"/>
          </reference>
        </references>
      </pivotArea>
    </chartFormat>
    <chartFormat chart="9" format="263">
      <pivotArea type="data" outline="0" fieldPosition="0">
        <references count="2">
          <reference field="4294967294" count="1" selected="0">
            <x v="3"/>
          </reference>
          <reference field="2" count="1" selected="0">
            <x v="35"/>
          </reference>
        </references>
      </pivotArea>
    </chartFormat>
    <chartFormat chart="9" format="264">
      <pivotArea type="data" outline="0" fieldPosition="0">
        <references count="2">
          <reference field="4294967294" count="1" selected="0">
            <x v="4"/>
          </reference>
          <reference field="2" count="1" selected="0">
            <x v="35"/>
          </reference>
        </references>
      </pivotArea>
    </chartFormat>
    <chartFormat chart="9" format="265">
      <pivotArea type="data" outline="0" fieldPosition="0">
        <references count="2">
          <reference field="4294967294" count="1" selected="0">
            <x v="1"/>
          </reference>
          <reference field="2" count="1" selected="0">
            <x v="36"/>
          </reference>
        </references>
      </pivotArea>
    </chartFormat>
    <chartFormat chart="9" format="266">
      <pivotArea type="data" outline="0" fieldPosition="0">
        <references count="2">
          <reference field="4294967294" count="1" selected="0">
            <x v="2"/>
          </reference>
          <reference field="2" count="1" selected="0">
            <x v="36"/>
          </reference>
        </references>
      </pivotArea>
    </chartFormat>
    <chartFormat chart="9" format="267">
      <pivotArea type="data" outline="0" fieldPosition="0">
        <references count="2">
          <reference field="4294967294" count="1" selected="0">
            <x v="3"/>
          </reference>
          <reference field="2" count="1" selected="0">
            <x v="36"/>
          </reference>
        </references>
      </pivotArea>
    </chartFormat>
    <chartFormat chart="9" format="268">
      <pivotArea type="data" outline="0" fieldPosition="0">
        <references count="2">
          <reference field="4294967294" count="1" selected="0">
            <x v="4"/>
          </reference>
          <reference field="2" count="1" selected="0">
            <x v="36"/>
          </reference>
        </references>
      </pivotArea>
    </chartFormat>
    <chartFormat chart="7" format="65">
      <pivotArea type="data" outline="0" fieldPosition="0">
        <references count="2">
          <reference field="4294967294" count="1" selected="0">
            <x v="1"/>
          </reference>
          <reference field="2" count="1" selected="0">
            <x v="0"/>
          </reference>
        </references>
      </pivotArea>
    </chartFormat>
    <chartFormat chart="7" format="66">
      <pivotArea type="data" outline="0" fieldPosition="0">
        <references count="2">
          <reference field="4294967294" count="1" selected="0">
            <x v="2"/>
          </reference>
          <reference field="2" count="1" selected="0">
            <x v="0"/>
          </reference>
        </references>
      </pivotArea>
    </chartFormat>
    <chartFormat chart="7" format="67">
      <pivotArea type="data" outline="0" fieldPosition="0">
        <references count="2">
          <reference field="4294967294" count="1" selected="0">
            <x v="3"/>
          </reference>
          <reference field="2" count="1" selected="0">
            <x v="0"/>
          </reference>
        </references>
      </pivotArea>
    </chartFormat>
    <chartFormat chart="7" format="68">
      <pivotArea type="data" outline="0" fieldPosition="0">
        <references count="2">
          <reference field="4294967294" count="1" selected="0">
            <x v="4"/>
          </reference>
          <reference field="2" count="1" selected="0">
            <x v="0"/>
          </reference>
        </references>
      </pivotArea>
    </chartFormat>
    <chartFormat chart="7" format="69">
      <pivotArea type="data" outline="0" fieldPosition="0">
        <references count="2">
          <reference field="4294967294" count="1" selected="0">
            <x v="1"/>
          </reference>
          <reference field="2" count="1" selected="0">
            <x v="2"/>
          </reference>
        </references>
      </pivotArea>
    </chartFormat>
    <chartFormat chart="7" format="70">
      <pivotArea type="data" outline="0" fieldPosition="0">
        <references count="2">
          <reference field="4294967294" count="1" selected="0">
            <x v="2"/>
          </reference>
          <reference field="2" count="1" selected="0">
            <x v="2"/>
          </reference>
        </references>
      </pivotArea>
    </chartFormat>
    <chartFormat chart="7" format="71">
      <pivotArea type="data" outline="0" fieldPosition="0">
        <references count="2">
          <reference field="4294967294" count="1" selected="0">
            <x v="3"/>
          </reference>
          <reference field="2" count="1" selected="0">
            <x v="2"/>
          </reference>
        </references>
      </pivotArea>
    </chartFormat>
    <chartFormat chart="7" format="72">
      <pivotArea type="data" outline="0" fieldPosition="0">
        <references count="2">
          <reference field="4294967294" count="1" selected="0">
            <x v="4"/>
          </reference>
          <reference field="2" count="1" selected="0">
            <x v="2"/>
          </reference>
        </references>
      </pivotArea>
    </chartFormat>
    <chartFormat chart="7" format="73">
      <pivotArea type="data" outline="0" fieldPosition="0">
        <references count="2">
          <reference field="4294967294" count="1" selected="0">
            <x v="1"/>
          </reference>
          <reference field="2" count="1" selected="0">
            <x v="3"/>
          </reference>
        </references>
      </pivotArea>
    </chartFormat>
    <chartFormat chart="7" format="74">
      <pivotArea type="data" outline="0" fieldPosition="0">
        <references count="2">
          <reference field="4294967294" count="1" selected="0">
            <x v="2"/>
          </reference>
          <reference field="2" count="1" selected="0">
            <x v="3"/>
          </reference>
        </references>
      </pivotArea>
    </chartFormat>
    <chartFormat chart="7" format="75">
      <pivotArea type="data" outline="0" fieldPosition="0">
        <references count="2">
          <reference field="4294967294" count="1" selected="0">
            <x v="3"/>
          </reference>
          <reference field="2" count="1" selected="0">
            <x v="3"/>
          </reference>
        </references>
      </pivotArea>
    </chartFormat>
    <chartFormat chart="7" format="76">
      <pivotArea type="data" outline="0" fieldPosition="0">
        <references count="2">
          <reference field="4294967294" count="1" selected="0">
            <x v="4"/>
          </reference>
          <reference field="2" count="1" selected="0">
            <x v="3"/>
          </reference>
        </references>
      </pivotArea>
    </chartFormat>
    <chartFormat chart="7" format="77">
      <pivotArea type="data" outline="0" fieldPosition="0">
        <references count="2">
          <reference field="4294967294" count="1" selected="0">
            <x v="1"/>
          </reference>
          <reference field="2" count="1" selected="0">
            <x v="5"/>
          </reference>
        </references>
      </pivotArea>
    </chartFormat>
    <chartFormat chart="7" format="78">
      <pivotArea type="data" outline="0" fieldPosition="0">
        <references count="2">
          <reference field="4294967294" count="1" selected="0">
            <x v="2"/>
          </reference>
          <reference field="2" count="1" selected="0">
            <x v="5"/>
          </reference>
        </references>
      </pivotArea>
    </chartFormat>
    <chartFormat chart="7" format="79">
      <pivotArea type="data" outline="0" fieldPosition="0">
        <references count="2">
          <reference field="4294967294" count="1" selected="0">
            <x v="3"/>
          </reference>
          <reference field="2" count="1" selected="0">
            <x v="5"/>
          </reference>
        </references>
      </pivotArea>
    </chartFormat>
    <chartFormat chart="7" format="80">
      <pivotArea type="data" outline="0" fieldPosition="0">
        <references count="2">
          <reference field="4294967294" count="1" selected="0">
            <x v="4"/>
          </reference>
          <reference field="2" count="1" selected="0">
            <x v="5"/>
          </reference>
        </references>
      </pivotArea>
    </chartFormat>
    <chartFormat chart="7" format="81">
      <pivotArea type="data" outline="0" fieldPosition="0">
        <references count="2">
          <reference field="4294967294" count="1" selected="0">
            <x v="1"/>
          </reference>
          <reference field="2" count="1" selected="0">
            <x v="6"/>
          </reference>
        </references>
      </pivotArea>
    </chartFormat>
    <chartFormat chart="7" format="82">
      <pivotArea type="data" outline="0" fieldPosition="0">
        <references count="2">
          <reference field="4294967294" count="1" selected="0">
            <x v="2"/>
          </reference>
          <reference field="2" count="1" selected="0">
            <x v="6"/>
          </reference>
        </references>
      </pivotArea>
    </chartFormat>
    <chartFormat chart="7" format="83">
      <pivotArea type="data" outline="0" fieldPosition="0">
        <references count="2">
          <reference field="4294967294" count="1" selected="0">
            <x v="3"/>
          </reference>
          <reference field="2" count="1" selected="0">
            <x v="6"/>
          </reference>
        </references>
      </pivotArea>
    </chartFormat>
    <chartFormat chart="7" format="84">
      <pivotArea type="data" outline="0" fieldPosition="0">
        <references count="2">
          <reference field="4294967294" count="1" selected="0">
            <x v="4"/>
          </reference>
          <reference field="2" count="1" selected="0">
            <x v="6"/>
          </reference>
        </references>
      </pivotArea>
    </chartFormat>
    <chartFormat chart="7" format="85">
      <pivotArea type="data" outline="0" fieldPosition="0">
        <references count="2">
          <reference field="4294967294" count="1" selected="0">
            <x v="1"/>
          </reference>
          <reference field="2" count="1" selected="0">
            <x v="7"/>
          </reference>
        </references>
      </pivotArea>
    </chartFormat>
    <chartFormat chart="7" format="86">
      <pivotArea type="data" outline="0" fieldPosition="0">
        <references count="2">
          <reference field="4294967294" count="1" selected="0">
            <x v="2"/>
          </reference>
          <reference field="2" count="1" selected="0">
            <x v="7"/>
          </reference>
        </references>
      </pivotArea>
    </chartFormat>
    <chartFormat chart="7" format="87">
      <pivotArea type="data" outline="0" fieldPosition="0">
        <references count="2">
          <reference field="4294967294" count="1" selected="0">
            <x v="3"/>
          </reference>
          <reference field="2" count="1" selected="0">
            <x v="7"/>
          </reference>
        </references>
      </pivotArea>
    </chartFormat>
    <chartFormat chart="7" format="88">
      <pivotArea type="data" outline="0" fieldPosition="0">
        <references count="2">
          <reference field="4294967294" count="1" selected="0">
            <x v="4"/>
          </reference>
          <reference field="2" count="1" selected="0">
            <x v="7"/>
          </reference>
        </references>
      </pivotArea>
    </chartFormat>
    <chartFormat chart="7" format="89">
      <pivotArea type="data" outline="0" fieldPosition="0">
        <references count="2">
          <reference field="4294967294" count="1" selected="0">
            <x v="1"/>
          </reference>
          <reference field="2" count="1" selected="0">
            <x v="8"/>
          </reference>
        </references>
      </pivotArea>
    </chartFormat>
    <chartFormat chart="7" format="90">
      <pivotArea type="data" outline="0" fieldPosition="0">
        <references count="2">
          <reference field="4294967294" count="1" selected="0">
            <x v="2"/>
          </reference>
          <reference field="2" count="1" selected="0">
            <x v="8"/>
          </reference>
        </references>
      </pivotArea>
    </chartFormat>
    <chartFormat chart="7" format="91">
      <pivotArea type="data" outline="0" fieldPosition="0">
        <references count="2">
          <reference field="4294967294" count="1" selected="0">
            <x v="3"/>
          </reference>
          <reference field="2" count="1" selected="0">
            <x v="8"/>
          </reference>
        </references>
      </pivotArea>
    </chartFormat>
    <chartFormat chart="7" format="92">
      <pivotArea type="data" outline="0" fieldPosition="0">
        <references count="2">
          <reference field="4294967294" count="1" selected="0">
            <x v="4"/>
          </reference>
          <reference field="2" count="1" selected="0">
            <x v="8"/>
          </reference>
        </references>
      </pivotArea>
    </chartFormat>
    <chartFormat chart="7" format="93">
      <pivotArea type="data" outline="0" fieldPosition="0">
        <references count="2">
          <reference field="4294967294" count="1" selected="0">
            <x v="1"/>
          </reference>
          <reference field="2" count="1" selected="0">
            <x v="10"/>
          </reference>
        </references>
      </pivotArea>
    </chartFormat>
    <chartFormat chart="7" format="94">
      <pivotArea type="data" outline="0" fieldPosition="0">
        <references count="2">
          <reference field="4294967294" count="1" selected="0">
            <x v="2"/>
          </reference>
          <reference field="2" count="1" selected="0">
            <x v="10"/>
          </reference>
        </references>
      </pivotArea>
    </chartFormat>
    <chartFormat chart="7" format="95">
      <pivotArea type="data" outline="0" fieldPosition="0">
        <references count="2">
          <reference field="4294967294" count="1" selected="0">
            <x v="3"/>
          </reference>
          <reference field="2" count="1" selected="0">
            <x v="10"/>
          </reference>
        </references>
      </pivotArea>
    </chartFormat>
    <chartFormat chart="7" format="96">
      <pivotArea type="data" outline="0" fieldPosition="0">
        <references count="2">
          <reference field="4294967294" count="1" selected="0">
            <x v="4"/>
          </reference>
          <reference field="2" count="1" selected="0">
            <x v="10"/>
          </reference>
        </references>
      </pivotArea>
    </chartFormat>
    <chartFormat chart="7" format="97">
      <pivotArea type="data" outline="0" fieldPosition="0">
        <references count="2">
          <reference field="4294967294" count="1" selected="0">
            <x v="1"/>
          </reference>
          <reference field="2" count="1" selected="0">
            <x v="12"/>
          </reference>
        </references>
      </pivotArea>
    </chartFormat>
    <chartFormat chart="7" format="98">
      <pivotArea type="data" outline="0" fieldPosition="0">
        <references count="2">
          <reference field="4294967294" count="1" selected="0">
            <x v="2"/>
          </reference>
          <reference field="2" count="1" selected="0">
            <x v="12"/>
          </reference>
        </references>
      </pivotArea>
    </chartFormat>
    <chartFormat chart="7" format="99">
      <pivotArea type="data" outline="0" fieldPosition="0">
        <references count="2">
          <reference field="4294967294" count="1" selected="0">
            <x v="3"/>
          </reference>
          <reference field="2" count="1" selected="0">
            <x v="12"/>
          </reference>
        </references>
      </pivotArea>
    </chartFormat>
    <chartFormat chart="7" format="100">
      <pivotArea type="data" outline="0" fieldPosition="0">
        <references count="2">
          <reference field="4294967294" count="1" selected="0">
            <x v="4"/>
          </reference>
          <reference field="2" count="1" selected="0">
            <x v="12"/>
          </reference>
        </references>
      </pivotArea>
    </chartFormat>
    <chartFormat chart="7" format="101">
      <pivotArea type="data" outline="0" fieldPosition="0">
        <references count="2">
          <reference field="4294967294" count="1" selected="0">
            <x v="1"/>
          </reference>
          <reference field="2" count="1" selected="0">
            <x v="13"/>
          </reference>
        </references>
      </pivotArea>
    </chartFormat>
    <chartFormat chart="7" format="102">
      <pivotArea type="data" outline="0" fieldPosition="0">
        <references count="2">
          <reference field="4294967294" count="1" selected="0">
            <x v="2"/>
          </reference>
          <reference field="2" count="1" selected="0">
            <x v="13"/>
          </reference>
        </references>
      </pivotArea>
    </chartFormat>
    <chartFormat chart="7" format="103">
      <pivotArea type="data" outline="0" fieldPosition="0">
        <references count="2">
          <reference field="4294967294" count="1" selected="0">
            <x v="3"/>
          </reference>
          <reference field="2" count="1" selected="0">
            <x v="13"/>
          </reference>
        </references>
      </pivotArea>
    </chartFormat>
    <chartFormat chart="7" format="104">
      <pivotArea type="data" outline="0" fieldPosition="0">
        <references count="2">
          <reference field="4294967294" count="1" selected="0">
            <x v="4"/>
          </reference>
          <reference field="2" count="1" selected="0">
            <x v="13"/>
          </reference>
        </references>
      </pivotArea>
    </chartFormat>
    <chartFormat chart="7" format="105">
      <pivotArea type="data" outline="0" fieldPosition="0">
        <references count="2">
          <reference field="4294967294" count="1" selected="0">
            <x v="1"/>
          </reference>
          <reference field="2" count="1" selected="0">
            <x v="14"/>
          </reference>
        </references>
      </pivotArea>
    </chartFormat>
    <chartFormat chart="7" format="106">
      <pivotArea type="data" outline="0" fieldPosition="0">
        <references count="2">
          <reference field="4294967294" count="1" selected="0">
            <x v="2"/>
          </reference>
          <reference field="2" count="1" selected="0">
            <x v="14"/>
          </reference>
        </references>
      </pivotArea>
    </chartFormat>
    <chartFormat chart="7" format="107">
      <pivotArea type="data" outline="0" fieldPosition="0">
        <references count="2">
          <reference field="4294967294" count="1" selected="0">
            <x v="3"/>
          </reference>
          <reference field="2" count="1" selected="0">
            <x v="14"/>
          </reference>
        </references>
      </pivotArea>
    </chartFormat>
    <chartFormat chart="7" format="108">
      <pivotArea type="data" outline="0" fieldPosition="0">
        <references count="2">
          <reference field="4294967294" count="1" selected="0">
            <x v="4"/>
          </reference>
          <reference field="2" count="1" selected="0">
            <x v="14"/>
          </reference>
        </references>
      </pivotArea>
    </chartFormat>
    <chartFormat chart="7" format="109">
      <pivotArea type="data" outline="0" fieldPosition="0">
        <references count="2">
          <reference field="4294967294" count="1" selected="0">
            <x v="1"/>
          </reference>
          <reference field="2" count="1" selected="0">
            <x v="15"/>
          </reference>
        </references>
      </pivotArea>
    </chartFormat>
    <chartFormat chart="7" format="110">
      <pivotArea type="data" outline="0" fieldPosition="0">
        <references count="2">
          <reference field="4294967294" count="1" selected="0">
            <x v="2"/>
          </reference>
          <reference field="2" count="1" selected="0">
            <x v="15"/>
          </reference>
        </references>
      </pivotArea>
    </chartFormat>
    <chartFormat chart="7" format="111">
      <pivotArea type="data" outline="0" fieldPosition="0">
        <references count="2">
          <reference field="4294967294" count="1" selected="0">
            <x v="3"/>
          </reference>
          <reference field="2" count="1" selected="0">
            <x v="15"/>
          </reference>
        </references>
      </pivotArea>
    </chartFormat>
    <chartFormat chart="7" format="112">
      <pivotArea type="data" outline="0" fieldPosition="0">
        <references count="2">
          <reference field="4294967294" count="1" selected="0">
            <x v="4"/>
          </reference>
          <reference field="2" count="1" selected="0">
            <x v="15"/>
          </reference>
        </references>
      </pivotArea>
    </chartFormat>
    <chartFormat chart="7" format="113">
      <pivotArea type="data" outline="0" fieldPosition="0">
        <references count="2">
          <reference field="4294967294" count="1" selected="0">
            <x v="1"/>
          </reference>
          <reference field="2" count="1" selected="0">
            <x v="16"/>
          </reference>
        </references>
      </pivotArea>
    </chartFormat>
    <chartFormat chart="7" format="114">
      <pivotArea type="data" outline="0" fieldPosition="0">
        <references count="2">
          <reference field="4294967294" count="1" selected="0">
            <x v="2"/>
          </reference>
          <reference field="2" count="1" selected="0">
            <x v="16"/>
          </reference>
        </references>
      </pivotArea>
    </chartFormat>
    <chartFormat chart="7" format="115">
      <pivotArea type="data" outline="0" fieldPosition="0">
        <references count="2">
          <reference field="4294967294" count="1" selected="0">
            <x v="3"/>
          </reference>
          <reference field="2" count="1" selected="0">
            <x v="16"/>
          </reference>
        </references>
      </pivotArea>
    </chartFormat>
    <chartFormat chart="7" format="116">
      <pivotArea type="data" outline="0" fieldPosition="0">
        <references count="2">
          <reference field="4294967294" count="1" selected="0">
            <x v="4"/>
          </reference>
          <reference field="2" count="1" selected="0">
            <x v="16"/>
          </reference>
        </references>
      </pivotArea>
    </chartFormat>
    <chartFormat chart="7" format="117">
      <pivotArea type="data" outline="0" fieldPosition="0">
        <references count="2">
          <reference field="4294967294" count="1" selected="0">
            <x v="1"/>
          </reference>
          <reference field="2" count="1" selected="0">
            <x v="17"/>
          </reference>
        </references>
      </pivotArea>
    </chartFormat>
    <chartFormat chart="7" format="118">
      <pivotArea type="data" outline="0" fieldPosition="0">
        <references count="2">
          <reference field="4294967294" count="1" selected="0">
            <x v="2"/>
          </reference>
          <reference field="2" count="1" selected="0">
            <x v="17"/>
          </reference>
        </references>
      </pivotArea>
    </chartFormat>
    <chartFormat chart="7" format="119">
      <pivotArea type="data" outline="0" fieldPosition="0">
        <references count="2">
          <reference field="4294967294" count="1" selected="0">
            <x v="3"/>
          </reference>
          <reference field="2" count="1" selected="0">
            <x v="17"/>
          </reference>
        </references>
      </pivotArea>
    </chartFormat>
    <chartFormat chart="7" format="120">
      <pivotArea type="data" outline="0" fieldPosition="0">
        <references count="2">
          <reference field="4294967294" count="1" selected="0">
            <x v="4"/>
          </reference>
          <reference field="2" count="1" selected="0">
            <x v="17"/>
          </reference>
        </references>
      </pivotArea>
    </chartFormat>
    <chartFormat chart="7" format="121">
      <pivotArea type="data" outline="0" fieldPosition="0">
        <references count="2">
          <reference field="4294967294" count="1" selected="0">
            <x v="1"/>
          </reference>
          <reference field="2" count="1" selected="0">
            <x v="18"/>
          </reference>
        </references>
      </pivotArea>
    </chartFormat>
    <chartFormat chart="7" format="122">
      <pivotArea type="data" outline="0" fieldPosition="0">
        <references count="2">
          <reference field="4294967294" count="1" selected="0">
            <x v="2"/>
          </reference>
          <reference field="2" count="1" selected="0">
            <x v="18"/>
          </reference>
        </references>
      </pivotArea>
    </chartFormat>
    <chartFormat chart="7" format="123">
      <pivotArea type="data" outline="0" fieldPosition="0">
        <references count="2">
          <reference field="4294967294" count="1" selected="0">
            <x v="3"/>
          </reference>
          <reference field="2" count="1" selected="0">
            <x v="18"/>
          </reference>
        </references>
      </pivotArea>
    </chartFormat>
    <chartFormat chart="7" format="124">
      <pivotArea type="data" outline="0" fieldPosition="0">
        <references count="2">
          <reference field="4294967294" count="1" selected="0">
            <x v="4"/>
          </reference>
          <reference field="2" count="1" selected="0">
            <x v="18"/>
          </reference>
        </references>
      </pivotArea>
    </chartFormat>
    <chartFormat chart="7" format="125">
      <pivotArea type="data" outline="0" fieldPosition="0">
        <references count="2">
          <reference field="4294967294" count="1" selected="0">
            <x v="1"/>
          </reference>
          <reference field="2" count="1" selected="0">
            <x v="19"/>
          </reference>
        </references>
      </pivotArea>
    </chartFormat>
    <chartFormat chart="7" format="126">
      <pivotArea type="data" outline="0" fieldPosition="0">
        <references count="2">
          <reference field="4294967294" count="1" selected="0">
            <x v="2"/>
          </reference>
          <reference field="2" count="1" selected="0">
            <x v="19"/>
          </reference>
        </references>
      </pivotArea>
    </chartFormat>
    <chartFormat chart="7" format="127">
      <pivotArea type="data" outline="0" fieldPosition="0">
        <references count="2">
          <reference field="4294967294" count="1" selected="0">
            <x v="3"/>
          </reference>
          <reference field="2" count="1" selected="0">
            <x v="19"/>
          </reference>
        </references>
      </pivotArea>
    </chartFormat>
    <chartFormat chart="7" format="128">
      <pivotArea type="data" outline="0" fieldPosition="0">
        <references count="2">
          <reference field="4294967294" count="1" selected="0">
            <x v="4"/>
          </reference>
          <reference field="2" count="1" selected="0">
            <x v="19"/>
          </reference>
        </references>
      </pivotArea>
    </chartFormat>
    <chartFormat chart="7" format="129">
      <pivotArea type="data" outline="0" fieldPosition="0">
        <references count="2">
          <reference field="4294967294" count="1" selected="0">
            <x v="1"/>
          </reference>
          <reference field="2" count="1" selected="0">
            <x v="20"/>
          </reference>
        </references>
      </pivotArea>
    </chartFormat>
    <chartFormat chart="7" format="130">
      <pivotArea type="data" outline="0" fieldPosition="0">
        <references count="2">
          <reference field="4294967294" count="1" selected="0">
            <x v="2"/>
          </reference>
          <reference field="2" count="1" selected="0">
            <x v="20"/>
          </reference>
        </references>
      </pivotArea>
    </chartFormat>
    <chartFormat chart="7" format="131">
      <pivotArea type="data" outline="0" fieldPosition="0">
        <references count="2">
          <reference field="4294967294" count="1" selected="0">
            <x v="3"/>
          </reference>
          <reference field="2" count="1" selected="0">
            <x v="20"/>
          </reference>
        </references>
      </pivotArea>
    </chartFormat>
    <chartFormat chart="7" format="132">
      <pivotArea type="data" outline="0" fieldPosition="0">
        <references count="2">
          <reference field="4294967294" count="1" selected="0">
            <x v="4"/>
          </reference>
          <reference field="2" count="1" selected="0">
            <x v="20"/>
          </reference>
        </references>
      </pivotArea>
    </chartFormat>
    <chartFormat chart="7" format="133">
      <pivotArea type="data" outline="0" fieldPosition="0">
        <references count="2">
          <reference field="4294967294" count="1" selected="0">
            <x v="1"/>
          </reference>
          <reference field="2" count="1" selected="0">
            <x v="21"/>
          </reference>
        </references>
      </pivotArea>
    </chartFormat>
    <chartFormat chart="7" format="134">
      <pivotArea type="data" outline="0" fieldPosition="0">
        <references count="2">
          <reference field="4294967294" count="1" selected="0">
            <x v="2"/>
          </reference>
          <reference field="2" count="1" selected="0">
            <x v="21"/>
          </reference>
        </references>
      </pivotArea>
    </chartFormat>
    <chartFormat chart="7" format="135">
      <pivotArea type="data" outline="0" fieldPosition="0">
        <references count="2">
          <reference field="4294967294" count="1" selected="0">
            <x v="3"/>
          </reference>
          <reference field="2" count="1" selected="0">
            <x v="21"/>
          </reference>
        </references>
      </pivotArea>
    </chartFormat>
    <chartFormat chart="7" format="136">
      <pivotArea type="data" outline="0" fieldPosition="0">
        <references count="2">
          <reference field="4294967294" count="1" selected="0">
            <x v="4"/>
          </reference>
          <reference field="2" count="1" selected="0">
            <x v="21"/>
          </reference>
        </references>
      </pivotArea>
    </chartFormat>
    <chartFormat chart="7" format="137">
      <pivotArea type="data" outline="0" fieldPosition="0">
        <references count="2">
          <reference field="4294967294" count="1" selected="0">
            <x v="1"/>
          </reference>
          <reference field="2" count="1" selected="0">
            <x v="22"/>
          </reference>
        </references>
      </pivotArea>
    </chartFormat>
    <chartFormat chart="7" format="138">
      <pivotArea type="data" outline="0" fieldPosition="0">
        <references count="2">
          <reference field="4294967294" count="1" selected="0">
            <x v="2"/>
          </reference>
          <reference field="2" count="1" selected="0">
            <x v="22"/>
          </reference>
        </references>
      </pivotArea>
    </chartFormat>
    <chartFormat chart="7" format="139">
      <pivotArea type="data" outline="0" fieldPosition="0">
        <references count="2">
          <reference field="4294967294" count="1" selected="0">
            <x v="3"/>
          </reference>
          <reference field="2" count="1" selected="0">
            <x v="22"/>
          </reference>
        </references>
      </pivotArea>
    </chartFormat>
    <chartFormat chart="7" format="140">
      <pivotArea type="data" outline="0" fieldPosition="0">
        <references count="2">
          <reference field="4294967294" count="1" selected="0">
            <x v="4"/>
          </reference>
          <reference field="2" count="1" selected="0">
            <x v="22"/>
          </reference>
        </references>
      </pivotArea>
    </chartFormat>
    <chartFormat chart="7" format="141">
      <pivotArea type="data" outline="0" fieldPosition="0">
        <references count="2">
          <reference field="4294967294" count="1" selected="0">
            <x v="1"/>
          </reference>
          <reference field="2" count="1" selected="0">
            <x v="23"/>
          </reference>
        </references>
      </pivotArea>
    </chartFormat>
    <chartFormat chart="7" format="142">
      <pivotArea type="data" outline="0" fieldPosition="0">
        <references count="2">
          <reference field="4294967294" count="1" selected="0">
            <x v="2"/>
          </reference>
          <reference field="2" count="1" selected="0">
            <x v="23"/>
          </reference>
        </references>
      </pivotArea>
    </chartFormat>
    <chartFormat chart="7" format="143">
      <pivotArea type="data" outline="0" fieldPosition="0">
        <references count="2">
          <reference field="4294967294" count="1" selected="0">
            <x v="3"/>
          </reference>
          <reference field="2" count="1" selected="0">
            <x v="23"/>
          </reference>
        </references>
      </pivotArea>
    </chartFormat>
    <chartFormat chart="7" format="144">
      <pivotArea type="data" outline="0" fieldPosition="0">
        <references count="2">
          <reference field="4294967294" count="1" selected="0">
            <x v="4"/>
          </reference>
          <reference field="2" count="1" selected="0">
            <x v="23"/>
          </reference>
        </references>
      </pivotArea>
    </chartFormat>
    <chartFormat chart="7" format="145">
      <pivotArea type="data" outline="0" fieldPosition="0">
        <references count="2">
          <reference field="4294967294" count="1" selected="0">
            <x v="1"/>
          </reference>
          <reference field="2" count="1" selected="0">
            <x v="24"/>
          </reference>
        </references>
      </pivotArea>
    </chartFormat>
    <chartFormat chart="7" format="146">
      <pivotArea type="data" outline="0" fieldPosition="0">
        <references count="2">
          <reference field="4294967294" count="1" selected="0">
            <x v="2"/>
          </reference>
          <reference field="2" count="1" selected="0">
            <x v="24"/>
          </reference>
        </references>
      </pivotArea>
    </chartFormat>
    <chartFormat chart="7" format="147">
      <pivotArea type="data" outline="0" fieldPosition="0">
        <references count="2">
          <reference field="4294967294" count="1" selected="0">
            <x v="3"/>
          </reference>
          <reference field="2" count="1" selected="0">
            <x v="24"/>
          </reference>
        </references>
      </pivotArea>
    </chartFormat>
    <chartFormat chart="7" format="148">
      <pivotArea type="data" outline="0" fieldPosition="0">
        <references count="2">
          <reference field="4294967294" count="1" selected="0">
            <x v="4"/>
          </reference>
          <reference field="2" count="1" selected="0">
            <x v="24"/>
          </reference>
        </references>
      </pivotArea>
    </chartFormat>
    <chartFormat chart="7" format="149">
      <pivotArea type="data" outline="0" fieldPosition="0">
        <references count="2">
          <reference field="4294967294" count="1" selected="0">
            <x v="1"/>
          </reference>
          <reference field="2" count="1" selected="0">
            <x v="26"/>
          </reference>
        </references>
      </pivotArea>
    </chartFormat>
    <chartFormat chart="7" format="150">
      <pivotArea type="data" outline="0" fieldPosition="0">
        <references count="2">
          <reference field="4294967294" count="1" selected="0">
            <x v="2"/>
          </reference>
          <reference field="2" count="1" selected="0">
            <x v="26"/>
          </reference>
        </references>
      </pivotArea>
    </chartFormat>
    <chartFormat chart="7" format="151">
      <pivotArea type="data" outline="0" fieldPosition="0">
        <references count="2">
          <reference field="4294967294" count="1" selected="0">
            <x v="3"/>
          </reference>
          <reference field="2" count="1" selected="0">
            <x v="26"/>
          </reference>
        </references>
      </pivotArea>
    </chartFormat>
    <chartFormat chart="7" format="152">
      <pivotArea type="data" outline="0" fieldPosition="0">
        <references count="2">
          <reference field="4294967294" count="1" selected="0">
            <x v="4"/>
          </reference>
          <reference field="2" count="1" selected="0">
            <x v="26"/>
          </reference>
        </references>
      </pivotArea>
    </chartFormat>
    <chartFormat chart="7" format="153">
      <pivotArea type="data" outline="0" fieldPosition="0">
        <references count="2">
          <reference field="4294967294" count="1" selected="0">
            <x v="1"/>
          </reference>
          <reference field="2" count="1" selected="0">
            <x v="27"/>
          </reference>
        </references>
      </pivotArea>
    </chartFormat>
    <chartFormat chart="7" format="154">
      <pivotArea type="data" outline="0" fieldPosition="0">
        <references count="2">
          <reference field="4294967294" count="1" selected="0">
            <x v="2"/>
          </reference>
          <reference field="2" count="1" selected="0">
            <x v="27"/>
          </reference>
        </references>
      </pivotArea>
    </chartFormat>
    <chartFormat chart="7" format="155">
      <pivotArea type="data" outline="0" fieldPosition="0">
        <references count="2">
          <reference field="4294967294" count="1" selected="0">
            <x v="3"/>
          </reference>
          <reference field="2" count="1" selected="0">
            <x v="27"/>
          </reference>
        </references>
      </pivotArea>
    </chartFormat>
    <chartFormat chart="7" format="156">
      <pivotArea type="data" outline="0" fieldPosition="0">
        <references count="2">
          <reference field="4294967294" count="1" selected="0">
            <x v="4"/>
          </reference>
          <reference field="2" count="1" selected="0">
            <x v="27"/>
          </reference>
        </references>
      </pivotArea>
    </chartFormat>
    <chartFormat chart="7" format="157">
      <pivotArea type="data" outline="0" fieldPosition="0">
        <references count="2">
          <reference field="4294967294" count="1" selected="0">
            <x v="1"/>
          </reference>
          <reference field="2" count="1" selected="0">
            <x v="28"/>
          </reference>
        </references>
      </pivotArea>
    </chartFormat>
    <chartFormat chart="7" format="158">
      <pivotArea type="data" outline="0" fieldPosition="0">
        <references count="2">
          <reference field="4294967294" count="1" selected="0">
            <x v="2"/>
          </reference>
          <reference field="2" count="1" selected="0">
            <x v="28"/>
          </reference>
        </references>
      </pivotArea>
    </chartFormat>
    <chartFormat chart="7" format="159">
      <pivotArea type="data" outline="0" fieldPosition="0">
        <references count="2">
          <reference field="4294967294" count="1" selected="0">
            <x v="3"/>
          </reference>
          <reference field="2" count="1" selected="0">
            <x v="28"/>
          </reference>
        </references>
      </pivotArea>
    </chartFormat>
    <chartFormat chart="7" format="160">
      <pivotArea type="data" outline="0" fieldPosition="0">
        <references count="2">
          <reference field="4294967294" count="1" selected="0">
            <x v="4"/>
          </reference>
          <reference field="2" count="1" selected="0">
            <x v="28"/>
          </reference>
        </references>
      </pivotArea>
    </chartFormat>
    <chartFormat chart="7" format="161">
      <pivotArea type="data" outline="0" fieldPosition="0">
        <references count="2">
          <reference field="4294967294" count="1" selected="0">
            <x v="1"/>
          </reference>
          <reference field="2" count="1" selected="0">
            <x v="29"/>
          </reference>
        </references>
      </pivotArea>
    </chartFormat>
    <chartFormat chart="7" format="162">
      <pivotArea type="data" outline="0" fieldPosition="0">
        <references count="2">
          <reference field="4294967294" count="1" selected="0">
            <x v="2"/>
          </reference>
          <reference field="2" count="1" selected="0">
            <x v="29"/>
          </reference>
        </references>
      </pivotArea>
    </chartFormat>
    <chartFormat chart="7" format="163">
      <pivotArea type="data" outline="0" fieldPosition="0">
        <references count="2">
          <reference field="4294967294" count="1" selected="0">
            <x v="3"/>
          </reference>
          <reference field="2" count="1" selected="0">
            <x v="29"/>
          </reference>
        </references>
      </pivotArea>
    </chartFormat>
    <chartFormat chart="7" format="164">
      <pivotArea type="data" outline="0" fieldPosition="0">
        <references count="2">
          <reference field="4294967294" count="1" selected="0">
            <x v="4"/>
          </reference>
          <reference field="2" count="1" selected="0">
            <x v="29"/>
          </reference>
        </references>
      </pivotArea>
    </chartFormat>
    <chartFormat chart="7" format="165">
      <pivotArea type="data" outline="0" fieldPosition="0">
        <references count="2">
          <reference field="4294967294" count="1" selected="0">
            <x v="1"/>
          </reference>
          <reference field="2" count="1" selected="0">
            <x v="30"/>
          </reference>
        </references>
      </pivotArea>
    </chartFormat>
    <chartFormat chart="7" format="166">
      <pivotArea type="data" outline="0" fieldPosition="0">
        <references count="2">
          <reference field="4294967294" count="1" selected="0">
            <x v="2"/>
          </reference>
          <reference field="2" count="1" selected="0">
            <x v="30"/>
          </reference>
        </references>
      </pivotArea>
    </chartFormat>
    <chartFormat chart="7" format="167">
      <pivotArea type="data" outline="0" fieldPosition="0">
        <references count="2">
          <reference field="4294967294" count="1" selected="0">
            <x v="3"/>
          </reference>
          <reference field="2" count="1" selected="0">
            <x v="30"/>
          </reference>
        </references>
      </pivotArea>
    </chartFormat>
    <chartFormat chart="7" format="168">
      <pivotArea type="data" outline="0" fieldPosition="0">
        <references count="2">
          <reference field="4294967294" count="1" selected="0">
            <x v="4"/>
          </reference>
          <reference field="2" count="1" selected="0">
            <x v="30"/>
          </reference>
        </references>
      </pivotArea>
    </chartFormat>
    <chartFormat chart="7" format="169">
      <pivotArea type="data" outline="0" fieldPosition="0">
        <references count="2">
          <reference field="4294967294" count="1" selected="0">
            <x v="1"/>
          </reference>
          <reference field="2" count="1" selected="0">
            <x v="31"/>
          </reference>
        </references>
      </pivotArea>
    </chartFormat>
    <chartFormat chart="7" format="170">
      <pivotArea type="data" outline="0" fieldPosition="0">
        <references count="2">
          <reference field="4294967294" count="1" selected="0">
            <x v="2"/>
          </reference>
          <reference field="2" count="1" selected="0">
            <x v="31"/>
          </reference>
        </references>
      </pivotArea>
    </chartFormat>
    <chartFormat chart="7" format="171">
      <pivotArea type="data" outline="0" fieldPosition="0">
        <references count="2">
          <reference field="4294967294" count="1" selected="0">
            <x v="3"/>
          </reference>
          <reference field="2" count="1" selected="0">
            <x v="31"/>
          </reference>
        </references>
      </pivotArea>
    </chartFormat>
    <chartFormat chart="7" format="172">
      <pivotArea type="data" outline="0" fieldPosition="0">
        <references count="2">
          <reference field="4294967294" count="1" selected="0">
            <x v="4"/>
          </reference>
          <reference field="2" count="1" selected="0">
            <x v="31"/>
          </reference>
        </references>
      </pivotArea>
    </chartFormat>
    <chartFormat chart="7" format="173">
      <pivotArea type="data" outline="0" fieldPosition="0">
        <references count="2">
          <reference field="4294967294" count="1" selected="0">
            <x v="1"/>
          </reference>
          <reference field="2" count="1" selected="0">
            <x v="32"/>
          </reference>
        </references>
      </pivotArea>
    </chartFormat>
    <chartFormat chart="7" format="174">
      <pivotArea type="data" outline="0" fieldPosition="0">
        <references count="2">
          <reference field="4294967294" count="1" selected="0">
            <x v="2"/>
          </reference>
          <reference field="2" count="1" selected="0">
            <x v="32"/>
          </reference>
        </references>
      </pivotArea>
    </chartFormat>
    <chartFormat chart="7" format="175">
      <pivotArea type="data" outline="0" fieldPosition="0">
        <references count="2">
          <reference field="4294967294" count="1" selected="0">
            <x v="3"/>
          </reference>
          <reference field="2" count="1" selected="0">
            <x v="32"/>
          </reference>
        </references>
      </pivotArea>
    </chartFormat>
    <chartFormat chart="7" format="176">
      <pivotArea type="data" outline="0" fieldPosition="0">
        <references count="2">
          <reference field="4294967294" count="1" selected="0">
            <x v="4"/>
          </reference>
          <reference field="2" count="1" selected="0">
            <x v="32"/>
          </reference>
        </references>
      </pivotArea>
    </chartFormat>
    <chartFormat chart="7" format="177">
      <pivotArea type="data" outline="0" fieldPosition="0">
        <references count="2">
          <reference field="4294967294" count="1" selected="0">
            <x v="1"/>
          </reference>
          <reference field="2" count="1" selected="0">
            <x v="33"/>
          </reference>
        </references>
      </pivotArea>
    </chartFormat>
    <chartFormat chart="7" format="178">
      <pivotArea type="data" outline="0" fieldPosition="0">
        <references count="2">
          <reference field="4294967294" count="1" selected="0">
            <x v="2"/>
          </reference>
          <reference field="2" count="1" selected="0">
            <x v="33"/>
          </reference>
        </references>
      </pivotArea>
    </chartFormat>
    <chartFormat chart="7" format="179">
      <pivotArea type="data" outline="0" fieldPosition="0">
        <references count="2">
          <reference field="4294967294" count="1" selected="0">
            <x v="3"/>
          </reference>
          <reference field="2" count="1" selected="0">
            <x v="33"/>
          </reference>
        </references>
      </pivotArea>
    </chartFormat>
    <chartFormat chart="7" format="180">
      <pivotArea type="data" outline="0" fieldPosition="0">
        <references count="2">
          <reference field="4294967294" count="1" selected="0">
            <x v="4"/>
          </reference>
          <reference field="2" count="1" selected="0">
            <x v="33"/>
          </reference>
        </references>
      </pivotArea>
    </chartFormat>
    <chartFormat chart="7" format="181">
      <pivotArea type="data" outline="0" fieldPosition="0">
        <references count="2">
          <reference field="4294967294" count="1" selected="0">
            <x v="1"/>
          </reference>
          <reference field="2" count="1" selected="0">
            <x v="34"/>
          </reference>
        </references>
      </pivotArea>
    </chartFormat>
    <chartFormat chart="7" format="182">
      <pivotArea type="data" outline="0" fieldPosition="0">
        <references count="2">
          <reference field="4294967294" count="1" selected="0">
            <x v="2"/>
          </reference>
          <reference field="2" count="1" selected="0">
            <x v="34"/>
          </reference>
        </references>
      </pivotArea>
    </chartFormat>
    <chartFormat chart="7" format="183">
      <pivotArea type="data" outline="0" fieldPosition="0">
        <references count="2">
          <reference field="4294967294" count="1" selected="0">
            <x v="3"/>
          </reference>
          <reference field="2" count="1" selected="0">
            <x v="34"/>
          </reference>
        </references>
      </pivotArea>
    </chartFormat>
    <chartFormat chart="7" format="184">
      <pivotArea type="data" outline="0" fieldPosition="0">
        <references count="2">
          <reference field="4294967294" count="1" selected="0">
            <x v="4"/>
          </reference>
          <reference field="2" count="1" selected="0">
            <x v="34"/>
          </reference>
        </references>
      </pivotArea>
    </chartFormat>
    <chartFormat chart="7" format="185">
      <pivotArea type="data" outline="0" fieldPosition="0">
        <references count="2">
          <reference field="4294967294" count="1" selected="0">
            <x v="1"/>
          </reference>
          <reference field="2" count="1" selected="0">
            <x v="35"/>
          </reference>
        </references>
      </pivotArea>
    </chartFormat>
    <chartFormat chart="7" format="186">
      <pivotArea type="data" outline="0" fieldPosition="0">
        <references count="2">
          <reference field="4294967294" count="1" selected="0">
            <x v="2"/>
          </reference>
          <reference field="2" count="1" selected="0">
            <x v="35"/>
          </reference>
        </references>
      </pivotArea>
    </chartFormat>
    <chartFormat chart="7" format="187">
      <pivotArea type="data" outline="0" fieldPosition="0">
        <references count="2">
          <reference field="4294967294" count="1" selected="0">
            <x v="3"/>
          </reference>
          <reference field="2" count="1" selected="0">
            <x v="35"/>
          </reference>
        </references>
      </pivotArea>
    </chartFormat>
    <chartFormat chart="7" format="188">
      <pivotArea type="data" outline="0" fieldPosition="0">
        <references count="2">
          <reference field="4294967294" count="1" selected="0">
            <x v="4"/>
          </reference>
          <reference field="2" count="1" selected="0">
            <x v="35"/>
          </reference>
        </references>
      </pivotArea>
    </chartFormat>
    <chartFormat chart="7" format="189">
      <pivotArea type="data" outline="0" fieldPosition="0">
        <references count="2">
          <reference field="4294967294" count="1" selected="0">
            <x v="1"/>
          </reference>
          <reference field="2" count="1" selected="0">
            <x v="36"/>
          </reference>
        </references>
      </pivotArea>
    </chartFormat>
    <chartFormat chart="7" format="190">
      <pivotArea type="data" outline="0" fieldPosition="0">
        <references count="2">
          <reference field="4294967294" count="1" selected="0">
            <x v="2"/>
          </reference>
          <reference field="2" count="1" selected="0">
            <x v="36"/>
          </reference>
        </references>
      </pivotArea>
    </chartFormat>
    <chartFormat chart="7" format="191">
      <pivotArea type="data" outline="0" fieldPosition="0">
        <references count="2">
          <reference field="4294967294" count="1" selected="0">
            <x v="3"/>
          </reference>
          <reference field="2" count="1" selected="0">
            <x v="36"/>
          </reference>
        </references>
      </pivotArea>
    </chartFormat>
    <chartFormat chart="7" format="192">
      <pivotArea type="data" outline="0" fieldPosition="0">
        <references count="2">
          <reference field="4294967294" count="1" selected="0">
            <x v="4"/>
          </reference>
          <reference field="2" count="1" selected="0">
            <x v="3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5FF593B-4C82-4CF6-8637-06CC36EB01A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Years">
  <location ref="M6:M7" firstHeaderRow="1" firstDataRow="1" firstDataCol="0"/>
  <pivotFields count="16">
    <pivotField showAll="0"/>
    <pivotField showAll="0">
      <items count="6">
        <item x="0"/>
        <item x="1"/>
        <item x="2"/>
        <item x="3"/>
        <item x="4"/>
        <item t="default"/>
      </items>
    </pivotField>
    <pivotField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showAll="0"/>
    <pivotField dataField="1" showAll="0"/>
    <pivotField showAll="0"/>
    <pivotField showAll="0"/>
    <pivotField showAll="0"/>
    <pivotField showAll="0"/>
    <pivotField showAll="0"/>
    <pivotField showAll="0"/>
    <pivotField showAll="0"/>
    <pivotField numFmtId="9" showAll="0"/>
    <pivotField showAll="0"/>
    <pivotField showAll="0"/>
    <pivotField showAll="0"/>
  </pivotFields>
  <rowItems count="1">
    <i/>
  </rowItems>
  <colItems count="1">
    <i/>
  </colItems>
  <dataFields count="1">
    <dataField name="Sum of Num_Injured" fld="4" baseField="0" baseItem="0" numFmtId="164"/>
  </dataFields>
  <formats count="3">
    <format dxfId="35">
      <pivotArea type="all" dataOnly="0" outline="0" fieldPosition="0"/>
    </format>
    <format dxfId="34">
      <pivotArea outline="0" collapsedLevelsAreSubtotals="1" fieldPosition="0"/>
    </format>
    <format dxfId="3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02F5E3B-CE90-42E0-BDA7-42C71F1B03A3}"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Years">
  <location ref="M30:M31" firstHeaderRow="1" firstDataRow="1" firstDataCol="0"/>
  <pivotFields count="16">
    <pivotField showAll="0"/>
    <pivotField showAll="0">
      <items count="6">
        <item x="0"/>
        <item x="1"/>
        <item x="2"/>
        <item x="3"/>
        <item x="4"/>
        <item t="default"/>
      </items>
    </pivotField>
    <pivotField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showAll="0"/>
    <pivotField showAll="0"/>
    <pivotField showAll="0"/>
    <pivotField showAll="0"/>
    <pivotField showAll="0"/>
    <pivotField showAll="0"/>
    <pivotField showAll="0"/>
    <pivotField showAll="0"/>
    <pivotField showAll="0"/>
    <pivotField dataField="1" numFmtId="9" showAll="0"/>
    <pivotField showAll="0"/>
    <pivotField showAll="0"/>
    <pivotField showAll="0"/>
  </pivotFields>
  <rowItems count="1">
    <i/>
  </rowItems>
  <colItems count="1">
    <i/>
  </colItems>
  <dataFields count="1">
    <dataField name="Sum of Fatality_Rate" fld="12" baseField="0" baseItem="0" numFmtId="164"/>
  </dataFields>
  <formats count="3">
    <format dxfId="38">
      <pivotArea type="all" dataOnly="0" outline="0" fieldPosition="0"/>
    </format>
    <format dxfId="37">
      <pivotArea outline="0" collapsedLevelsAreSubtotals="1" fieldPosition="0"/>
    </format>
    <format dxfId="3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5CD97F6-5A3B-4184-AE49-1DC48E8BCF38}"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States">
  <location ref="A27:D38" firstHeaderRow="0" firstDataRow="1" firstDataCol="1"/>
  <pivotFields count="16">
    <pivotField showAll="0"/>
    <pivotField showAll="0"/>
    <pivotField axis="axisRow" showAll="0" measureFilter="1" sortType="ascending">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autoSortScope>
        <pivotArea dataOnly="0" outline="0" fieldPosition="0">
          <references count="1">
            <reference field="4294967294" count="1" selected="0">
              <x v="0"/>
            </reference>
          </references>
        </pivotArea>
      </autoSortScope>
    </pivotField>
    <pivotField dataField="1" showAll="0" measureFilter="1"/>
    <pivotField dataField="1" showAll="0"/>
    <pivotField dataField="1" showAll="0"/>
    <pivotField showAll="0"/>
    <pivotField showAll="0"/>
    <pivotField showAll="0"/>
    <pivotField showAll="0"/>
    <pivotField showAll="0"/>
    <pivotField showAll="0"/>
    <pivotField numFmtId="9" showAll="0"/>
    <pivotField showAll="0"/>
    <pivotField showAll="0"/>
    <pivotField showAll="0"/>
  </pivotFields>
  <rowFields count="1">
    <field x="2"/>
  </rowFields>
  <rowItems count="11">
    <i>
      <x v="28"/>
    </i>
    <i>
      <x v="22"/>
    </i>
    <i>
      <x v="4"/>
    </i>
    <i>
      <x v="26"/>
    </i>
    <i>
      <x v="24"/>
    </i>
    <i>
      <x v="30"/>
    </i>
    <i>
      <x v="18"/>
    </i>
    <i>
      <x v="25"/>
    </i>
    <i>
      <x v="27"/>
    </i>
    <i>
      <x v="14"/>
    </i>
    <i t="grand">
      <x/>
    </i>
  </rowItems>
  <colFields count="1">
    <field x="-2"/>
  </colFields>
  <colItems count="3">
    <i>
      <x/>
    </i>
    <i i="1">
      <x v="1"/>
    </i>
    <i i="2">
      <x v="2"/>
    </i>
  </colItems>
  <dataFields count="3">
    <dataField name="Sum of Total_Crashes" fld="3" baseField="0" baseItem="0"/>
    <dataField name="Sum of Num_Injured" fld="4" baseField="0" baseItem="0"/>
    <dataField name="Sum of Num_Killed" fld="5" baseField="0" baseItem="0"/>
  </dataFields>
  <formats count="1">
    <format dxfId="39">
      <pivotArea dataOnly="0" outline="0" fieldPosition="0">
        <references count="1">
          <reference field="4294967294" count="3">
            <x v="0"/>
            <x v="1"/>
            <x v="2"/>
          </reference>
        </references>
      </pivotArea>
    </format>
  </formats>
  <chartFormats count="6">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2">
    <filter fld="3" type="count" evalOrder="-1" id="2" iMeasureFld="0">
      <autoFilter ref="A1">
        <filterColumn colId="0">
          <top10 val="10" filterVal="10"/>
        </filterColumn>
      </autoFilter>
    </filter>
    <filter fld="2"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A37900-E7F6-48BA-BDBC-BDC0D29E9F43}"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Years">
  <location ref="M9:M10" firstHeaderRow="1" firstDataRow="1" firstDataCol="0"/>
  <pivotFields count="16">
    <pivotField showAll="0"/>
    <pivotField showAll="0">
      <items count="6">
        <item x="0"/>
        <item x="1"/>
        <item x="2"/>
        <item x="3"/>
        <item x="4"/>
        <item t="default"/>
      </items>
    </pivotField>
    <pivotField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showAll="0"/>
    <pivotField showAll="0"/>
    <pivotField dataField="1" showAll="0"/>
    <pivotField showAll="0"/>
    <pivotField showAll="0"/>
    <pivotField showAll="0"/>
    <pivotField showAll="0"/>
    <pivotField showAll="0"/>
    <pivotField showAll="0"/>
    <pivotField numFmtId="9" showAll="0"/>
    <pivotField showAll="0"/>
    <pivotField showAll="0"/>
    <pivotField showAll="0"/>
  </pivotFields>
  <rowItems count="1">
    <i/>
  </rowItems>
  <colItems count="1">
    <i/>
  </colItems>
  <dataFields count="1">
    <dataField name="Sum of Num_Killed" fld="5" baseField="0" baseItem="0" numFmtId="164"/>
  </dataFields>
  <formats count="3">
    <format dxfId="5">
      <pivotArea type="all" dataOnly="0" outline="0" fieldPosition="0"/>
    </format>
    <format dxfId="4">
      <pivotArea outline="0" collapsedLevelsAreSubtotals="1" fieldPosition="0"/>
    </format>
    <format dxfId="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2E16FB-1B6D-4CA9-9084-99157C08138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Years">
  <location ref="M18:M19" firstHeaderRow="1" firstDataRow="1" firstDataCol="0"/>
  <pivotFields count="16">
    <pivotField showAll="0"/>
    <pivotField showAll="0">
      <items count="6">
        <item x="0"/>
        <item x="1"/>
        <item x="2"/>
        <item x="3"/>
        <item x="4"/>
        <item t="default"/>
      </items>
    </pivotField>
    <pivotField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showAll="0"/>
    <pivotField showAll="0"/>
    <pivotField showAll="0"/>
    <pivotField showAll="0"/>
    <pivotField showAll="0"/>
    <pivotField dataField="1" showAll="0"/>
    <pivotField showAll="0"/>
    <pivotField showAll="0"/>
    <pivotField showAll="0"/>
    <pivotField numFmtId="9" showAll="0"/>
    <pivotField showAll="0"/>
    <pivotField showAll="0"/>
    <pivotField showAll="0"/>
  </pivotFields>
  <rowItems count="1">
    <i/>
  </rowItems>
  <colItems count="1">
    <i/>
  </colItems>
  <dataFields count="1">
    <dataField name="Sum of DAD" fld="8" baseField="0" baseItem="0" numFmtId="164"/>
  </dataFields>
  <formats count="3">
    <format dxfId="8">
      <pivotArea type="all" dataOnly="0" outline="0" fieldPosition="0"/>
    </format>
    <format dxfId="7">
      <pivotArea outline="0" collapsedLevelsAreSubtotals="1" fieldPosition="0"/>
    </format>
    <format dxfId="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AD2BE0-0A4A-465E-AFAD-23DC856367B0}"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Years">
  <location ref="M21:M22" firstHeaderRow="1" firstDataRow="1" firstDataCol="0"/>
  <pivotFields count="16">
    <pivotField showAll="0"/>
    <pivotField showAll="0">
      <items count="6">
        <item x="0"/>
        <item x="1"/>
        <item x="2"/>
        <item x="3"/>
        <item x="4"/>
        <item t="default"/>
      </items>
    </pivotField>
    <pivotField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showAll="0"/>
    <pivotField showAll="0"/>
    <pivotField showAll="0"/>
    <pivotField showAll="0"/>
    <pivotField showAll="0"/>
    <pivotField showAll="0"/>
    <pivotField dataField="1" showAll="0"/>
    <pivotField showAll="0"/>
    <pivotField showAll="0"/>
    <pivotField numFmtId="9" showAll="0"/>
    <pivotField showAll="0"/>
    <pivotField showAll="0"/>
    <pivotField showAll="0"/>
  </pivotFields>
  <rowItems count="1">
    <i/>
  </rowItems>
  <colItems count="1">
    <i/>
  </colItems>
  <dataFields count="1">
    <dataField name="Sum of PWR" fld="9" baseField="0" baseItem="0" numFmtId="164"/>
  </dataFields>
  <formats count="3">
    <format dxfId="11">
      <pivotArea type="all" dataOnly="0" outline="0" fieldPosition="0"/>
    </format>
    <format dxfId="10">
      <pivotArea outline="0" collapsedLevelsAreSubtotals="1" fieldPosition="0"/>
    </format>
    <format dxfId="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ED7FC4-929D-4754-98E9-B50A413843CD}"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Years">
  <location ref="M12:M13" firstHeaderRow="1" firstDataRow="1" firstDataCol="0"/>
  <pivotFields count="16">
    <pivotField showAll="0"/>
    <pivotField showAll="0">
      <items count="6">
        <item x="0"/>
        <item x="1"/>
        <item x="2"/>
        <item x="3"/>
        <item x="4"/>
        <item t="default"/>
      </items>
    </pivotField>
    <pivotField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showAll="0"/>
    <pivotField showAll="0"/>
    <pivotField showAll="0"/>
    <pivotField dataField="1" showAll="0"/>
    <pivotField showAll="0"/>
    <pivotField showAll="0"/>
    <pivotField showAll="0"/>
    <pivotField showAll="0"/>
    <pivotField showAll="0"/>
    <pivotField numFmtId="9" showAll="0"/>
    <pivotField showAll="0"/>
    <pivotField showAll="0"/>
    <pivotField showAll="0"/>
  </pivotFields>
  <rowItems count="1">
    <i/>
  </rowItems>
  <colItems count="1">
    <i/>
  </colItems>
  <dataFields count="1">
    <dataField name="Sum of Total_Vehicles_Involved" fld="6" baseField="0" baseItem="0" numFmtId="164"/>
  </dataFields>
  <formats count="3">
    <format dxfId="14">
      <pivotArea type="all" dataOnly="0" outline="0" fieldPosition="0"/>
    </format>
    <format dxfId="13">
      <pivotArea outline="0" collapsedLevelsAreSubtotals="1" fieldPosition="0"/>
    </format>
    <format dxfId="1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3C6C4B4-B3C6-490E-B741-76D307F79FE8}"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Years">
  <location ref="M33:M34" firstHeaderRow="1" firstDataRow="1" firstDataCol="0"/>
  <pivotFields count="16">
    <pivotField showAll="0"/>
    <pivotField showAll="0">
      <items count="6">
        <item x="0"/>
        <item x="1"/>
        <item x="2"/>
        <item x="3"/>
        <item x="4"/>
        <item t="default"/>
      </items>
    </pivotField>
    <pivotField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showAll="0"/>
    <pivotField showAll="0"/>
    <pivotField showAll="0"/>
    <pivotField showAll="0"/>
    <pivotField showAll="0"/>
    <pivotField showAll="0"/>
    <pivotField showAll="0"/>
    <pivotField showAll="0"/>
    <pivotField showAll="0"/>
    <pivotField numFmtId="9" showAll="0"/>
    <pivotField dataField="1" showAll="0"/>
    <pivotField showAll="0"/>
    <pivotField showAll="0"/>
  </pivotFields>
  <rowItems count="1">
    <i/>
  </rowItems>
  <colItems count="1">
    <i/>
  </colItems>
  <dataFields count="1">
    <dataField name="Sum of Injury_Rate" fld="13" baseField="0" baseItem="0" numFmtId="164"/>
  </dataFields>
  <formats count="3">
    <format dxfId="17">
      <pivotArea type="all" dataOnly="0" outline="0" fieldPosition="0"/>
    </format>
    <format dxfId="16">
      <pivotArea outline="0" collapsedLevelsAreSubtotals="1" fieldPosition="0"/>
    </format>
    <format dxfId="1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9BE6E95-3344-40CB-BDD0-A61D6003EB7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Years">
  <location ref="M3:M4" firstHeaderRow="1" firstDataRow="1" firstDataCol="0"/>
  <pivotFields count="16">
    <pivotField showAll="0"/>
    <pivotField showAll="0">
      <items count="6">
        <item x="0"/>
        <item x="1"/>
        <item x="2"/>
        <item x="3"/>
        <item x="4"/>
        <item t="default"/>
      </items>
    </pivotField>
    <pivotField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dataField="1" showAll="0"/>
    <pivotField showAll="0"/>
    <pivotField showAll="0"/>
    <pivotField showAll="0"/>
    <pivotField showAll="0"/>
    <pivotField showAll="0"/>
    <pivotField showAll="0"/>
    <pivotField showAll="0"/>
    <pivotField showAll="0"/>
    <pivotField numFmtId="9" showAll="0"/>
    <pivotField showAll="0"/>
    <pivotField showAll="0"/>
    <pivotField showAll="0"/>
  </pivotFields>
  <rowItems count="1">
    <i/>
  </rowItems>
  <colItems count="1">
    <i/>
  </colItems>
  <dataFields count="1">
    <dataField name="Sum of Total_Crashes" fld="3" baseField="0" baseItem="0" numFmtId="164"/>
  </dataFields>
  <formats count="3">
    <format dxfId="20">
      <pivotArea type="all" dataOnly="0" outline="0" fieldPosition="0"/>
    </format>
    <format dxfId="19">
      <pivotArea outline="0" collapsedLevelsAreSubtotals="1" fieldPosition="0"/>
    </format>
    <format dxfId="18">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3C057F8-E3DB-43FB-A2A4-84EFAE835E6C}"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Years">
  <location ref="M27:M28" firstHeaderRow="1" firstDataRow="1" firstDataCol="0"/>
  <pivotFields count="16">
    <pivotField showAll="0"/>
    <pivotField showAll="0">
      <items count="6">
        <item x="0"/>
        <item x="1"/>
        <item x="2"/>
        <item x="3"/>
        <item x="4"/>
        <item t="default"/>
      </items>
    </pivotField>
    <pivotField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showAll="0"/>
    <pivotField showAll="0"/>
    <pivotField showAll="0"/>
    <pivotField showAll="0"/>
    <pivotField showAll="0"/>
    <pivotField showAll="0"/>
    <pivotField showAll="0"/>
    <pivotField showAll="0"/>
    <pivotField dataField="1" showAll="0"/>
    <pivotField numFmtId="9" showAll="0"/>
    <pivotField showAll="0"/>
    <pivotField showAll="0"/>
    <pivotField showAll="0"/>
  </pivotFields>
  <rowItems count="1">
    <i/>
  </rowItems>
  <colItems count="1">
    <i/>
  </colItems>
  <dataFields count="1">
    <dataField name="Sum of Other_Factors" fld="11" baseField="0" baseItem="0" numFmtId="164"/>
  </dataFields>
  <formats count="3">
    <format dxfId="23">
      <pivotArea type="all" dataOnly="0" outline="0" fieldPosition="0"/>
    </format>
    <format dxfId="22">
      <pivotArea outline="0" collapsedLevelsAreSubtotals="1" fieldPosition="0"/>
    </format>
    <format dxfId="2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46D53D6-A2D3-4885-9EA8-0CC083D7BC2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Quarters">
  <location ref="A12:B17" firstHeaderRow="1" firstDataRow="1" firstDataCol="1"/>
  <pivotFields count="16">
    <pivotField axis="axisRow" showAll="0">
      <items count="5">
        <item x="1"/>
        <item x="2"/>
        <item x="3"/>
        <item x="0"/>
        <item t="default"/>
      </items>
    </pivotField>
    <pivotField showAll="0">
      <items count="6">
        <item x="0"/>
        <item x="1"/>
        <item x="2"/>
        <item x="3"/>
        <item x="4"/>
        <item t="default"/>
      </items>
    </pivotField>
    <pivotField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dataField="1" showAll="0"/>
    <pivotField showAll="0"/>
    <pivotField showAll="0"/>
    <pivotField showAll="0"/>
    <pivotField showAll="0"/>
    <pivotField showAll="0"/>
    <pivotField showAll="0"/>
    <pivotField showAll="0"/>
    <pivotField showAll="0"/>
    <pivotField numFmtId="9" showAll="0"/>
    <pivotField showAll="0"/>
    <pivotField showAll="0"/>
    <pivotField showAll="0"/>
  </pivotFields>
  <rowFields count="1">
    <field x="0"/>
  </rowFields>
  <rowItems count="5">
    <i>
      <x/>
    </i>
    <i>
      <x v="1"/>
    </i>
    <i>
      <x v="2"/>
    </i>
    <i>
      <x v="3"/>
    </i>
    <i t="grand">
      <x/>
    </i>
  </rowItems>
  <colItems count="1">
    <i/>
  </colItems>
  <dataFields count="1">
    <dataField name="Sum of Total_Crashes" fld="3" baseField="0" baseItem="0" numFmtId="164"/>
  </dataFields>
  <formats count="2">
    <format dxfId="25">
      <pivotArea outline="0" collapsedLevelsAreSubtotals="1" fieldPosition="0"/>
    </format>
    <format dxfId="24">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DA5CBE3-C9AC-4D0A-A629-888A904625B5}" sourceName="State">
  <pivotTables>
    <pivotTable tabId="2" name="PivotTable2"/>
    <pivotTable tabId="2" name="PivotTable1"/>
    <pivotTable tabId="2" name="PivotTable10"/>
    <pivotTable tabId="2" name="PivotTable3"/>
    <pivotTable tabId="2" name="PivotTable5"/>
    <pivotTable tabId="2" name="PivotTable6"/>
    <pivotTable tabId="2" name="PivotTable7"/>
    <pivotTable tabId="2" name="PivotTable8"/>
    <pivotTable tabId="2" name="PivotTable9"/>
    <pivotTable tabId="2" name="PivotTable11"/>
    <pivotTable tabId="2" name="PivotTable12"/>
    <pivotTable tabId="2" name="PivotTable13"/>
    <pivotTable tabId="2" name="PivotTable14"/>
    <pivotTable tabId="2" name="PivotTable15"/>
  </pivotTables>
  <data>
    <tabular pivotCacheId="1091383445">
      <items count="37">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05DA196-21E8-4484-B5F2-E4D9EA5CAADF}" sourceName="Year">
  <pivotTables>
    <pivotTable tabId="2" name="PivotTable3"/>
    <pivotTable tabId="2" name="PivotTable1"/>
    <pivotTable tabId="2" name="PivotTable10"/>
    <pivotTable tabId="2" name="PivotTable11"/>
    <pivotTable tabId="2" name="PivotTable12"/>
    <pivotTable tabId="2" name="PivotTable13"/>
    <pivotTable tabId="2" name="PivotTable14"/>
    <pivotTable tabId="2" name="PivotTable15"/>
    <pivotTable tabId="2" name="PivotTable5"/>
    <pivotTable tabId="2" name="PivotTable6"/>
    <pivotTable tabId="2" name="PivotTable7"/>
    <pivotTable tabId="2" name="PivotTable8"/>
    <pivotTable tabId="2" name="PivotTable9"/>
  </pivotTables>
  <data>
    <tabular pivotCacheId="1091383445">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D104D0EE-8494-422B-BD89-2E3A90486D37}" cache="Slicer_State" caption="State" columnCount="3" rowHeight="241300"/>
  <slicer name="Year" xr10:uid="{8416D595-D0AA-47DC-9E2D-3D080D9B81C4}" cache="Slicer_Year" caption="Yea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drawing" Target="../drawings/drawing2.xml"/><Relationship Id="rId2" Type="http://schemas.openxmlformats.org/officeDocument/2006/relationships/pivotTable" Target="../pivotTables/pivotTable2.xml"/><Relationship Id="rId16" Type="http://schemas.openxmlformats.org/officeDocument/2006/relationships/printerSettings" Target="../printerSettings/printerSettings2.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G16"/>
  <sheetViews>
    <sheetView showGridLines="0" tabSelected="1" topLeftCell="A3" zoomScale="46" zoomScaleNormal="46" workbookViewId="0">
      <selection activeCell="AI15" sqref="AI15"/>
    </sheetView>
  </sheetViews>
  <sheetFormatPr defaultRowHeight="15" x14ac:dyDescent="0.25"/>
  <cols>
    <col min="1" max="16384" width="9.140625" style="10"/>
  </cols>
  <sheetData>
    <row r="16" spans="33:33" x14ac:dyDescent="0.25">
      <c r="AG16" s="9"/>
    </row>
  </sheetData>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P230"/>
  <sheetViews>
    <sheetView topLeftCell="K12" workbookViewId="0">
      <selection activeCell="AN11" sqref="AN11"/>
    </sheetView>
  </sheetViews>
  <sheetFormatPr defaultRowHeight="15" x14ac:dyDescent="0.25"/>
  <cols>
    <col min="1" max="1" width="11.28515625" bestFit="1" customWidth="1"/>
    <col min="2" max="2" width="21.7109375" bestFit="1" customWidth="1"/>
    <col min="3" max="3" width="21" bestFit="1" customWidth="1"/>
    <col min="4" max="4" width="19.7109375" bestFit="1" customWidth="1"/>
    <col min="10" max="10" width="11.28515625" bestFit="1" customWidth="1"/>
    <col min="11" max="11" width="20.140625" style="6" bestFit="1" customWidth="1"/>
    <col min="13" max="13" width="19.42578125" style="6" bestFit="1" customWidth="1"/>
    <col min="14" max="14" width="19.42578125" bestFit="1" customWidth="1"/>
    <col min="15" max="15" width="25.28515625" bestFit="1" customWidth="1"/>
    <col min="16" max="16" width="8" bestFit="1" customWidth="1"/>
    <col min="17" max="17" width="11.42578125" bestFit="1" customWidth="1"/>
    <col min="18" max="18" width="11.85546875" bestFit="1" customWidth="1"/>
    <col min="19" max="19" width="11" bestFit="1" customWidth="1"/>
    <col min="20" max="20" width="20.28515625" bestFit="1" customWidth="1"/>
  </cols>
  <sheetData>
    <row r="3" spans="1:16" x14ac:dyDescent="0.25">
      <c r="A3" s="2" t="s">
        <v>56</v>
      </c>
      <c r="B3" s="7" t="s">
        <v>53</v>
      </c>
      <c r="M3" s="7" t="s">
        <v>53</v>
      </c>
      <c r="O3" s="2" t="s">
        <v>2</v>
      </c>
    </row>
    <row r="4" spans="1:16" x14ac:dyDescent="0.25">
      <c r="A4" s="3">
        <v>2020</v>
      </c>
      <c r="B4" s="7">
        <v>3313</v>
      </c>
      <c r="M4" s="7">
        <v>43262</v>
      </c>
      <c r="O4" s="3" t="s">
        <v>13</v>
      </c>
      <c r="P4" s="7"/>
    </row>
    <row r="5" spans="1:16" x14ac:dyDescent="0.25">
      <c r="A5" s="3">
        <v>2021</v>
      </c>
      <c r="B5" s="7">
        <v>13027</v>
      </c>
      <c r="O5" s="8" t="s">
        <v>66</v>
      </c>
      <c r="P5" s="7">
        <v>93</v>
      </c>
    </row>
    <row r="6" spans="1:16" x14ac:dyDescent="0.25">
      <c r="A6" s="3">
        <v>2022</v>
      </c>
      <c r="B6" s="7">
        <v>13656</v>
      </c>
      <c r="M6" s="7" t="s">
        <v>58</v>
      </c>
      <c r="O6" s="8" t="s">
        <v>67</v>
      </c>
      <c r="P6" s="7">
        <v>1</v>
      </c>
    </row>
    <row r="7" spans="1:16" x14ac:dyDescent="0.25">
      <c r="A7" s="3">
        <v>2023</v>
      </c>
      <c r="B7" s="7">
        <v>10604</v>
      </c>
      <c r="M7" s="7">
        <v>127237</v>
      </c>
      <c r="O7" s="8" t="s">
        <v>69</v>
      </c>
      <c r="P7" s="7">
        <v>2</v>
      </c>
    </row>
    <row r="8" spans="1:16" x14ac:dyDescent="0.25">
      <c r="A8" s="3">
        <v>2024</v>
      </c>
      <c r="B8" s="7">
        <v>2662</v>
      </c>
      <c r="O8" s="8" t="s">
        <v>70</v>
      </c>
      <c r="P8" s="7">
        <v>75</v>
      </c>
    </row>
    <row r="9" spans="1:16" x14ac:dyDescent="0.25">
      <c r="A9" s="3" t="s">
        <v>54</v>
      </c>
      <c r="B9" s="7">
        <v>43262</v>
      </c>
      <c r="M9" s="7" t="s">
        <v>59</v>
      </c>
      <c r="O9" s="8" t="s">
        <v>71</v>
      </c>
      <c r="P9" s="7">
        <v>196</v>
      </c>
    </row>
    <row r="10" spans="1:16" x14ac:dyDescent="0.25">
      <c r="M10" s="7">
        <v>21031</v>
      </c>
      <c r="O10" s="3" t="s">
        <v>14</v>
      </c>
      <c r="P10" s="7"/>
    </row>
    <row r="11" spans="1:16" x14ac:dyDescent="0.25">
      <c r="O11" s="8" t="s">
        <v>66</v>
      </c>
      <c r="P11" s="7">
        <v>367</v>
      </c>
    </row>
    <row r="12" spans="1:16" x14ac:dyDescent="0.25">
      <c r="A12" s="2" t="s">
        <v>55</v>
      </c>
      <c r="B12" s="7" t="s">
        <v>53</v>
      </c>
      <c r="M12" s="7" t="s">
        <v>60</v>
      </c>
      <c r="O12" s="8" t="s">
        <v>67</v>
      </c>
      <c r="P12" s="7">
        <v>0</v>
      </c>
    </row>
    <row r="13" spans="1:16" x14ac:dyDescent="0.25">
      <c r="A13" s="3" t="s">
        <v>50</v>
      </c>
      <c r="B13" s="7">
        <v>12041</v>
      </c>
      <c r="M13" s="7">
        <v>52146</v>
      </c>
      <c r="O13" s="8" t="s">
        <v>69</v>
      </c>
      <c r="P13" s="7">
        <v>0</v>
      </c>
    </row>
    <row r="14" spans="1:16" x14ac:dyDescent="0.25">
      <c r="A14" s="3" t="s">
        <v>51</v>
      </c>
      <c r="B14" s="7">
        <v>9434</v>
      </c>
      <c r="M14" s="6" t="s">
        <v>61</v>
      </c>
      <c r="O14" s="8" t="s">
        <v>70</v>
      </c>
      <c r="P14" s="7">
        <v>274</v>
      </c>
    </row>
    <row r="15" spans="1:16" x14ac:dyDescent="0.25">
      <c r="A15" s="3" t="s">
        <v>52</v>
      </c>
      <c r="B15" s="7">
        <v>8733</v>
      </c>
      <c r="M15" s="7" t="s">
        <v>66</v>
      </c>
      <c r="O15" s="8" t="s">
        <v>71</v>
      </c>
      <c r="P15" s="7">
        <v>326</v>
      </c>
    </row>
    <row r="16" spans="1:16" x14ac:dyDescent="0.25">
      <c r="A16" s="3" t="s">
        <v>12</v>
      </c>
      <c r="B16" s="7">
        <v>13054</v>
      </c>
      <c r="M16" s="7">
        <v>19634</v>
      </c>
      <c r="O16" s="3" t="s">
        <v>15</v>
      </c>
      <c r="P16" s="7"/>
    </row>
    <row r="17" spans="1:16" x14ac:dyDescent="0.25">
      <c r="A17" s="3" t="s">
        <v>54</v>
      </c>
      <c r="B17" s="7">
        <v>43262</v>
      </c>
      <c r="O17" s="8" t="s">
        <v>66</v>
      </c>
      <c r="P17" s="7">
        <v>94</v>
      </c>
    </row>
    <row r="18" spans="1:16" x14ac:dyDescent="0.25">
      <c r="M18" s="7" t="s">
        <v>67</v>
      </c>
      <c r="O18" s="8" t="s">
        <v>67</v>
      </c>
      <c r="P18" s="7">
        <v>0</v>
      </c>
    </row>
    <row r="19" spans="1:16" x14ac:dyDescent="0.25">
      <c r="M19" s="7">
        <v>73</v>
      </c>
      <c r="O19" s="8" t="s">
        <v>69</v>
      </c>
      <c r="P19" s="7">
        <v>1</v>
      </c>
    </row>
    <row r="20" spans="1:16" x14ac:dyDescent="0.25">
      <c r="O20" s="8" t="s">
        <v>70</v>
      </c>
      <c r="P20" s="7">
        <v>73</v>
      </c>
    </row>
    <row r="21" spans="1:16" x14ac:dyDescent="0.25">
      <c r="M21" s="7" t="s">
        <v>69</v>
      </c>
      <c r="O21" s="8" t="s">
        <v>71</v>
      </c>
      <c r="P21" s="7">
        <v>73</v>
      </c>
    </row>
    <row r="22" spans="1:16" x14ac:dyDescent="0.25">
      <c r="M22" s="7">
        <v>184</v>
      </c>
      <c r="O22" s="3" t="s">
        <v>16</v>
      </c>
      <c r="P22" s="7"/>
    </row>
    <row r="23" spans="1:16" x14ac:dyDescent="0.25">
      <c r="O23" s="8" t="s">
        <v>66</v>
      </c>
      <c r="P23" s="7">
        <v>226</v>
      </c>
    </row>
    <row r="24" spans="1:16" x14ac:dyDescent="0.25">
      <c r="M24" s="7" t="s">
        <v>70</v>
      </c>
      <c r="O24" s="8" t="s">
        <v>67</v>
      </c>
      <c r="P24" s="7">
        <v>1</v>
      </c>
    </row>
    <row r="25" spans="1:16" x14ac:dyDescent="0.25">
      <c r="M25" s="7">
        <v>12341</v>
      </c>
      <c r="O25" s="8" t="s">
        <v>69</v>
      </c>
      <c r="P25" s="7">
        <v>2</v>
      </c>
    </row>
    <row r="26" spans="1:16" x14ac:dyDescent="0.25">
      <c r="O26" s="8" t="s">
        <v>70</v>
      </c>
      <c r="P26" s="7">
        <v>97</v>
      </c>
    </row>
    <row r="27" spans="1:16" x14ac:dyDescent="0.25">
      <c r="A27" s="2" t="s">
        <v>57</v>
      </c>
      <c r="B27" s="7" t="s">
        <v>53</v>
      </c>
      <c r="C27" s="7" t="s">
        <v>58</v>
      </c>
      <c r="D27" s="7" t="s">
        <v>59</v>
      </c>
      <c r="M27" s="7" t="s">
        <v>71</v>
      </c>
      <c r="O27" s="8" t="s">
        <v>71</v>
      </c>
      <c r="P27" s="7">
        <v>470</v>
      </c>
    </row>
    <row r="28" spans="1:16" x14ac:dyDescent="0.25">
      <c r="A28" s="3" t="s">
        <v>41</v>
      </c>
      <c r="B28" s="7">
        <v>1526</v>
      </c>
      <c r="C28" s="7">
        <v>3796</v>
      </c>
      <c r="D28" s="7">
        <v>683</v>
      </c>
      <c r="M28" s="7">
        <v>19914</v>
      </c>
      <c r="O28" s="3" t="s">
        <v>17</v>
      </c>
      <c r="P28" s="7"/>
    </row>
    <row r="29" spans="1:16" x14ac:dyDescent="0.25">
      <c r="A29" s="3" t="s">
        <v>35</v>
      </c>
      <c r="B29" s="7">
        <v>1651</v>
      </c>
      <c r="C29" s="7">
        <v>5184</v>
      </c>
      <c r="D29" s="7">
        <v>898</v>
      </c>
      <c r="O29" s="8" t="s">
        <v>66</v>
      </c>
      <c r="P29" s="7">
        <v>595</v>
      </c>
    </row>
    <row r="30" spans="1:16" x14ac:dyDescent="0.25">
      <c r="A30" s="3" t="s">
        <v>17</v>
      </c>
      <c r="B30" s="7">
        <v>1661</v>
      </c>
      <c r="C30" s="7">
        <v>6889</v>
      </c>
      <c r="D30" s="7">
        <v>1155</v>
      </c>
      <c r="M30" s="7" t="s">
        <v>68</v>
      </c>
      <c r="O30" s="8" t="s">
        <v>67</v>
      </c>
      <c r="P30" s="7">
        <v>1</v>
      </c>
    </row>
    <row r="31" spans="1:16" x14ac:dyDescent="0.25">
      <c r="A31" s="3" t="s">
        <v>39</v>
      </c>
      <c r="B31" s="7">
        <v>1908</v>
      </c>
      <c r="C31" s="7">
        <v>7132</v>
      </c>
      <c r="D31" s="7">
        <v>1356</v>
      </c>
      <c r="M31" s="7">
        <v>284.08999999999975</v>
      </c>
      <c r="O31" s="8" t="s">
        <v>69</v>
      </c>
      <c r="P31" s="7">
        <v>2</v>
      </c>
    </row>
    <row r="32" spans="1:16" x14ac:dyDescent="0.25">
      <c r="A32" s="3" t="s">
        <v>37</v>
      </c>
      <c r="B32" s="7">
        <v>1939</v>
      </c>
      <c r="C32" s="7">
        <v>3034</v>
      </c>
      <c r="D32" s="7">
        <v>518</v>
      </c>
      <c r="O32" s="8" t="s">
        <v>70</v>
      </c>
      <c r="P32" s="7">
        <v>447</v>
      </c>
    </row>
    <row r="33" spans="1:16" x14ac:dyDescent="0.25">
      <c r="A33" s="3" t="s">
        <v>43</v>
      </c>
      <c r="B33" s="7">
        <v>2084</v>
      </c>
      <c r="C33" s="7">
        <v>5496</v>
      </c>
      <c r="D33" s="7">
        <v>1050</v>
      </c>
      <c r="M33" s="7" t="s">
        <v>72</v>
      </c>
      <c r="O33" s="8" t="s">
        <v>71</v>
      </c>
      <c r="P33" s="7">
        <v>780</v>
      </c>
    </row>
    <row r="34" spans="1:16" x14ac:dyDescent="0.25">
      <c r="A34" s="3" t="s">
        <v>31</v>
      </c>
      <c r="B34" s="7">
        <v>2784</v>
      </c>
      <c r="C34" s="7">
        <v>11264</v>
      </c>
      <c r="D34" s="7">
        <v>2242</v>
      </c>
      <c r="M34" s="7">
        <v>1626.1418478300016</v>
      </c>
      <c r="O34" s="3" t="s">
        <v>18</v>
      </c>
      <c r="P34" s="7"/>
    </row>
    <row r="35" spans="1:16" x14ac:dyDescent="0.25">
      <c r="A35" s="3" t="s">
        <v>38</v>
      </c>
      <c r="B35" s="7">
        <v>2946</v>
      </c>
      <c r="C35" s="7">
        <v>7401</v>
      </c>
      <c r="D35" s="7">
        <v>745</v>
      </c>
      <c r="O35" s="8" t="s">
        <v>66</v>
      </c>
      <c r="P35" s="7">
        <v>47</v>
      </c>
    </row>
    <row r="36" spans="1:16" x14ac:dyDescent="0.25">
      <c r="A36" s="3" t="s">
        <v>40</v>
      </c>
      <c r="B36" s="7">
        <v>3780</v>
      </c>
      <c r="C36" s="7">
        <v>8713</v>
      </c>
      <c r="D36" s="7">
        <v>1400</v>
      </c>
      <c r="O36" s="8" t="s">
        <v>67</v>
      </c>
      <c r="P36" s="7">
        <v>0</v>
      </c>
    </row>
    <row r="37" spans="1:16" x14ac:dyDescent="0.25">
      <c r="A37" s="3" t="s">
        <v>27</v>
      </c>
      <c r="B37" s="7">
        <v>4852</v>
      </c>
      <c r="C37" s="7">
        <v>8805</v>
      </c>
      <c r="D37" s="7">
        <v>1087</v>
      </c>
      <c r="O37" s="8" t="s">
        <v>69</v>
      </c>
      <c r="P37" s="7">
        <v>2</v>
      </c>
    </row>
    <row r="38" spans="1:16" x14ac:dyDescent="0.25">
      <c r="A38" s="3" t="s">
        <v>54</v>
      </c>
      <c r="B38" s="7">
        <v>25131</v>
      </c>
      <c r="C38" s="7">
        <v>67714</v>
      </c>
      <c r="D38" s="7">
        <v>11134</v>
      </c>
      <c r="O38" s="8" t="s">
        <v>70</v>
      </c>
      <c r="P38" s="7">
        <v>97</v>
      </c>
    </row>
    <row r="39" spans="1:16" x14ac:dyDescent="0.25">
      <c r="O39" s="8" t="s">
        <v>71</v>
      </c>
      <c r="P39" s="7">
        <v>33</v>
      </c>
    </row>
    <row r="40" spans="1:16" x14ac:dyDescent="0.25">
      <c r="O40" s="3" t="s">
        <v>19</v>
      </c>
      <c r="P40" s="7"/>
    </row>
    <row r="41" spans="1:16" x14ac:dyDescent="0.25">
      <c r="O41" s="8" t="s">
        <v>66</v>
      </c>
      <c r="P41" s="7">
        <v>444</v>
      </c>
    </row>
    <row r="42" spans="1:16" x14ac:dyDescent="0.25">
      <c r="O42" s="8" t="s">
        <v>67</v>
      </c>
      <c r="P42" s="7">
        <v>3</v>
      </c>
    </row>
    <row r="43" spans="1:16" x14ac:dyDescent="0.25">
      <c r="O43" s="8" t="s">
        <v>69</v>
      </c>
      <c r="P43" s="7">
        <v>0</v>
      </c>
    </row>
    <row r="44" spans="1:16" x14ac:dyDescent="0.25">
      <c r="O44" s="8" t="s">
        <v>70</v>
      </c>
      <c r="P44" s="7">
        <v>226</v>
      </c>
    </row>
    <row r="45" spans="1:16" x14ac:dyDescent="0.25">
      <c r="O45" s="8" t="s">
        <v>71</v>
      </c>
      <c r="P45" s="7">
        <v>180</v>
      </c>
    </row>
    <row r="46" spans="1:16" x14ac:dyDescent="0.25">
      <c r="O46" s="3" t="s">
        <v>20</v>
      </c>
      <c r="P46" s="7"/>
    </row>
    <row r="47" spans="1:16" x14ac:dyDescent="0.25">
      <c r="O47" s="8" t="s">
        <v>66</v>
      </c>
      <c r="P47" s="7">
        <v>111</v>
      </c>
    </row>
    <row r="48" spans="1:16" x14ac:dyDescent="0.25">
      <c r="O48" s="8" t="s">
        <v>67</v>
      </c>
      <c r="P48" s="7">
        <v>0</v>
      </c>
    </row>
    <row r="49" spans="15:16" x14ac:dyDescent="0.25">
      <c r="O49" s="8" t="s">
        <v>69</v>
      </c>
      <c r="P49" s="7">
        <v>0</v>
      </c>
    </row>
    <row r="50" spans="15:16" x14ac:dyDescent="0.25">
      <c r="O50" s="8" t="s">
        <v>70</v>
      </c>
      <c r="P50" s="7">
        <v>53</v>
      </c>
    </row>
    <row r="51" spans="15:16" x14ac:dyDescent="0.25">
      <c r="O51" s="8" t="s">
        <v>71</v>
      </c>
      <c r="P51" s="7">
        <v>228</v>
      </c>
    </row>
    <row r="52" spans="15:16" x14ac:dyDescent="0.25">
      <c r="O52" s="3" t="s">
        <v>21</v>
      </c>
      <c r="P52" s="7"/>
    </row>
    <row r="53" spans="15:16" x14ac:dyDescent="0.25">
      <c r="O53" s="8" t="s">
        <v>66</v>
      </c>
      <c r="P53" s="7">
        <v>171</v>
      </c>
    </row>
    <row r="54" spans="15:16" x14ac:dyDescent="0.25">
      <c r="O54" s="8" t="s">
        <v>67</v>
      </c>
      <c r="P54" s="7">
        <v>0</v>
      </c>
    </row>
    <row r="55" spans="15:16" x14ac:dyDescent="0.25">
      <c r="O55" s="8" t="s">
        <v>69</v>
      </c>
      <c r="P55" s="7">
        <v>1</v>
      </c>
    </row>
    <row r="56" spans="15:16" x14ac:dyDescent="0.25">
      <c r="O56" s="8" t="s">
        <v>70</v>
      </c>
      <c r="P56" s="7">
        <v>131</v>
      </c>
    </row>
    <row r="57" spans="15:16" x14ac:dyDescent="0.25">
      <c r="O57" s="8" t="s">
        <v>71</v>
      </c>
      <c r="P57" s="7">
        <v>155</v>
      </c>
    </row>
    <row r="58" spans="15:16" x14ac:dyDescent="0.25">
      <c r="O58" s="3" t="s">
        <v>22</v>
      </c>
      <c r="P58" s="7"/>
    </row>
    <row r="59" spans="15:16" x14ac:dyDescent="0.25">
      <c r="O59" s="8" t="s">
        <v>66</v>
      </c>
      <c r="P59" s="7">
        <v>304</v>
      </c>
    </row>
    <row r="60" spans="15:16" x14ac:dyDescent="0.25">
      <c r="O60" s="8" t="s">
        <v>67</v>
      </c>
      <c r="P60" s="7">
        <v>1</v>
      </c>
    </row>
    <row r="61" spans="15:16" x14ac:dyDescent="0.25">
      <c r="O61" s="8" t="s">
        <v>69</v>
      </c>
      <c r="P61" s="7">
        <v>4</v>
      </c>
    </row>
    <row r="62" spans="15:16" x14ac:dyDescent="0.25">
      <c r="O62" s="8" t="s">
        <v>70</v>
      </c>
      <c r="P62" s="7">
        <v>159</v>
      </c>
    </row>
    <row r="63" spans="15:16" x14ac:dyDescent="0.25">
      <c r="O63" s="8" t="s">
        <v>71</v>
      </c>
      <c r="P63" s="7">
        <v>424</v>
      </c>
    </row>
    <row r="64" spans="15:16" x14ac:dyDescent="0.25">
      <c r="O64" s="3" t="s">
        <v>23</v>
      </c>
      <c r="P64" s="7"/>
    </row>
    <row r="65" spans="15:16" x14ac:dyDescent="0.25">
      <c r="O65" s="8" t="s">
        <v>66</v>
      </c>
      <c r="P65" s="7">
        <v>170</v>
      </c>
    </row>
    <row r="66" spans="15:16" x14ac:dyDescent="0.25">
      <c r="O66" s="8" t="s">
        <v>67</v>
      </c>
      <c r="P66" s="7">
        <v>1</v>
      </c>
    </row>
    <row r="67" spans="15:16" x14ac:dyDescent="0.25">
      <c r="O67" s="8" t="s">
        <v>69</v>
      </c>
      <c r="P67" s="7">
        <v>0</v>
      </c>
    </row>
    <row r="68" spans="15:16" x14ac:dyDescent="0.25">
      <c r="O68" s="8" t="s">
        <v>70</v>
      </c>
      <c r="P68" s="7">
        <v>100</v>
      </c>
    </row>
    <row r="69" spans="15:16" x14ac:dyDescent="0.25">
      <c r="O69" s="8" t="s">
        <v>71</v>
      </c>
      <c r="P69" s="7">
        <v>216</v>
      </c>
    </row>
    <row r="70" spans="15:16" x14ac:dyDescent="0.25">
      <c r="O70" s="3" t="s">
        <v>24</v>
      </c>
      <c r="P70" s="7"/>
    </row>
    <row r="71" spans="15:16" x14ac:dyDescent="0.25">
      <c r="O71" s="8" t="s">
        <v>66</v>
      </c>
      <c r="P71" s="7">
        <v>400</v>
      </c>
    </row>
    <row r="72" spans="15:16" x14ac:dyDescent="0.25">
      <c r="O72" s="8" t="s">
        <v>67</v>
      </c>
      <c r="P72" s="7">
        <v>1</v>
      </c>
    </row>
    <row r="73" spans="15:16" x14ac:dyDescent="0.25">
      <c r="O73" s="8" t="s">
        <v>69</v>
      </c>
      <c r="P73" s="7">
        <v>1</v>
      </c>
    </row>
    <row r="74" spans="15:16" x14ac:dyDescent="0.25">
      <c r="O74" s="8" t="s">
        <v>70</v>
      </c>
      <c r="P74" s="7">
        <v>310</v>
      </c>
    </row>
    <row r="75" spans="15:16" x14ac:dyDescent="0.25">
      <c r="O75" s="8" t="s">
        <v>71</v>
      </c>
      <c r="P75" s="7">
        <v>451</v>
      </c>
    </row>
    <row r="76" spans="15:16" x14ac:dyDescent="0.25">
      <c r="O76" s="3" t="s">
        <v>25</v>
      </c>
      <c r="P76" s="7"/>
    </row>
    <row r="77" spans="15:16" x14ac:dyDescent="0.25">
      <c r="O77" s="8" t="s">
        <v>66</v>
      </c>
      <c r="P77" s="7">
        <v>267</v>
      </c>
    </row>
    <row r="78" spans="15:16" x14ac:dyDescent="0.25">
      <c r="O78" s="8" t="s">
        <v>67</v>
      </c>
      <c r="P78" s="7">
        <v>7</v>
      </c>
    </row>
    <row r="79" spans="15:16" x14ac:dyDescent="0.25">
      <c r="O79" s="8" t="s">
        <v>69</v>
      </c>
      <c r="P79" s="7">
        <v>0</v>
      </c>
    </row>
    <row r="80" spans="15:16" x14ac:dyDescent="0.25">
      <c r="O80" s="8" t="s">
        <v>70</v>
      </c>
      <c r="P80" s="7">
        <v>159</v>
      </c>
    </row>
    <row r="81" spans="15:16" x14ac:dyDescent="0.25">
      <c r="O81" s="8" t="s">
        <v>71</v>
      </c>
      <c r="P81" s="7">
        <v>156</v>
      </c>
    </row>
    <row r="82" spans="15:16" x14ac:dyDescent="0.25">
      <c r="O82" s="3" t="s">
        <v>26</v>
      </c>
      <c r="P82" s="7"/>
    </row>
    <row r="83" spans="15:16" x14ac:dyDescent="0.25">
      <c r="O83" s="8" t="s">
        <v>66</v>
      </c>
      <c r="P83" s="7">
        <v>196</v>
      </c>
    </row>
    <row r="84" spans="15:16" x14ac:dyDescent="0.25">
      <c r="O84" s="8" t="s">
        <v>67</v>
      </c>
      <c r="P84" s="7">
        <v>1</v>
      </c>
    </row>
    <row r="85" spans="15:16" x14ac:dyDescent="0.25">
      <c r="O85" s="8" t="s">
        <v>69</v>
      </c>
      <c r="P85" s="7">
        <v>0</v>
      </c>
    </row>
    <row r="86" spans="15:16" x14ac:dyDescent="0.25">
      <c r="O86" s="8" t="s">
        <v>70</v>
      </c>
      <c r="P86" s="7">
        <v>132</v>
      </c>
    </row>
    <row r="87" spans="15:16" x14ac:dyDescent="0.25">
      <c r="O87" s="8" t="s">
        <v>71</v>
      </c>
      <c r="P87" s="7">
        <v>506</v>
      </c>
    </row>
    <row r="88" spans="15:16" x14ac:dyDescent="0.25">
      <c r="O88" s="3" t="s">
        <v>27</v>
      </c>
      <c r="P88" s="7"/>
    </row>
    <row r="89" spans="15:16" x14ac:dyDescent="0.25">
      <c r="O89" s="8" t="s">
        <v>66</v>
      </c>
      <c r="P89" s="7">
        <v>2101</v>
      </c>
    </row>
    <row r="90" spans="15:16" x14ac:dyDescent="0.25">
      <c r="O90" s="8" t="s">
        <v>67</v>
      </c>
      <c r="P90" s="7">
        <v>7</v>
      </c>
    </row>
    <row r="91" spans="15:16" x14ac:dyDescent="0.25">
      <c r="O91" s="8" t="s">
        <v>69</v>
      </c>
      <c r="P91" s="7">
        <v>12</v>
      </c>
    </row>
    <row r="92" spans="15:16" x14ac:dyDescent="0.25">
      <c r="O92" s="8" t="s">
        <v>70</v>
      </c>
      <c r="P92" s="7">
        <v>1636</v>
      </c>
    </row>
    <row r="93" spans="15:16" x14ac:dyDescent="0.25">
      <c r="O93" s="8" t="s">
        <v>71</v>
      </c>
      <c r="P93" s="7">
        <v>2790</v>
      </c>
    </row>
    <row r="94" spans="15:16" x14ac:dyDescent="0.25">
      <c r="O94" s="3" t="s">
        <v>28</v>
      </c>
      <c r="P94" s="7"/>
    </row>
    <row r="95" spans="15:16" x14ac:dyDescent="0.25">
      <c r="O95" s="8" t="s">
        <v>66</v>
      </c>
      <c r="P95" s="7">
        <v>373</v>
      </c>
    </row>
    <row r="96" spans="15:16" x14ac:dyDescent="0.25">
      <c r="O96" s="8" t="s">
        <v>67</v>
      </c>
      <c r="P96" s="7">
        <v>0</v>
      </c>
    </row>
    <row r="97" spans="15:16" x14ac:dyDescent="0.25">
      <c r="O97" s="8" t="s">
        <v>69</v>
      </c>
      <c r="P97" s="7">
        <v>0</v>
      </c>
    </row>
    <row r="98" spans="15:16" x14ac:dyDescent="0.25">
      <c r="O98" s="8" t="s">
        <v>70</v>
      </c>
      <c r="P98" s="7">
        <v>197</v>
      </c>
    </row>
    <row r="99" spans="15:16" x14ac:dyDescent="0.25">
      <c r="O99" s="8" t="s">
        <v>71</v>
      </c>
      <c r="P99" s="7">
        <v>613</v>
      </c>
    </row>
    <row r="100" spans="15:16" x14ac:dyDescent="0.25">
      <c r="O100" s="3" t="s">
        <v>29</v>
      </c>
      <c r="P100" s="7"/>
    </row>
    <row r="101" spans="15:16" x14ac:dyDescent="0.25">
      <c r="O101" s="8" t="s">
        <v>66</v>
      </c>
      <c r="P101" s="7">
        <v>104</v>
      </c>
    </row>
    <row r="102" spans="15:16" x14ac:dyDescent="0.25">
      <c r="O102" s="8" t="s">
        <v>67</v>
      </c>
      <c r="P102" s="7">
        <v>3</v>
      </c>
    </row>
    <row r="103" spans="15:16" x14ac:dyDescent="0.25">
      <c r="O103" s="8" t="s">
        <v>69</v>
      </c>
      <c r="P103" s="7">
        <v>1</v>
      </c>
    </row>
    <row r="104" spans="15:16" x14ac:dyDescent="0.25">
      <c r="O104" s="8" t="s">
        <v>70</v>
      </c>
      <c r="P104" s="7">
        <v>44</v>
      </c>
    </row>
    <row r="105" spans="15:16" x14ac:dyDescent="0.25">
      <c r="O105" s="8" t="s">
        <v>71</v>
      </c>
      <c r="P105" s="7">
        <v>180</v>
      </c>
    </row>
    <row r="106" spans="15:16" x14ac:dyDescent="0.25">
      <c r="O106" s="3" t="s">
        <v>30</v>
      </c>
      <c r="P106" s="7"/>
    </row>
    <row r="107" spans="15:16" x14ac:dyDescent="0.25">
      <c r="O107" s="8" t="s">
        <v>66</v>
      </c>
      <c r="P107" s="7">
        <v>1076</v>
      </c>
    </row>
    <row r="108" spans="15:16" x14ac:dyDescent="0.25">
      <c r="O108" s="8" t="s">
        <v>67</v>
      </c>
      <c r="P108" s="7">
        <v>3</v>
      </c>
    </row>
    <row r="109" spans="15:16" x14ac:dyDescent="0.25">
      <c r="O109" s="8" t="s">
        <v>69</v>
      </c>
      <c r="P109" s="7">
        <v>3</v>
      </c>
    </row>
    <row r="110" spans="15:16" x14ac:dyDescent="0.25">
      <c r="O110" s="8" t="s">
        <v>70</v>
      </c>
      <c r="P110" s="7">
        <v>706</v>
      </c>
    </row>
    <row r="111" spans="15:16" x14ac:dyDescent="0.25">
      <c r="O111" s="8" t="s">
        <v>71</v>
      </c>
      <c r="P111" s="7">
        <v>570</v>
      </c>
    </row>
    <row r="112" spans="15:16" x14ac:dyDescent="0.25">
      <c r="O112" s="3" t="s">
        <v>31</v>
      </c>
      <c r="P112" s="7"/>
    </row>
    <row r="113" spans="15:16" x14ac:dyDescent="0.25">
      <c r="O113" s="8" t="s">
        <v>66</v>
      </c>
      <c r="P113" s="7">
        <v>1238</v>
      </c>
    </row>
    <row r="114" spans="15:16" x14ac:dyDescent="0.25">
      <c r="O114" s="8" t="s">
        <v>67</v>
      </c>
      <c r="P114" s="7">
        <v>3</v>
      </c>
    </row>
    <row r="115" spans="15:16" x14ac:dyDescent="0.25">
      <c r="O115" s="8" t="s">
        <v>69</v>
      </c>
      <c r="P115" s="7">
        <v>19</v>
      </c>
    </row>
    <row r="116" spans="15:16" x14ac:dyDescent="0.25">
      <c r="O116" s="8" t="s">
        <v>70</v>
      </c>
      <c r="P116" s="7">
        <v>623</v>
      </c>
    </row>
    <row r="117" spans="15:16" x14ac:dyDescent="0.25">
      <c r="O117" s="8" t="s">
        <v>71</v>
      </c>
      <c r="P117" s="7">
        <v>1047</v>
      </c>
    </row>
    <row r="118" spans="15:16" x14ac:dyDescent="0.25">
      <c r="O118" s="3" t="s">
        <v>32</v>
      </c>
      <c r="P118" s="7"/>
    </row>
    <row r="119" spans="15:16" x14ac:dyDescent="0.25">
      <c r="O119" s="8" t="s">
        <v>66</v>
      </c>
      <c r="P119" s="7">
        <v>552</v>
      </c>
    </row>
    <row r="120" spans="15:16" x14ac:dyDescent="0.25">
      <c r="O120" s="8" t="s">
        <v>67</v>
      </c>
      <c r="P120" s="7">
        <v>0</v>
      </c>
    </row>
    <row r="121" spans="15:16" x14ac:dyDescent="0.25">
      <c r="O121" s="8" t="s">
        <v>69</v>
      </c>
      <c r="P121" s="7">
        <v>1</v>
      </c>
    </row>
    <row r="122" spans="15:16" x14ac:dyDescent="0.25">
      <c r="O122" s="8" t="s">
        <v>70</v>
      </c>
      <c r="P122" s="7">
        <v>299</v>
      </c>
    </row>
    <row r="123" spans="15:16" x14ac:dyDescent="0.25">
      <c r="O123" s="8" t="s">
        <v>71</v>
      </c>
      <c r="P123" s="7">
        <v>402</v>
      </c>
    </row>
    <row r="124" spans="15:16" x14ac:dyDescent="0.25">
      <c r="O124" s="3" t="s">
        <v>33</v>
      </c>
      <c r="P124" s="7"/>
    </row>
    <row r="125" spans="15:16" x14ac:dyDescent="0.25">
      <c r="O125" s="8" t="s">
        <v>66</v>
      </c>
      <c r="P125" s="7">
        <v>344</v>
      </c>
    </row>
    <row r="126" spans="15:16" x14ac:dyDescent="0.25">
      <c r="O126" s="8" t="s">
        <v>67</v>
      </c>
      <c r="P126" s="7">
        <v>0</v>
      </c>
    </row>
    <row r="127" spans="15:16" x14ac:dyDescent="0.25">
      <c r="O127" s="8" t="s">
        <v>69</v>
      </c>
      <c r="P127" s="7">
        <v>1</v>
      </c>
    </row>
    <row r="128" spans="15:16" x14ac:dyDescent="0.25">
      <c r="O128" s="8" t="s">
        <v>70</v>
      </c>
      <c r="P128" s="7">
        <v>106</v>
      </c>
    </row>
    <row r="129" spans="15:16" x14ac:dyDescent="0.25">
      <c r="O129" s="8" t="s">
        <v>71</v>
      </c>
      <c r="P129" s="7">
        <v>147</v>
      </c>
    </row>
    <row r="130" spans="15:16" x14ac:dyDescent="0.25">
      <c r="O130" s="3" t="s">
        <v>34</v>
      </c>
      <c r="P130" s="7"/>
    </row>
    <row r="131" spans="15:16" x14ac:dyDescent="0.25">
      <c r="O131" s="8" t="s">
        <v>66</v>
      </c>
      <c r="P131" s="7">
        <v>273</v>
      </c>
    </row>
    <row r="132" spans="15:16" x14ac:dyDescent="0.25">
      <c r="O132" s="8" t="s">
        <v>67</v>
      </c>
      <c r="P132" s="7">
        <v>1</v>
      </c>
    </row>
    <row r="133" spans="15:16" x14ac:dyDescent="0.25">
      <c r="O133" s="8" t="s">
        <v>69</v>
      </c>
      <c r="P133" s="7">
        <v>1</v>
      </c>
    </row>
    <row r="134" spans="15:16" x14ac:dyDescent="0.25">
      <c r="O134" s="8" t="s">
        <v>70</v>
      </c>
      <c r="P134" s="7">
        <v>223</v>
      </c>
    </row>
    <row r="135" spans="15:16" x14ac:dyDescent="0.25">
      <c r="O135" s="8" t="s">
        <v>71</v>
      </c>
      <c r="P135" s="7">
        <v>92</v>
      </c>
    </row>
    <row r="136" spans="15:16" x14ac:dyDescent="0.25">
      <c r="O136" s="3" t="s">
        <v>35</v>
      </c>
      <c r="P136" s="7"/>
    </row>
    <row r="137" spans="15:16" x14ac:dyDescent="0.25">
      <c r="O137" s="8" t="s">
        <v>66</v>
      </c>
      <c r="P137" s="7">
        <v>687</v>
      </c>
    </row>
    <row r="138" spans="15:16" x14ac:dyDescent="0.25">
      <c r="O138" s="8" t="s">
        <v>67</v>
      </c>
      <c r="P138" s="7">
        <v>3</v>
      </c>
    </row>
    <row r="139" spans="15:16" x14ac:dyDescent="0.25">
      <c r="O139" s="8" t="s">
        <v>69</v>
      </c>
      <c r="P139" s="7">
        <v>9</v>
      </c>
    </row>
    <row r="140" spans="15:16" x14ac:dyDescent="0.25">
      <c r="O140" s="8" t="s">
        <v>70</v>
      </c>
      <c r="P140" s="7">
        <v>542</v>
      </c>
    </row>
    <row r="141" spans="15:16" x14ac:dyDescent="0.25">
      <c r="O141" s="8" t="s">
        <v>71</v>
      </c>
      <c r="P141" s="7">
        <v>984</v>
      </c>
    </row>
    <row r="142" spans="15:16" x14ac:dyDescent="0.25">
      <c r="O142" s="3" t="s">
        <v>36</v>
      </c>
      <c r="P142" s="7"/>
    </row>
    <row r="143" spans="15:16" x14ac:dyDescent="0.25">
      <c r="O143" s="8" t="s">
        <v>66</v>
      </c>
      <c r="P143" s="7">
        <v>633</v>
      </c>
    </row>
    <row r="144" spans="15:16" x14ac:dyDescent="0.25">
      <c r="O144" s="8" t="s">
        <v>67</v>
      </c>
      <c r="P144" s="7">
        <v>3</v>
      </c>
    </row>
    <row r="145" spans="15:16" x14ac:dyDescent="0.25">
      <c r="O145" s="8" t="s">
        <v>69</v>
      </c>
      <c r="P145" s="7">
        <v>0</v>
      </c>
    </row>
    <row r="146" spans="15:16" x14ac:dyDescent="0.25">
      <c r="O146" s="8" t="s">
        <v>70</v>
      </c>
      <c r="P146" s="7">
        <v>403</v>
      </c>
    </row>
    <row r="147" spans="15:16" x14ac:dyDescent="0.25">
      <c r="O147" s="8" t="s">
        <v>71</v>
      </c>
      <c r="P147" s="7">
        <v>686</v>
      </c>
    </row>
    <row r="148" spans="15:16" x14ac:dyDescent="0.25">
      <c r="O148" s="3" t="s">
        <v>37</v>
      </c>
      <c r="P148" s="7"/>
    </row>
    <row r="149" spans="15:16" x14ac:dyDescent="0.25">
      <c r="O149" s="8" t="s">
        <v>66</v>
      </c>
      <c r="P149" s="7">
        <v>645</v>
      </c>
    </row>
    <row r="150" spans="15:16" x14ac:dyDescent="0.25">
      <c r="O150" s="8" t="s">
        <v>67</v>
      </c>
      <c r="P150" s="7">
        <v>9</v>
      </c>
    </row>
    <row r="151" spans="15:16" x14ac:dyDescent="0.25">
      <c r="O151" s="8" t="s">
        <v>69</v>
      </c>
      <c r="P151" s="7">
        <v>11</v>
      </c>
    </row>
    <row r="152" spans="15:16" x14ac:dyDescent="0.25">
      <c r="O152" s="8" t="s">
        <v>70</v>
      </c>
      <c r="P152" s="7">
        <v>419</v>
      </c>
    </row>
    <row r="153" spans="15:16" x14ac:dyDescent="0.25">
      <c r="O153" s="8" t="s">
        <v>71</v>
      </c>
      <c r="P153" s="7">
        <v>722</v>
      </c>
    </row>
    <row r="154" spans="15:16" x14ac:dyDescent="0.25">
      <c r="O154" s="3" t="s">
        <v>38</v>
      </c>
      <c r="P154" s="7"/>
    </row>
    <row r="155" spans="15:16" x14ac:dyDescent="0.25">
      <c r="O155" s="8" t="s">
        <v>66</v>
      </c>
      <c r="P155" s="7">
        <v>1047</v>
      </c>
    </row>
    <row r="156" spans="15:16" x14ac:dyDescent="0.25">
      <c r="O156" s="8" t="s">
        <v>67</v>
      </c>
      <c r="P156" s="7">
        <v>9</v>
      </c>
    </row>
    <row r="157" spans="15:16" x14ac:dyDescent="0.25">
      <c r="O157" s="8" t="s">
        <v>69</v>
      </c>
      <c r="P157" s="7">
        <v>4</v>
      </c>
    </row>
    <row r="158" spans="15:16" x14ac:dyDescent="0.25">
      <c r="O158" s="8" t="s">
        <v>70</v>
      </c>
      <c r="P158" s="7">
        <v>664</v>
      </c>
    </row>
    <row r="159" spans="15:16" x14ac:dyDescent="0.25">
      <c r="O159" s="8" t="s">
        <v>71</v>
      </c>
      <c r="P159" s="7">
        <v>1767</v>
      </c>
    </row>
    <row r="160" spans="15:16" x14ac:dyDescent="0.25">
      <c r="O160" s="3" t="s">
        <v>39</v>
      </c>
      <c r="P160" s="7"/>
    </row>
    <row r="161" spans="15:16" x14ac:dyDescent="0.25">
      <c r="O161" s="8" t="s">
        <v>66</v>
      </c>
      <c r="P161" s="7">
        <v>1012</v>
      </c>
    </row>
    <row r="162" spans="15:16" x14ac:dyDescent="0.25">
      <c r="O162" s="8" t="s">
        <v>67</v>
      </c>
      <c r="P162" s="7">
        <v>4</v>
      </c>
    </row>
    <row r="163" spans="15:16" x14ac:dyDescent="0.25">
      <c r="O163" s="8" t="s">
        <v>69</v>
      </c>
      <c r="P163" s="7">
        <v>64</v>
      </c>
    </row>
    <row r="164" spans="15:16" x14ac:dyDescent="0.25">
      <c r="O164" s="8" t="s">
        <v>70</v>
      </c>
      <c r="P164" s="7">
        <v>740</v>
      </c>
    </row>
    <row r="165" spans="15:16" x14ac:dyDescent="0.25">
      <c r="O165" s="8" t="s">
        <v>71</v>
      </c>
      <c r="P165" s="7">
        <v>545</v>
      </c>
    </row>
    <row r="166" spans="15:16" x14ac:dyDescent="0.25">
      <c r="O166" s="3" t="s">
        <v>40</v>
      </c>
      <c r="P166" s="7"/>
    </row>
    <row r="167" spans="15:16" x14ac:dyDescent="0.25">
      <c r="O167" s="8" t="s">
        <v>66</v>
      </c>
      <c r="P167" s="7">
        <v>2455</v>
      </c>
    </row>
    <row r="168" spans="15:16" x14ac:dyDescent="0.25">
      <c r="O168" s="8" t="s">
        <v>67</v>
      </c>
      <c r="P168" s="7">
        <v>3</v>
      </c>
    </row>
    <row r="169" spans="15:16" x14ac:dyDescent="0.25">
      <c r="O169" s="8" t="s">
        <v>69</v>
      </c>
      <c r="P169" s="7">
        <v>0</v>
      </c>
    </row>
    <row r="170" spans="15:16" x14ac:dyDescent="0.25">
      <c r="O170" s="8" t="s">
        <v>70</v>
      </c>
      <c r="P170" s="7">
        <v>1316</v>
      </c>
    </row>
    <row r="171" spans="15:16" x14ac:dyDescent="0.25">
      <c r="O171" s="8" t="s">
        <v>71</v>
      </c>
      <c r="P171" s="7">
        <v>1257</v>
      </c>
    </row>
    <row r="172" spans="15:16" x14ac:dyDescent="0.25">
      <c r="O172" s="3" t="s">
        <v>41</v>
      </c>
      <c r="P172" s="7"/>
    </row>
    <row r="173" spans="15:16" x14ac:dyDescent="0.25">
      <c r="O173" s="8" t="s">
        <v>66</v>
      </c>
      <c r="P173" s="7">
        <v>756</v>
      </c>
    </row>
    <row r="174" spans="15:16" x14ac:dyDescent="0.25">
      <c r="O174" s="8" t="s">
        <v>67</v>
      </c>
      <c r="P174" s="7">
        <v>2</v>
      </c>
    </row>
    <row r="175" spans="15:16" x14ac:dyDescent="0.25">
      <c r="O175" s="8" t="s">
        <v>69</v>
      </c>
      <c r="P175" s="7">
        <v>5</v>
      </c>
    </row>
    <row r="176" spans="15:16" x14ac:dyDescent="0.25">
      <c r="O176" s="8" t="s">
        <v>70</v>
      </c>
      <c r="P176" s="7">
        <v>470</v>
      </c>
    </row>
    <row r="177" spans="15:16" x14ac:dyDescent="0.25">
      <c r="O177" s="8" t="s">
        <v>71</v>
      </c>
      <c r="P177" s="7">
        <v>568</v>
      </c>
    </row>
    <row r="178" spans="15:16" x14ac:dyDescent="0.25">
      <c r="O178" s="3" t="s">
        <v>42</v>
      </c>
      <c r="P178" s="7"/>
    </row>
    <row r="179" spans="15:16" x14ac:dyDescent="0.25">
      <c r="O179" s="8" t="s">
        <v>66</v>
      </c>
      <c r="P179" s="7">
        <v>619</v>
      </c>
    </row>
    <row r="180" spans="15:16" x14ac:dyDescent="0.25">
      <c r="O180" s="8" t="s">
        <v>67</v>
      </c>
      <c r="P180" s="7">
        <v>0</v>
      </c>
    </row>
    <row r="181" spans="15:16" x14ac:dyDescent="0.25">
      <c r="O181" s="8" t="s">
        <v>69</v>
      </c>
      <c r="P181" s="7">
        <v>6</v>
      </c>
    </row>
    <row r="182" spans="15:16" x14ac:dyDescent="0.25">
      <c r="O182" s="8" t="s">
        <v>70</v>
      </c>
      <c r="P182" s="7">
        <v>374</v>
      </c>
    </row>
    <row r="183" spans="15:16" x14ac:dyDescent="0.25">
      <c r="O183" s="8" t="s">
        <v>71</v>
      </c>
      <c r="P183" s="7">
        <v>580</v>
      </c>
    </row>
    <row r="184" spans="15:16" x14ac:dyDescent="0.25">
      <c r="O184" s="3" t="s">
        <v>43</v>
      </c>
      <c r="P184" s="7"/>
    </row>
    <row r="185" spans="15:16" x14ac:dyDescent="0.25">
      <c r="O185" s="8" t="s">
        <v>66</v>
      </c>
      <c r="P185" s="7">
        <v>963</v>
      </c>
    </row>
    <row r="186" spans="15:16" x14ac:dyDescent="0.25">
      <c r="O186" s="8" t="s">
        <v>67</v>
      </c>
      <c r="P186" s="7">
        <v>0</v>
      </c>
    </row>
    <row r="187" spans="15:16" x14ac:dyDescent="0.25">
      <c r="O187" s="8" t="s">
        <v>69</v>
      </c>
      <c r="P187" s="7">
        <v>22</v>
      </c>
    </row>
    <row r="188" spans="15:16" x14ac:dyDescent="0.25">
      <c r="O188" s="8" t="s">
        <v>70</v>
      </c>
      <c r="P188" s="7">
        <v>542</v>
      </c>
    </row>
    <row r="189" spans="15:16" x14ac:dyDescent="0.25">
      <c r="O189" s="8" t="s">
        <v>71</v>
      </c>
      <c r="P189" s="7">
        <v>806</v>
      </c>
    </row>
    <row r="190" spans="15:16" x14ac:dyDescent="0.25">
      <c r="O190" s="3" t="s">
        <v>44</v>
      </c>
      <c r="P190" s="7"/>
    </row>
    <row r="191" spans="15:16" x14ac:dyDescent="0.25">
      <c r="O191" s="8" t="s">
        <v>66</v>
      </c>
      <c r="P191" s="7">
        <v>281</v>
      </c>
    </row>
    <row r="192" spans="15:16" x14ac:dyDescent="0.25">
      <c r="O192" s="8" t="s">
        <v>67</v>
      </c>
      <c r="P192" s="7">
        <v>3</v>
      </c>
    </row>
    <row r="193" spans="15:16" x14ac:dyDescent="0.25">
      <c r="O193" s="8" t="s">
        <v>69</v>
      </c>
      <c r="P193" s="7">
        <v>3</v>
      </c>
    </row>
    <row r="194" spans="15:16" x14ac:dyDescent="0.25">
      <c r="O194" s="8" t="s">
        <v>70</v>
      </c>
      <c r="P194" s="7">
        <v>147</v>
      </c>
    </row>
    <row r="195" spans="15:16" x14ac:dyDescent="0.25">
      <c r="O195" s="8" t="s">
        <v>71</v>
      </c>
      <c r="P195" s="7">
        <v>584</v>
      </c>
    </row>
    <row r="196" spans="15:16" x14ac:dyDescent="0.25">
      <c r="O196" s="3" t="s">
        <v>45</v>
      </c>
      <c r="P196" s="7"/>
    </row>
    <row r="197" spans="15:16" x14ac:dyDescent="0.25">
      <c r="O197" s="8" t="s">
        <v>66</v>
      </c>
      <c r="P197" s="7">
        <v>122</v>
      </c>
    </row>
    <row r="198" spans="15:16" x14ac:dyDescent="0.25">
      <c r="O198" s="8" t="s">
        <v>67</v>
      </c>
      <c r="P198" s="7">
        <v>1</v>
      </c>
    </row>
    <row r="199" spans="15:16" x14ac:dyDescent="0.25">
      <c r="O199" s="8" t="s">
        <v>69</v>
      </c>
      <c r="P199" s="7">
        <v>0</v>
      </c>
    </row>
    <row r="200" spans="15:16" x14ac:dyDescent="0.25">
      <c r="O200" s="8" t="s">
        <v>70</v>
      </c>
      <c r="P200" s="7">
        <v>65</v>
      </c>
    </row>
    <row r="201" spans="15:16" x14ac:dyDescent="0.25">
      <c r="O201" s="8" t="s">
        <v>71</v>
      </c>
      <c r="P201" s="7">
        <v>166</v>
      </c>
    </row>
    <row r="202" spans="15:16" x14ac:dyDescent="0.25">
      <c r="O202" s="3" t="s">
        <v>46</v>
      </c>
      <c r="P202" s="7"/>
    </row>
    <row r="203" spans="15:16" x14ac:dyDescent="0.25">
      <c r="O203" s="8" t="s">
        <v>66</v>
      </c>
      <c r="P203" s="7">
        <v>243</v>
      </c>
    </row>
    <row r="204" spans="15:16" x14ac:dyDescent="0.25">
      <c r="O204" s="8" t="s">
        <v>67</v>
      </c>
      <c r="P204" s="7">
        <v>2</v>
      </c>
    </row>
    <row r="205" spans="15:16" x14ac:dyDescent="0.25">
      <c r="O205" s="8" t="s">
        <v>69</v>
      </c>
      <c r="P205" s="7">
        <v>2</v>
      </c>
    </row>
    <row r="206" spans="15:16" x14ac:dyDescent="0.25">
      <c r="O206" s="8" t="s">
        <v>70</v>
      </c>
      <c r="P206" s="7">
        <v>157</v>
      </c>
    </row>
    <row r="207" spans="15:16" x14ac:dyDescent="0.25">
      <c r="O207" s="8" t="s">
        <v>71</v>
      </c>
      <c r="P207" s="7">
        <v>133</v>
      </c>
    </row>
    <row r="208" spans="15:16" x14ac:dyDescent="0.25">
      <c r="O208" s="3" t="s">
        <v>47</v>
      </c>
      <c r="P208" s="7"/>
    </row>
    <row r="209" spans="15:16" x14ac:dyDescent="0.25">
      <c r="O209" s="8" t="s">
        <v>66</v>
      </c>
      <c r="P209" s="7">
        <v>189</v>
      </c>
    </row>
    <row r="210" spans="15:16" x14ac:dyDescent="0.25">
      <c r="O210" s="8" t="s">
        <v>67</v>
      </c>
      <c r="P210" s="7">
        <v>0</v>
      </c>
    </row>
    <row r="211" spans="15:16" x14ac:dyDescent="0.25">
      <c r="O211" s="8" t="s">
        <v>69</v>
      </c>
      <c r="P211" s="7">
        <v>5</v>
      </c>
    </row>
    <row r="212" spans="15:16" x14ac:dyDescent="0.25">
      <c r="O212" s="8" t="s">
        <v>70</v>
      </c>
      <c r="P212" s="7">
        <v>107</v>
      </c>
    </row>
    <row r="213" spans="15:16" x14ac:dyDescent="0.25">
      <c r="O213" s="8" t="s">
        <v>71</v>
      </c>
      <c r="P213" s="7">
        <v>591</v>
      </c>
    </row>
    <row r="214" spans="15:16" x14ac:dyDescent="0.25">
      <c r="O214" s="3" t="s">
        <v>48</v>
      </c>
      <c r="P214" s="7"/>
    </row>
    <row r="215" spans="15:16" x14ac:dyDescent="0.25">
      <c r="O215" s="8" t="s">
        <v>66</v>
      </c>
      <c r="P215" s="7">
        <v>252</v>
      </c>
    </row>
    <row r="216" spans="15:16" x14ac:dyDescent="0.25">
      <c r="O216" s="8" t="s">
        <v>67</v>
      </c>
      <c r="P216" s="7">
        <v>0</v>
      </c>
    </row>
    <row r="217" spans="15:16" x14ac:dyDescent="0.25">
      <c r="O217" s="8" t="s">
        <v>69</v>
      </c>
      <c r="P217" s="7">
        <v>0</v>
      </c>
    </row>
    <row r="218" spans="15:16" x14ac:dyDescent="0.25">
      <c r="O218" s="8" t="s">
        <v>70</v>
      </c>
      <c r="P218" s="7">
        <v>136</v>
      </c>
    </row>
    <row r="219" spans="15:16" x14ac:dyDescent="0.25">
      <c r="O219" s="8" t="s">
        <v>71</v>
      </c>
      <c r="P219" s="7">
        <v>340</v>
      </c>
    </row>
    <row r="220" spans="15:16" x14ac:dyDescent="0.25">
      <c r="O220" s="3" t="s">
        <v>49</v>
      </c>
      <c r="P220" s="7"/>
    </row>
    <row r="221" spans="15:16" x14ac:dyDescent="0.25">
      <c r="O221" s="8" t="s">
        <v>66</v>
      </c>
      <c r="P221" s="7">
        <v>184</v>
      </c>
    </row>
    <row r="222" spans="15:16" x14ac:dyDescent="0.25">
      <c r="O222" s="8" t="s">
        <v>67</v>
      </c>
      <c r="P222" s="7">
        <v>0</v>
      </c>
    </row>
    <row r="223" spans="15:16" x14ac:dyDescent="0.25">
      <c r="O223" s="8" t="s">
        <v>69</v>
      </c>
      <c r="P223" s="7">
        <v>0</v>
      </c>
    </row>
    <row r="224" spans="15:16" x14ac:dyDescent="0.25">
      <c r="O224" s="8" t="s">
        <v>70</v>
      </c>
      <c r="P224" s="7">
        <v>92</v>
      </c>
    </row>
    <row r="225" spans="15:16" x14ac:dyDescent="0.25">
      <c r="O225" s="8" t="s">
        <v>71</v>
      </c>
      <c r="P225" s="7">
        <v>150</v>
      </c>
    </row>
    <row r="226" spans="15:16" x14ac:dyDescent="0.25">
      <c r="O226" s="3" t="s">
        <v>73</v>
      </c>
      <c r="P226" s="7">
        <v>19634</v>
      </c>
    </row>
    <row r="227" spans="15:16" x14ac:dyDescent="0.25">
      <c r="O227" s="3" t="s">
        <v>74</v>
      </c>
      <c r="P227" s="7">
        <v>73</v>
      </c>
    </row>
    <row r="228" spans="15:16" x14ac:dyDescent="0.25">
      <c r="O228" s="3" t="s">
        <v>75</v>
      </c>
      <c r="P228" s="7">
        <v>184</v>
      </c>
    </row>
    <row r="229" spans="15:16" x14ac:dyDescent="0.25">
      <c r="O229" s="3" t="s">
        <v>76</v>
      </c>
      <c r="P229" s="7">
        <v>12341</v>
      </c>
    </row>
    <row r="230" spans="15:16" x14ac:dyDescent="0.25">
      <c r="O230" s="3" t="s">
        <v>77</v>
      </c>
      <c r="P230" s="7">
        <v>19914</v>
      </c>
    </row>
  </sheetData>
  <pageMargins left="0.7" right="0.7" top="0.75" bottom="0.75" header="0.3" footer="0.3"/>
  <pageSetup orientation="portrait" r:id="rId16"/>
  <drawing r:id="rId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19"/>
  <sheetViews>
    <sheetView topLeftCell="A10" workbookViewId="0">
      <selection activeCell="G28" sqref="G28"/>
    </sheetView>
  </sheetViews>
  <sheetFormatPr defaultRowHeight="15" x14ac:dyDescent="0.25"/>
  <cols>
    <col min="4" max="4" width="13.42578125" style="4" bestFit="1" customWidth="1"/>
    <col min="5" max="5" width="12.7109375" style="4" bestFit="1" customWidth="1"/>
    <col min="6" max="6" width="11.42578125" style="4" bestFit="1" customWidth="1"/>
    <col min="7" max="7" width="23.140625" style="5" bestFit="1" customWidth="1"/>
    <col min="8" max="11" width="9.140625" style="5"/>
    <col min="12" max="12" width="13.5703125" style="4" bestFit="1" customWidth="1"/>
    <col min="13" max="13" width="12.5703125" bestFit="1" customWidth="1"/>
    <col min="14" max="14" width="12" style="5" bestFit="1" customWidth="1"/>
    <col min="15" max="15" width="20.7109375" style="5" bestFit="1" customWidth="1"/>
    <col min="16" max="16" width="17" bestFit="1" customWidth="1"/>
  </cols>
  <sheetData>
    <row r="1" spans="1:16" x14ac:dyDescent="0.25">
      <c r="A1" t="s">
        <v>0</v>
      </c>
      <c r="B1" t="s">
        <v>1</v>
      </c>
      <c r="C1" t="s">
        <v>2</v>
      </c>
      <c r="D1" s="4" t="s">
        <v>3</v>
      </c>
      <c r="E1" s="4" t="s">
        <v>4</v>
      </c>
      <c r="F1" s="4" t="s">
        <v>5</v>
      </c>
      <c r="G1" s="5" t="s">
        <v>6</v>
      </c>
      <c r="H1" s="5" t="s">
        <v>7</v>
      </c>
      <c r="I1" s="5" t="s">
        <v>8</v>
      </c>
      <c r="J1" s="5" t="s">
        <v>9</v>
      </c>
      <c r="K1" s="5" t="s">
        <v>10</v>
      </c>
      <c r="L1" s="4" t="s">
        <v>11</v>
      </c>
      <c r="M1" t="s">
        <v>65</v>
      </c>
      <c r="N1" s="5" t="s">
        <v>64</v>
      </c>
      <c r="O1" s="5" t="s">
        <v>63</v>
      </c>
      <c r="P1" t="s">
        <v>62</v>
      </c>
    </row>
    <row r="2" spans="1:16" x14ac:dyDescent="0.25">
      <c r="A2" t="s">
        <v>12</v>
      </c>
      <c r="B2">
        <v>2020</v>
      </c>
      <c r="C2" t="s">
        <v>13</v>
      </c>
      <c r="D2" s="4">
        <v>30</v>
      </c>
      <c r="E2" s="4">
        <v>146</v>
      </c>
      <c r="F2" s="4">
        <v>31</v>
      </c>
      <c r="G2" s="5">
        <v>37</v>
      </c>
      <c r="H2" s="5">
        <v>19</v>
      </c>
      <c r="I2" s="5">
        <v>0</v>
      </c>
      <c r="J2" s="5">
        <v>0</v>
      </c>
      <c r="K2" s="5">
        <v>0</v>
      </c>
      <c r="L2" s="4">
        <v>18</v>
      </c>
      <c r="M2" s="1">
        <v>1.03</v>
      </c>
      <c r="N2" s="5">
        <v>4.8666666669999996</v>
      </c>
      <c r="O2" s="5">
        <v>1.233333333</v>
      </c>
      <c r="P2" s="1">
        <v>0.51</v>
      </c>
    </row>
    <row r="3" spans="1:16" x14ac:dyDescent="0.25">
      <c r="A3" t="s">
        <v>12</v>
      </c>
      <c r="B3">
        <v>2020</v>
      </c>
      <c r="C3" t="s">
        <v>14</v>
      </c>
      <c r="D3" s="4">
        <v>77</v>
      </c>
      <c r="E3" s="4">
        <v>234</v>
      </c>
      <c r="F3" s="4">
        <v>36</v>
      </c>
      <c r="G3" s="5">
        <v>94</v>
      </c>
      <c r="H3" s="5">
        <v>57</v>
      </c>
      <c r="I3" s="5">
        <v>0</v>
      </c>
      <c r="J3" s="5">
        <v>0</v>
      </c>
      <c r="K3" s="5">
        <v>0</v>
      </c>
      <c r="L3" s="4">
        <v>37</v>
      </c>
      <c r="M3" s="1">
        <v>0.47</v>
      </c>
      <c r="N3" s="5">
        <v>3.0389610390000001</v>
      </c>
      <c r="O3" s="5">
        <v>1.2207792209999999</v>
      </c>
      <c r="P3" s="1">
        <v>0.61</v>
      </c>
    </row>
    <row r="4" spans="1:16" x14ac:dyDescent="0.25">
      <c r="A4" t="s">
        <v>12</v>
      </c>
      <c r="B4">
        <v>2020</v>
      </c>
      <c r="C4" t="s">
        <v>15</v>
      </c>
      <c r="D4" s="4">
        <v>22</v>
      </c>
      <c r="E4" s="4">
        <v>28</v>
      </c>
      <c r="F4" s="4">
        <v>7</v>
      </c>
      <c r="G4" s="5">
        <v>24</v>
      </c>
      <c r="H4" s="5">
        <v>15</v>
      </c>
      <c r="I4" s="5">
        <v>0</v>
      </c>
      <c r="J4" s="5">
        <v>0</v>
      </c>
      <c r="K4" s="5">
        <v>1</v>
      </c>
      <c r="L4" s="4">
        <v>8</v>
      </c>
      <c r="M4" s="1">
        <v>0.32</v>
      </c>
      <c r="N4" s="5">
        <v>1.2727272730000001</v>
      </c>
      <c r="O4" s="5">
        <v>1.0909090910000001</v>
      </c>
      <c r="P4" s="1">
        <v>0.63</v>
      </c>
    </row>
    <row r="5" spans="1:16" x14ac:dyDescent="0.25">
      <c r="A5" t="s">
        <v>12</v>
      </c>
      <c r="B5">
        <v>2020</v>
      </c>
      <c r="C5" t="s">
        <v>16</v>
      </c>
      <c r="D5" s="4">
        <v>72</v>
      </c>
      <c r="E5" s="4">
        <v>152</v>
      </c>
      <c r="F5" s="4">
        <v>20</v>
      </c>
      <c r="G5" s="5">
        <v>83</v>
      </c>
      <c r="H5" s="5">
        <v>43</v>
      </c>
      <c r="I5" s="5">
        <v>1</v>
      </c>
      <c r="J5" s="5">
        <v>0</v>
      </c>
      <c r="K5" s="5">
        <v>0</v>
      </c>
      <c r="L5" s="4">
        <v>39</v>
      </c>
      <c r="M5" s="1">
        <v>0.28000000000000003</v>
      </c>
      <c r="N5" s="5">
        <v>2.111111111</v>
      </c>
      <c r="O5" s="5">
        <v>1.1527777779999999</v>
      </c>
      <c r="P5" s="1">
        <v>0.52</v>
      </c>
    </row>
    <row r="6" spans="1:16" x14ac:dyDescent="0.25">
      <c r="A6" t="s">
        <v>12</v>
      </c>
      <c r="B6">
        <v>2020</v>
      </c>
      <c r="C6" t="s">
        <v>17</v>
      </c>
      <c r="D6" s="4">
        <v>154</v>
      </c>
      <c r="E6" s="4">
        <v>685</v>
      </c>
      <c r="F6" s="4">
        <v>90</v>
      </c>
      <c r="G6" s="5">
        <v>140</v>
      </c>
      <c r="H6" s="5">
        <v>74</v>
      </c>
      <c r="I6" s="5">
        <v>0</v>
      </c>
      <c r="J6" s="5">
        <v>0</v>
      </c>
      <c r="K6" s="5">
        <v>0</v>
      </c>
      <c r="L6" s="4">
        <v>66</v>
      </c>
      <c r="M6" s="1">
        <v>0.57999999999999996</v>
      </c>
      <c r="N6" s="5">
        <v>4.4480519479999998</v>
      </c>
      <c r="O6" s="5">
        <v>0.909090909</v>
      </c>
      <c r="P6" s="1">
        <v>0.53</v>
      </c>
    </row>
    <row r="7" spans="1:16" x14ac:dyDescent="0.25">
      <c r="A7" t="s">
        <v>12</v>
      </c>
      <c r="B7">
        <v>2020</v>
      </c>
      <c r="C7" t="s">
        <v>18</v>
      </c>
      <c r="D7" s="4">
        <v>1</v>
      </c>
      <c r="E7" s="4">
        <v>3</v>
      </c>
      <c r="F7" s="4">
        <v>0</v>
      </c>
      <c r="G7" s="5">
        <v>1</v>
      </c>
      <c r="H7" s="5">
        <v>1</v>
      </c>
      <c r="I7" s="5">
        <v>0</v>
      </c>
      <c r="J7" s="5">
        <v>0</v>
      </c>
      <c r="K7" s="5">
        <v>0</v>
      </c>
      <c r="L7" s="4">
        <v>0</v>
      </c>
      <c r="M7" s="1">
        <v>0</v>
      </c>
      <c r="N7" s="5">
        <v>3</v>
      </c>
      <c r="O7" s="5">
        <v>1</v>
      </c>
      <c r="P7" s="1">
        <v>1</v>
      </c>
    </row>
    <row r="8" spans="1:16" x14ac:dyDescent="0.25">
      <c r="A8" t="s">
        <v>12</v>
      </c>
      <c r="B8">
        <v>2020</v>
      </c>
      <c r="C8" t="s">
        <v>19</v>
      </c>
      <c r="D8" s="4">
        <v>77</v>
      </c>
      <c r="E8" s="4">
        <v>177</v>
      </c>
      <c r="F8" s="4">
        <v>25</v>
      </c>
      <c r="G8" s="5">
        <v>81</v>
      </c>
      <c r="H8" s="5">
        <v>81</v>
      </c>
      <c r="I8" s="5">
        <v>0</v>
      </c>
      <c r="J8" s="5">
        <v>0</v>
      </c>
      <c r="K8" s="5">
        <v>0</v>
      </c>
      <c r="L8" s="4">
        <v>0</v>
      </c>
      <c r="M8" s="1">
        <v>0.32</v>
      </c>
      <c r="N8" s="5">
        <v>2.2987012990000002</v>
      </c>
      <c r="O8" s="5">
        <v>1.051948052</v>
      </c>
      <c r="P8" s="1">
        <v>1</v>
      </c>
    </row>
    <row r="9" spans="1:16" x14ac:dyDescent="0.25">
      <c r="A9" t="s">
        <v>12</v>
      </c>
      <c r="B9">
        <v>2020</v>
      </c>
      <c r="C9" t="s">
        <v>20</v>
      </c>
      <c r="D9" s="4">
        <v>25</v>
      </c>
      <c r="E9" s="4">
        <v>67</v>
      </c>
      <c r="F9" s="4">
        <v>16</v>
      </c>
      <c r="G9" s="5">
        <v>18</v>
      </c>
      <c r="H9" s="5">
        <v>11</v>
      </c>
      <c r="I9" s="5">
        <v>0</v>
      </c>
      <c r="J9" s="5">
        <v>0</v>
      </c>
      <c r="K9" s="5">
        <v>0</v>
      </c>
      <c r="L9" s="4">
        <v>7</v>
      </c>
      <c r="M9" s="1">
        <v>0.64</v>
      </c>
      <c r="N9" s="5">
        <v>2.68</v>
      </c>
      <c r="O9" s="5">
        <v>0.72</v>
      </c>
      <c r="P9" s="1">
        <v>0.61</v>
      </c>
    </row>
    <row r="10" spans="1:16" x14ac:dyDescent="0.25">
      <c r="A10" t="s">
        <v>12</v>
      </c>
      <c r="B10">
        <v>2020</v>
      </c>
      <c r="C10" t="s">
        <v>21</v>
      </c>
      <c r="D10" s="4">
        <v>33</v>
      </c>
      <c r="E10" s="4">
        <v>65</v>
      </c>
      <c r="F10" s="4">
        <v>11</v>
      </c>
      <c r="G10" s="5">
        <v>39</v>
      </c>
      <c r="H10" s="5">
        <v>23</v>
      </c>
      <c r="I10" s="5">
        <v>0</v>
      </c>
      <c r="J10" s="5">
        <v>0</v>
      </c>
      <c r="K10" s="5">
        <v>0</v>
      </c>
      <c r="L10" s="4">
        <v>16</v>
      </c>
      <c r="M10" s="1">
        <v>0.33</v>
      </c>
      <c r="N10" s="5">
        <v>1.96969697</v>
      </c>
      <c r="O10" s="5">
        <v>1.181818182</v>
      </c>
      <c r="P10" s="1">
        <v>0.59</v>
      </c>
    </row>
    <row r="11" spans="1:16" x14ac:dyDescent="0.25">
      <c r="A11" t="s">
        <v>12</v>
      </c>
      <c r="B11">
        <v>2020</v>
      </c>
      <c r="C11" t="s">
        <v>22</v>
      </c>
      <c r="D11" s="4">
        <v>67</v>
      </c>
      <c r="E11" s="4">
        <v>182</v>
      </c>
      <c r="F11" s="4">
        <v>36</v>
      </c>
      <c r="G11" s="5">
        <v>111</v>
      </c>
      <c r="H11" s="5">
        <v>70</v>
      </c>
      <c r="I11" s="5">
        <v>0</v>
      </c>
      <c r="J11" s="5">
        <v>0</v>
      </c>
      <c r="K11" s="5">
        <v>0</v>
      </c>
      <c r="L11" s="4">
        <v>41</v>
      </c>
      <c r="M11" s="1">
        <v>0.54</v>
      </c>
      <c r="N11" s="5">
        <v>2.7164179100000001</v>
      </c>
      <c r="O11" s="5">
        <v>1.656716418</v>
      </c>
      <c r="P11" s="1">
        <v>0.63</v>
      </c>
    </row>
    <row r="12" spans="1:16" x14ac:dyDescent="0.25">
      <c r="A12" t="s">
        <v>12</v>
      </c>
      <c r="B12">
        <v>2020</v>
      </c>
      <c r="C12" t="s">
        <v>23</v>
      </c>
      <c r="D12" s="4">
        <v>27</v>
      </c>
      <c r="E12" s="4">
        <v>82</v>
      </c>
      <c r="F12" s="4">
        <v>11</v>
      </c>
      <c r="G12" s="5">
        <v>29</v>
      </c>
      <c r="H12" s="5">
        <v>9</v>
      </c>
      <c r="I12" s="5">
        <v>0</v>
      </c>
      <c r="J12" s="5">
        <v>0</v>
      </c>
      <c r="K12" s="5">
        <v>0</v>
      </c>
      <c r="L12" s="4">
        <v>20</v>
      </c>
      <c r="M12" s="1">
        <v>0.41</v>
      </c>
      <c r="N12" s="5">
        <v>3.0370370370000002</v>
      </c>
      <c r="O12" s="5">
        <v>1.0740740740000001</v>
      </c>
      <c r="P12" s="1">
        <v>0.31</v>
      </c>
    </row>
    <row r="13" spans="1:16" x14ac:dyDescent="0.25">
      <c r="A13" t="s">
        <v>12</v>
      </c>
      <c r="B13">
        <v>2020</v>
      </c>
      <c r="C13" t="s">
        <v>24</v>
      </c>
      <c r="D13" s="4">
        <v>55</v>
      </c>
      <c r="E13" s="4">
        <v>118</v>
      </c>
      <c r="F13" s="4">
        <v>32</v>
      </c>
      <c r="G13" s="5">
        <v>102</v>
      </c>
      <c r="H13" s="5">
        <v>77</v>
      </c>
      <c r="I13" s="5">
        <v>0</v>
      </c>
      <c r="J13" s="5">
        <v>0</v>
      </c>
      <c r="K13" s="5">
        <v>0</v>
      </c>
      <c r="L13" s="4">
        <v>25</v>
      </c>
      <c r="M13" s="1">
        <v>0.57999999999999996</v>
      </c>
      <c r="N13" s="5">
        <v>2.1454545450000002</v>
      </c>
      <c r="O13" s="5">
        <v>1.854545455</v>
      </c>
      <c r="P13" s="1">
        <v>0.75</v>
      </c>
    </row>
    <row r="14" spans="1:16" x14ac:dyDescent="0.25">
      <c r="A14" t="s">
        <v>12</v>
      </c>
      <c r="B14">
        <v>2020</v>
      </c>
      <c r="C14" t="s">
        <v>25</v>
      </c>
      <c r="D14" s="4">
        <v>30</v>
      </c>
      <c r="E14" s="4">
        <v>71</v>
      </c>
      <c r="F14" s="4">
        <v>9</v>
      </c>
      <c r="G14" s="5">
        <v>46</v>
      </c>
      <c r="H14" s="5">
        <v>23</v>
      </c>
      <c r="I14" s="5">
        <v>1</v>
      </c>
      <c r="J14" s="5">
        <v>0</v>
      </c>
      <c r="K14" s="5">
        <v>0</v>
      </c>
      <c r="L14" s="4">
        <v>22</v>
      </c>
      <c r="M14" s="1">
        <v>0.3</v>
      </c>
      <c r="N14" s="5">
        <v>2.3666666670000001</v>
      </c>
      <c r="O14" s="5">
        <v>1.5333333330000001</v>
      </c>
      <c r="P14" s="1">
        <v>0.5</v>
      </c>
    </row>
    <row r="15" spans="1:16" x14ac:dyDescent="0.25">
      <c r="A15" t="s">
        <v>12</v>
      </c>
      <c r="B15">
        <v>2020</v>
      </c>
      <c r="C15" t="s">
        <v>26</v>
      </c>
      <c r="D15" s="4">
        <v>44</v>
      </c>
      <c r="E15" s="4">
        <v>116</v>
      </c>
      <c r="F15" s="4">
        <v>30</v>
      </c>
      <c r="G15" s="5">
        <v>48</v>
      </c>
      <c r="H15" s="5">
        <v>10</v>
      </c>
      <c r="I15" s="5">
        <v>0</v>
      </c>
      <c r="J15" s="5">
        <v>0</v>
      </c>
      <c r="K15" s="5">
        <v>0</v>
      </c>
      <c r="L15" s="4">
        <v>38</v>
      </c>
      <c r="M15" s="1">
        <v>0.68</v>
      </c>
      <c r="N15" s="5">
        <v>2.636363636</v>
      </c>
      <c r="O15" s="5">
        <v>1.0909090910000001</v>
      </c>
      <c r="P15" s="1">
        <v>0.21</v>
      </c>
    </row>
    <row r="16" spans="1:16" x14ac:dyDescent="0.25">
      <c r="A16" t="s">
        <v>12</v>
      </c>
      <c r="B16">
        <v>2020</v>
      </c>
      <c r="C16" t="s">
        <v>27</v>
      </c>
      <c r="D16" s="4">
        <v>312</v>
      </c>
      <c r="E16" s="4">
        <v>572</v>
      </c>
      <c r="F16" s="4">
        <v>90</v>
      </c>
      <c r="G16" s="5">
        <v>480</v>
      </c>
      <c r="H16" s="5">
        <v>284</v>
      </c>
      <c r="I16" s="5">
        <v>1</v>
      </c>
      <c r="J16" s="5">
        <v>0</v>
      </c>
      <c r="K16" s="5">
        <v>2</v>
      </c>
      <c r="L16" s="4">
        <v>193</v>
      </c>
      <c r="M16" s="1">
        <v>0.28999999999999998</v>
      </c>
      <c r="N16" s="5">
        <v>1.8333333329999999</v>
      </c>
      <c r="O16" s="5">
        <v>1.538461538</v>
      </c>
      <c r="P16" s="1">
        <v>0.59</v>
      </c>
    </row>
    <row r="17" spans="1:16" x14ac:dyDescent="0.25">
      <c r="A17" t="s">
        <v>12</v>
      </c>
      <c r="B17">
        <v>2020</v>
      </c>
      <c r="C17" t="s">
        <v>28</v>
      </c>
      <c r="D17" s="4">
        <v>70</v>
      </c>
      <c r="E17" s="4">
        <v>231</v>
      </c>
      <c r="F17" s="4">
        <v>26</v>
      </c>
      <c r="G17" s="5">
        <v>84</v>
      </c>
      <c r="H17" s="5">
        <v>59</v>
      </c>
      <c r="I17" s="5">
        <v>0</v>
      </c>
      <c r="J17" s="5">
        <v>0</v>
      </c>
      <c r="K17" s="5">
        <v>0</v>
      </c>
      <c r="L17" s="4">
        <v>25</v>
      </c>
      <c r="M17" s="1">
        <v>0.37</v>
      </c>
      <c r="N17" s="5">
        <v>3.3</v>
      </c>
      <c r="O17" s="5">
        <v>1.2</v>
      </c>
      <c r="P17" s="1">
        <v>0.7</v>
      </c>
    </row>
    <row r="18" spans="1:16" x14ac:dyDescent="0.25">
      <c r="A18" t="s">
        <v>12</v>
      </c>
      <c r="B18">
        <v>2020</v>
      </c>
      <c r="C18" t="s">
        <v>29</v>
      </c>
      <c r="D18" s="4">
        <v>31</v>
      </c>
      <c r="E18" s="4">
        <v>91</v>
      </c>
      <c r="F18" s="4">
        <v>15</v>
      </c>
      <c r="G18" s="5">
        <v>24</v>
      </c>
      <c r="H18" s="5">
        <v>11</v>
      </c>
      <c r="I18" s="5">
        <v>0</v>
      </c>
      <c r="J18" s="5">
        <v>0</v>
      </c>
      <c r="K18" s="5">
        <v>0</v>
      </c>
      <c r="L18" s="4">
        <v>13</v>
      </c>
      <c r="M18" s="1">
        <v>0.48</v>
      </c>
      <c r="N18" s="5">
        <v>2.9354838710000002</v>
      </c>
      <c r="O18" s="5">
        <v>0.77419354799999995</v>
      </c>
      <c r="P18" s="1">
        <v>0.46</v>
      </c>
    </row>
    <row r="19" spans="1:16" x14ac:dyDescent="0.25">
      <c r="A19" t="s">
        <v>12</v>
      </c>
      <c r="B19">
        <v>2020</v>
      </c>
      <c r="C19" t="s">
        <v>30</v>
      </c>
      <c r="D19" s="4">
        <v>92</v>
      </c>
      <c r="E19" s="4">
        <v>318</v>
      </c>
      <c r="F19" s="4">
        <v>64</v>
      </c>
      <c r="G19" s="5">
        <v>177</v>
      </c>
      <c r="H19" s="5">
        <v>118</v>
      </c>
      <c r="I19" s="5">
        <v>0</v>
      </c>
      <c r="J19" s="5">
        <v>0</v>
      </c>
      <c r="K19" s="5">
        <v>0</v>
      </c>
      <c r="L19" s="4">
        <v>59</v>
      </c>
      <c r="M19" s="1">
        <v>0.7</v>
      </c>
      <c r="N19" s="5">
        <v>3.4565217389999998</v>
      </c>
      <c r="O19" s="5">
        <v>1.923913043</v>
      </c>
      <c r="P19" s="1">
        <v>0.67</v>
      </c>
    </row>
    <row r="20" spans="1:16" x14ac:dyDescent="0.25">
      <c r="A20" t="s">
        <v>12</v>
      </c>
      <c r="B20">
        <v>2020</v>
      </c>
      <c r="C20" t="s">
        <v>31</v>
      </c>
      <c r="D20" s="4">
        <v>281</v>
      </c>
      <c r="E20" s="4">
        <v>1010</v>
      </c>
      <c r="F20" s="4">
        <v>224</v>
      </c>
      <c r="G20" s="5">
        <v>363</v>
      </c>
      <c r="H20" s="5">
        <v>194</v>
      </c>
      <c r="I20" s="5">
        <v>0</v>
      </c>
      <c r="J20" s="5">
        <v>0</v>
      </c>
      <c r="K20" s="5">
        <v>0</v>
      </c>
      <c r="L20" s="4">
        <v>169</v>
      </c>
      <c r="M20" s="1">
        <v>0.8</v>
      </c>
      <c r="N20" s="5">
        <v>3.5943060500000001</v>
      </c>
      <c r="O20" s="5">
        <v>1.291814947</v>
      </c>
      <c r="P20" s="1">
        <v>0.53</v>
      </c>
    </row>
    <row r="21" spans="1:16" x14ac:dyDescent="0.25">
      <c r="A21" t="s">
        <v>12</v>
      </c>
      <c r="B21">
        <v>2020</v>
      </c>
      <c r="C21" t="s">
        <v>32</v>
      </c>
      <c r="D21" s="4">
        <v>102</v>
      </c>
      <c r="E21" s="4">
        <v>499</v>
      </c>
      <c r="F21" s="4">
        <v>194</v>
      </c>
      <c r="G21" s="5">
        <v>130</v>
      </c>
      <c r="H21" s="5">
        <v>90</v>
      </c>
      <c r="I21" s="5">
        <v>0</v>
      </c>
      <c r="J21" s="5">
        <v>0</v>
      </c>
      <c r="K21" s="5">
        <v>2</v>
      </c>
      <c r="L21" s="4">
        <v>38</v>
      </c>
      <c r="M21" s="1">
        <v>1.9</v>
      </c>
      <c r="N21" s="5">
        <v>4.8921568630000003</v>
      </c>
      <c r="O21" s="5">
        <v>1.274509804</v>
      </c>
      <c r="P21" s="1">
        <v>0.69</v>
      </c>
    </row>
    <row r="22" spans="1:16" x14ac:dyDescent="0.25">
      <c r="A22" t="s">
        <v>12</v>
      </c>
      <c r="B22">
        <v>2020</v>
      </c>
      <c r="C22" t="s">
        <v>33</v>
      </c>
      <c r="D22" s="4">
        <v>77</v>
      </c>
      <c r="E22" s="4">
        <v>277</v>
      </c>
      <c r="F22" s="4">
        <v>39</v>
      </c>
      <c r="G22" s="5">
        <v>107</v>
      </c>
      <c r="H22" s="5">
        <v>80</v>
      </c>
      <c r="I22" s="5">
        <v>0</v>
      </c>
      <c r="J22" s="5">
        <v>0</v>
      </c>
      <c r="K22" s="5">
        <v>0</v>
      </c>
      <c r="L22" s="4">
        <v>27</v>
      </c>
      <c r="M22" s="1">
        <v>0.51</v>
      </c>
      <c r="N22" s="5">
        <v>3.5974025969999999</v>
      </c>
      <c r="O22" s="5">
        <v>1.3896103900000001</v>
      </c>
      <c r="P22" s="1">
        <v>0.75</v>
      </c>
    </row>
    <row r="23" spans="1:16" x14ac:dyDescent="0.25">
      <c r="A23" t="s">
        <v>12</v>
      </c>
      <c r="B23">
        <v>2020</v>
      </c>
      <c r="C23" t="s">
        <v>34</v>
      </c>
      <c r="D23" s="4">
        <v>58</v>
      </c>
      <c r="E23" s="4">
        <v>222</v>
      </c>
      <c r="F23" s="4">
        <v>56</v>
      </c>
      <c r="G23" s="5">
        <v>64</v>
      </c>
      <c r="H23" s="5">
        <v>45</v>
      </c>
      <c r="I23" s="5">
        <v>0</v>
      </c>
      <c r="J23" s="5">
        <v>0</v>
      </c>
      <c r="K23" s="5">
        <v>0</v>
      </c>
      <c r="L23" s="4">
        <v>19</v>
      </c>
      <c r="M23" s="1">
        <v>0.97</v>
      </c>
      <c r="N23" s="5">
        <v>3.827586207</v>
      </c>
      <c r="O23" s="5">
        <v>1.103448276</v>
      </c>
      <c r="P23" s="1">
        <v>0.7</v>
      </c>
    </row>
    <row r="24" spans="1:16" x14ac:dyDescent="0.25">
      <c r="A24" t="s">
        <v>12</v>
      </c>
      <c r="B24">
        <v>2020</v>
      </c>
      <c r="C24" t="s">
        <v>35</v>
      </c>
      <c r="D24" s="4">
        <v>122</v>
      </c>
      <c r="E24" s="4">
        <v>335</v>
      </c>
      <c r="F24" s="4">
        <v>55</v>
      </c>
      <c r="G24" s="5">
        <v>178</v>
      </c>
      <c r="H24" s="5">
        <v>91</v>
      </c>
      <c r="I24" s="5">
        <v>1</v>
      </c>
      <c r="J24" s="5">
        <v>0</v>
      </c>
      <c r="K24" s="5">
        <v>1</v>
      </c>
      <c r="L24" s="4">
        <v>85</v>
      </c>
      <c r="M24" s="1">
        <v>0.45</v>
      </c>
      <c r="N24" s="5">
        <v>2.7459016389999999</v>
      </c>
      <c r="O24" s="5">
        <v>1.459016393</v>
      </c>
      <c r="P24" s="1">
        <v>0.51</v>
      </c>
    </row>
    <row r="25" spans="1:16" x14ac:dyDescent="0.25">
      <c r="A25" t="s">
        <v>12</v>
      </c>
      <c r="B25">
        <v>2020</v>
      </c>
      <c r="C25" t="s">
        <v>36</v>
      </c>
      <c r="D25" s="4">
        <v>102</v>
      </c>
      <c r="E25" s="4">
        <v>313</v>
      </c>
      <c r="F25" s="4">
        <v>60</v>
      </c>
      <c r="G25" s="5">
        <v>163</v>
      </c>
      <c r="H25" s="5">
        <v>105</v>
      </c>
      <c r="I25" s="5">
        <v>0</v>
      </c>
      <c r="J25" s="5">
        <v>0</v>
      </c>
      <c r="K25" s="5">
        <v>0</v>
      </c>
      <c r="L25" s="4">
        <v>58</v>
      </c>
      <c r="M25" s="1">
        <v>0.59</v>
      </c>
      <c r="N25" s="5">
        <v>3.0686274509999998</v>
      </c>
      <c r="O25" s="5">
        <v>1.5980392160000001</v>
      </c>
      <c r="P25" s="1">
        <v>0.64</v>
      </c>
    </row>
    <row r="26" spans="1:16" x14ac:dyDescent="0.25">
      <c r="A26" t="s">
        <v>12</v>
      </c>
      <c r="B26">
        <v>2020</v>
      </c>
      <c r="C26" t="s">
        <v>37</v>
      </c>
      <c r="D26" s="4">
        <v>113</v>
      </c>
      <c r="E26" s="4">
        <v>181</v>
      </c>
      <c r="F26" s="4">
        <v>21</v>
      </c>
      <c r="G26" s="5">
        <v>114</v>
      </c>
      <c r="H26" s="5">
        <v>46</v>
      </c>
      <c r="I26" s="5">
        <v>1</v>
      </c>
      <c r="J26" s="5">
        <v>0</v>
      </c>
      <c r="K26" s="5">
        <v>3</v>
      </c>
      <c r="L26" s="4">
        <v>64</v>
      </c>
      <c r="M26" s="1">
        <v>0.19</v>
      </c>
      <c r="N26" s="5">
        <v>1.601769912</v>
      </c>
      <c r="O26" s="5">
        <v>1.0088495580000001</v>
      </c>
      <c r="P26" s="1">
        <v>0.4</v>
      </c>
    </row>
    <row r="27" spans="1:16" x14ac:dyDescent="0.25">
      <c r="A27" t="s">
        <v>12</v>
      </c>
      <c r="B27">
        <v>2020</v>
      </c>
      <c r="C27" t="s">
        <v>38</v>
      </c>
      <c r="D27" s="4">
        <v>200</v>
      </c>
      <c r="E27" s="4">
        <v>513</v>
      </c>
      <c r="F27" s="4">
        <v>65</v>
      </c>
      <c r="G27" s="5">
        <v>271</v>
      </c>
      <c r="H27" s="5">
        <v>114</v>
      </c>
      <c r="I27" s="5">
        <v>0</v>
      </c>
      <c r="J27" s="5">
        <v>0</v>
      </c>
      <c r="K27" s="5">
        <v>0</v>
      </c>
      <c r="L27" s="4">
        <v>157</v>
      </c>
      <c r="M27" s="1">
        <v>0.33</v>
      </c>
      <c r="N27" s="5">
        <v>2.5649999999999999</v>
      </c>
      <c r="O27" s="5">
        <v>1.355</v>
      </c>
      <c r="P27" s="1">
        <v>0.42</v>
      </c>
    </row>
    <row r="28" spans="1:16" x14ac:dyDescent="0.25">
      <c r="A28" t="s">
        <v>12</v>
      </c>
      <c r="B28">
        <v>2020</v>
      </c>
      <c r="C28" t="s">
        <v>39</v>
      </c>
      <c r="D28" s="4">
        <v>110</v>
      </c>
      <c r="E28" s="4">
        <v>347</v>
      </c>
      <c r="F28" s="4">
        <v>91</v>
      </c>
      <c r="G28" s="5">
        <v>126</v>
      </c>
      <c r="H28" s="5">
        <v>102</v>
      </c>
      <c r="I28" s="5">
        <v>0</v>
      </c>
      <c r="J28" s="5">
        <v>0</v>
      </c>
      <c r="K28" s="5">
        <v>0</v>
      </c>
      <c r="L28" s="4">
        <v>24</v>
      </c>
      <c r="M28" s="1">
        <v>0.83</v>
      </c>
      <c r="N28" s="5">
        <v>3.1545454550000001</v>
      </c>
      <c r="O28" s="5">
        <v>1.145454545</v>
      </c>
      <c r="P28" s="1">
        <v>0.81</v>
      </c>
    </row>
    <row r="29" spans="1:16" x14ac:dyDescent="0.25">
      <c r="A29" t="s">
        <v>12</v>
      </c>
      <c r="B29">
        <v>2020</v>
      </c>
      <c r="C29" t="s">
        <v>40</v>
      </c>
      <c r="D29" s="4">
        <v>279</v>
      </c>
      <c r="E29" s="4">
        <v>548</v>
      </c>
      <c r="F29" s="4">
        <v>83</v>
      </c>
      <c r="G29" s="5">
        <v>377</v>
      </c>
      <c r="H29" s="5">
        <v>254</v>
      </c>
      <c r="I29" s="5">
        <v>0</v>
      </c>
      <c r="J29" s="5">
        <v>0</v>
      </c>
      <c r="K29" s="5">
        <v>0</v>
      </c>
      <c r="L29" s="4">
        <v>123</v>
      </c>
      <c r="M29" s="1">
        <v>0.3</v>
      </c>
      <c r="N29" s="5">
        <v>1.9641577059999999</v>
      </c>
      <c r="O29" s="5">
        <v>1.3512544799999999</v>
      </c>
      <c r="P29" s="1">
        <v>0.67</v>
      </c>
    </row>
    <row r="30" spans="1:16" x14ac:dyDescent="0.25">
      <c r="A30" t="s">
        <v>12</v>
      </c>
      <c r="B30">
        <v>2020</v>
      </c>
      <c r="C30" t="s">
        <v>41</v>
      </c>
      <c r="D30" s="4">
        <v>114</v>
      </c>
      <c r="E30" s="4">
        <v>320</v>
      </c>
      <c r="F30" s="4">
        <v>84</v>
      </c>
      <c r="G30" s="5">
        <v>155</v>
      </c>
      <c r="H30" s="5">
        <v>107</v>
      </c>
      <c r="I30" s="5">
        <v>0</v>
      </c>
      <c r="J30" s="5">
        <v>0</v>
      </c>
      <c r="K30" s="5">
        <v>1</v>
      </c>
      <c r="L30" s="4">
        <v>47</v>
      </c>
      <c r="M30" s="1">
        <v>0.74</v>
      </c>
      <c r="N30" s="5">
        <v>2.8070175439999998</v>
      </c>
      <c r="O30" s="5">
        <v>1.3596491230000001</v>
      </c>
      <c r="P30" s="1">
        <v>0.69</v>
      </c>
    </row>
    <row r="31" spans="1:16" x14ac:dyDescent="0.25">
      <c r="A31" t="s">
        <v>12</v>
      </c>
      <c r="B31">
        <v>2020</v>
      </c>
      <c r="C31" t="s">
        <v>42</v>
      </c>
      <c r="D31" s="4">
        <v>109</v>
      </c>
      <c r="E31" s="4">
        <v>292</v>
      </c>
      <c r="F31" s="4">
        <v>52</v>
      </c>
      <c r="G31" s="5">
        <v>143</v>
      </c>
      <c r="H31" s="5">
        <v>93</v>
      </c>
      <c r="I31" s="5">
        <v>0</v>
      </c>
      <c r="J31" s="5">
        <v>0</v>
      </c>
      <c r="K31" s="5">
        <v>0</v>
      </c>
      <c r="L31" s="4">
        <v>50</v>
      </c>
      <c r="M31" s="1">
        <v>0.48</v>
      </c>
      <c r="N31" s="5">
        <v>2.6788990830000001</v>
      </c>
      <c r="O31" s="5">
        <v>1.3119266060000001</v>
      </c>
      <c r="P31" s="1">
        <v>0.65</v>
      </c>
    </row>
    <row r="32" spans="1:16" x14ac:dyDescent="0.25">
      <c r="A32" t="s">
        <v>12</v>
      </c>
      <c r="B32">
        <v>2020</v>
      </c>
      <c r="C32" t="s">
        <v>43</v>
      </c>
      <c r="D32" s="4">
        <v>155</v>
      </c>
      <c r="E32" s="4">
        <v>385</v>
      </c>
      <c r="F32" s="4">
        <v>68</v>
      </c>
      <c r="G32" s="5">
        <v>209</v>
      </c>
      <c r="H32" s="5">
        <v>128</v>
      </c>
      <c r="I32" s="5">
        <v>0</v>
      </c>
      <c r="J32" s="5">
        <v>0</v>
      </c>
      <c r="K32" s="5">
        <v>4</v>
      </c>
      <c r="L32" s="4">
        <v>77</v>
      </c>
      <c r="M32" s="1">
        <v>0.44</v>
      </c>
      <c r="N32" s="5">
        <v>2.4838709680000002</v>
      </c>
      <c r="O32" s="5">
        <v>1.348387097</v>
      </c>
      <c r="P32" s="1">
        <v>0.61</v>
      </c>
    </row>
    <row r="33" spans="1:16" x14ac:dyDescent="0.25">
      <c r="A33" t="s">
        <v>12</v>
      </c>
      <c r="B33">
        <v>2020</v>
      </c>
      <c r="C33" t="s">
        <v>44</v>
      </c>
      <c r="D33" s="4">
        <v>45</v>
      </c>
      <c r="E33" s="4">
        <v>123</v>
      </c>
      <c r="F33" s="4">
        <v>17</v>
      </c>
      <c r="G33" s="5">
        <v>48</v>
      </c>
      <c r="H33" s="5">
        <v>18</v>
      </c>
      <c r="I33" s="5">
        <v>2</v>
      </c>
      <c r="J33" s="5">
        <v>0</v>
      </c>
      <c r="K33" s="5">
        <v>0</v>
      </c>
      <c r="L33" s="4">
        <v>28</v>
      </c>
      <c r="M33" s="1">
        <v>0.38</v>
      </c>
      <c r="N33" s="5">
        <v>2.733333333</v>
      </c>
      <c r="O33" s="5">
        <v>1.066666667</v>
      </c>
      <c r="P33" s="1">
        <v>0.38</v>
      </c>
    </row>
    <row r="34" spans="1:16" x14ac:dyDescent="0.25">
      <c r="A34" t="s">
        <v>12</v>
      </c>
      <c r="B34">
        <v>2020</v>
      </c>
      <c r="C34" t="s">
        <v>45</v>
      </c>
      <c r="D34" s="4">
        <v>25</v>
      </c>
      <c r="E34" s="4">
        <v>77</v>
      </c>
      <c r="F34" s="4">
        <v>6</v>
      </c>
      <c r="G34" s="5">
        <v>29</v>
      </c>
      <c r="H34" s="5">
        <v>19</v>
      </c>
      <c r="I34" s="5">
        <v>0</v>
      </c>
      <c r="J34" s="5">
        <v>0</v>
      </c>
      <c r="K34" s="5">
        <v>0</v>
      </c>
      <c r="L34" s="4">
        <v>10</v>
      </c>
      <c r="M34" s="1">
        <v>0.24</v>
      </c>
      <c r="N34" s="5">
        <v>3.08</v>
      </c>
      <c r="O34" s="5">
        <v>1.1599999999999999</v>
      </c>
      <c r="P34" s="1">
        <v>0.66</v>
      </c>
    </row>
    <row r="35" spans="1:16" x14ac:dyDescent="0.25">
      <c r="A35" t="s">
        <v>12</v>
      </c>
      <c r="B35">
        <v>2020</v>
      </c>
      <c r="C35" t="s">
        <v>46</v>
      </c>
      <c r="D35" s="4">
        <v>32</v>
      </c>
      <c r="E35" s="4">
        <v>138</v>
      </c>
      <c r="F35" s="4">
        <v>47</v>
      </c>
      <c r="G35" s="5">
        <v>60</v>
      </c>
      <c r="H35" s="5">
        <v>49</v>
      </c>
      <c r="I35" s="5">
        <v>0</v>
      </c>
      <c r="J35" s="5">
        <v>0</v>
      </c>
      <c r="K35" s="5">
        <v>0</v>
      </c>
      <c r="L35" s="4">
        <v>11</v>
      </c>
      <c r="M35" s="1">
        <v>1.47</v>
      </c>
      <c r="N35" s="5">
        <v>4.3125</v>
      </c>
      <c r="O35" s="5">
        <v>1.875</v>
      </c>
      <c r="P35" s="1">
        <v>0.82</v>
      </c>
    </row>
    <row r="36" spans="1:16" x14ac:dyDescent="0.25">
      <c r="A36" t="s">
        <v>12</v>
      </c>
      <c r="B36">
        <v>2020</v>
      </c>
      <c r="C36" t="s">
        <v>47</v>
      </c>
      <c r="D36" s="4">
        <v>59</v>
      </c>
      <c r="E36" s="4">
        <v>149</v>
      </c>
      <c r="F36" s="4">
        <v>7</v>
      </c>
      <c r="G36" s="5">
        <v>92</v>
      </c>
      <c r="H36" s="5">
        <v>57</v>
      </c>
      <c r="I36" s="5">
        <v>0</v>
      </c>
      <c r="J36" s="5">
        <v>0</v>
      </c>
      <c r="K36" s="5">
        <v>0</v>
      </c>
      <c r="L36" s="4">
        <v>35</v>
      </c>
      <c r="M36" s="1">
        <v>0.12</v>
      </c>
      <c r="N36" s="5">
        <v>2.5254237289999999</v>
      </c>
      <c r="O36" s="5">
        <v>1.559322034</v>
      </c>
      <c r="P36" s="1">
        <v>0.62</v>
      </c>
    </row>
    <row r="37" spans="1:16" x14ac:dyDescent="0.25">
      <c r="A37" t="s">
        <v>12</v>
      </c>
      <c r="B37">
        <v>2020</v>
      </c>
      <c r="C37" t="s">
        <v>48</v>
      </c>
      <c r="D37" s="4">
        <v>56</v>
      </c>
      <c r="E37" s="4">
        <v>383</v>
      </c>
      <c r="F37" s="4">
        <v>60</v>
      </c>
      <c r="G37" s="5">
        <v>53</v>
      </c>
      <c r="H37" s="5">
        <v>28</v>
      </c>
      <c r="I37" s="5">
        <v>0</v>
      </c>
      <c r="J37" s="5">
        <v>0</v>
      </c>
      <c r="K37" s="5">
        <v>0</v>
      </c>
      <c r="L37" s="4">
        <v>25</v>
      </c>
      <c r="M37" s="1">
        <v>1.07</v>
      </c>
      <c r="N37" s="5">
        <v>6.8392857139999998</v>
      </c>
      <c r="O37" s="5">
        <v>0.946428571</v>
      </c>
      <c r="P37" s="1">
        <v>0.53</v>
      </c>
    </row>
    <row r="38" spans="1:16" x14ac:dyDescent="0.25">
      <c r="A38" t="s">
        <v>12</v>
      </c>
      <c r="B38">
        <v>2020</v>
      </c>
      <c r="C38" t="s">
        <v>49</v>
      </c>
      <c r="D38" s="4">
        <v>55</v>
      </c>
      <c r="E38" s="4">
        <v>252</v>
      </c>
      <c r="F38" s="4">
        <v>40</v>
      </c>
      <c r="G38" s="5">
        <v>72</v>
      </c>
      <c r="H38" s="5">
        <v>40</v>
      </c>
      <c r="I38" s="5">
        <v>0</v>
      </c>
      <c r="J38" s="5">
        <v>0</v>
      </c>
      <c r="K38" s="5">
        <v>0</v>
      </c>
      <c r="L38" s="4">
        <v>32</v>
      </c>
      <c r="M38" s="1">
        <v>0.73</v>
      </c>
      <c r="N38" s="5">
        <v>4.5818181820000001</v>
      </c>
      <c r="O38" s="5">
        <v>1.309090909</v>
      </c>
      <c r="P38" s="1">
        <v>0.56000000000000005</v>
      </c>
    </row>
    <row r="39" spans="1:16" x14ac:dyDescent="0.25">
      <c r="A39" t="s">
        <v>50</v>
      </c>
      <c r="B39">
        <v>2021</v>
      </c>
      <c r="C39" t="s">
        <v>13</v>
      </c>
      <c r="D39" s="4">
        <v>44</v>
      </c>
      <c r="E39" s="4">
        <v>119</v>
      </c>
      <c r="F39" s="4">
        <v>35</v>
      </c>
      <c r="G39" s="5">
        <v>36</v>
      </c>
      <c r="H39" s="5">
        <v>7</v>
      </c>
      <c r="I39" s="5">
        <v>0</v>
      </c>
      <c r="J39" s="5">
        <v>0</v>
      </c>
      <c r="K39" s="5">
        <v>0</v>
      </c>
      <c r="L39" s="4">
        <v>29</v>
      </c>
      <c r="M39" s="1">
        <v>0.8</v>
      </c>
      <c r="N39" s="5">
        <v>2.7045454549999999</v>
      </c>
      <c r="O39" s="5">
        <v>0.81818181800000001</v>
      </c>
      <c r="P39" s="1">
        <v>0.19</v>
      </c>
    </row>
    <row r="40" spans="1:16" x14ac:dyDescent="0.25">
      <c r="A40" t="s">
        <v>50</v>
      </c>
      <c r="B40">
        <v>2021</v>
      </c>
      <c r="C40" t="s">
        <v>14</v>
      </c>
      <c r="D40" s="4">
        <v>84</v>
      </c>
      <c r="E40" s="4">
        <v>251</v>
      </c>
      <c r="F40" s="4">
        <v>21</v>
      </c>
      <c r="G40" s="5">
        <v>110</v>
      </c>
      <c r="H40" s="5">
        <v>60</v>
      </c>
      <c r="I40" s="5">
        <v>0</v>
      </c>
      <c r="J40" s="5">
        <v>0</v>
      </c>
      <c r="K40" s="5">
        <v>0</v>
      </c>
      <c r="L40" s="4">
        <v>50</v>
      </c>
      <c r="M40" s="1">
        <v>0.25</v>
      </c>
      <c r="N40" s="5">
        <v>2.9880952380000001</v>
      </c>
      <c r="O40" s="5">
        <v>1.30952381</v>
      </c>
      <c r="P40" s="1">
        <v>0.55000000000000004</v>
      </c>
    </row>
    <row r="41" spans="1:16" x14ac:dyDescent="0.25">
      <c r="A41" t="s">
        <v>50</v>
      </c>
      <c r="B41">
        <v>2021</v>
      </c>
      <c r="C41" t="s">
        <v>15</v>
      </c>
      <c r="D41" s="4">
        <v>22</v>
      </c>
      <c r="E41" s="4">
        <v>35</v>
      </c>
      <c r="F41" s="4">
        <v>12</v>
      </c>
      <c r="G41" s="5">
        <v>24</v>
      </c>
      <c r="H41" s="5">
        <v>15</v>
      </c>
      <c r="I41" s="5">
        <v>0</v>
      </c>
      <c r="J41" s="5">
        <v>0</v>
      </c>
      <c r="K41" s="5">
        <v>0</v>
      </c>
      <c r="L41" s="4">
        <v>9</v>
      </c>
      <c r="M41" s="1">
        <v>0.55000000000000004</v>
      </c>
      <c r="N41" s="5">
        <v>1.5909090910000001</v>
      </c>
      <c r="O41" s="5">
        <v>1.0909090910000001</v>
      </c>
      <c r="P41" s="1">
        <v>0.63</v>
      </c>
    </row>
    <row r="42" spans="1:16" x14ac:dyDescent="0.25">
      <c r="A42" t="s">
        <v>50</v>
      </c>
      <c r="B42">
        <v>2021</v>
      </c>
      <c r="C42" t="s">
        <v>16</v>
      </c>
      <c r="D42" s="4">
        <v>80</v>
      </c>
      <c r="E42" s="4">
        <v>147</v>
      </c>
      <c r="F42" s="4">
        <v>9</v>
      </c>
      <c r="G42" s="5">
        <v>109</v>
      </c>
      <c r="H42" s="5">
        <v>59</v>
      </c>
      <c r="I42" s="5">
        <v>0</v>
      </c>
      <c r="J42" s="5">
        <v>0</v>
      </c>
      <c r="K42" s="5">
        <v>0</v>
      </c>
      <c r="L42" s="4">
        <v>50</v>
      </c>
      <c r="M42" s="1">
        <v>0.11</v>
      </c>
      <c r="N42" s="5">
        <v>1.8374999999999999</v>
      </c>
      <c r="O42" s="5">
        <v>1.3625</v>
      </c>
      <c r="P42" s="1">
        <v>0.54</v>
      </c>
    </row>
    <row r="43" spans="1:16" x14ac:dyDescent="0.25">
      <c r="A43" t="s">
        <v>50</v>
      </c>
      <c r="B43">
        <v>2021</v>
      </c>
      <c r="C43" t="s">
        <v>17</v>
      </c>
      <c r="D43" s="4">
        <v>131</v>
      </c>
      <c r="E43" s="4">
        <v>634</v>
      </c>
      <c r="F43" s="4">
        <v>115</v>
      </c>
      <c r="G43" s="5">
        <v>153</v>
      </c>
      <c r="H43" s="5">
        <v>77</v>
      </c>
      <c r="I43" s="5">
        <v>0</v>
      </c>
      <c r="J43" s="5">
        <v>0</v>
      </c>
      <c r="K43" s="5">
        <v>0</v>
      </c>
      <c r="L43" s="4">
        <v>76</v>
      </c>
      <c r="M43" s="1">
        <v>0.88</v>
      </c>
      <c r="N43" s="5">
        <v>4.8396946559999998</v>
      </c>
      <c r="O43" s="5">
        <v>1.1679389309999999</v>
      </c>
      <c r="P43" s="1">
        <v>0.5</v>
      </c>
    </row>
    <row r="44" spans="1:16" x14ac:dyDescent="0.25">
      <c r="A44" t="s">
        <v>50</v>
      </c>
      <c r="B44">
        <v>2021</v>
      </c>
      <c r="C44" t="s">
        <v>18</v>
      </c>
      <c r="D44" s="4">
        <v>7</v>
      </c>
      <c r="E44" s="4">
        <v>15</v>
      </c>
      <c r="F44" s="4">
        <v>0</v>
      </c>
      <c r="G44" s="5">
        <v>9</v>
      </c>
      <c r="H44" s="5">
        <v>7</v>
      </c>
      <c r="I44" s="5">
        <v>0</v>
      </c>
      <c r="J44" s="5">
        <v>1</v>
      </c>
      <c r="K44" s="5">
        <v>0</v>
      </c>
      <c r="L44" s="4">
        <v>1</v>
      </c>
      <c r="M44" s="1">
        <v>0</v>
      </c>
      <c r="N44" s="5">
        <v>2.1428571430000001</v>
      </c>
      <c r="O44" s="5">
        <v>1.2857142859999999</v>
      </c>
      <c r="P44" s="1">
        <v>0.78</v>
      </c>
    </row>
    <row r="45" spans="1:16" x14ac:dyDescent="0.25">
      <c r="A45" t="s">
        <v>50</v>
      </c>
      <c r="B45">
        <v>2021</v>
      </c>
      <c r="C45" t="s">
        <v>19</v>
      </c>
      <c r="D45" s="4">
        <v>52</v>
      </c>
      <c r="E45" s="4">
        <v>123</v>
      </c>
      <c r="F45" s="4">
        <v>15</v>
      </c>
      <c r="G45" s="5">
        <v>54</v>
      </c>
      <c r="H45" s="5">
        <v>46</v>
      </c>
      <c r="I45" s="5">
        <v>0</v>
      </c>
      <c r="J45" s="5">
        <v>0</v>
      </c>
      <c r="K45" s="5">
        <v>0</v>
      </c>
      <c r="L45" s="4">
        <v>8</v>
      </c>
      <c r="M45" s="1">
        <v>0.28999999999999998</v>
      </c>
      <c r="N45" s="5">
        <v>2.365384615</v>
      </c>
      <c r="O45" s="5">
        <v>1.038461538</v>
      </c>
      <c r="P45" s="1">
        <v>0.85</v>
      </c>
    </row>
    <row r="46" spans="1:16" x14ac:dyDescent="0.25">
      <c r="A46" t="s">
        <v>50</v>
      </c>
      <c r="B46">
        <v>2021</v>
      </c>
      <c r="C46" t="s">
        <v>20</v>
      </c>
      <c r="D46" s="4">
        <v>31</v>
      </c>
      <c r="E46" s="4">
        <v>78</v>
      </c>
      <c r="F46" s="4">
        <v>24</v>
      </c>
      <c r="G46" s="5">
        <v>46</v>
      </c>
      <c r="H46" s="5">
        <v>31</v>
      </c>
      <c r="I46" s="5">
        <v>0</v>
      </c>
      <c r="J46" s="5">
        <v>0</v>
      </c>
      <c r="K46" s="5">
        <v>0</v>
      </c>
      <c r="L46" s="4">
        <v>15</v>
      </c>
      <c r="M46" s="1">
        <v>0.77</v>
      </c>
      <c r="N46" s="5">
        <v>2.5161290319999998</v>
      </c>
      <c r="O46" s="5">
        <v>1.483870968</v>
      </c>
      <c r="P46" s="1">
        <v>0.67</v>
      </c>
    </row>
    <row r="47" spans="1:16" x14ac:dyDescent="0.25">
      <c r="A47" t="s">
        <v>50</v>
      </c>
      <c r="B47">
        <v>2021</v>
      </c>
      <c r="C47" t="s">
        <v>21</v>
      </c>
      <c r="D47" s="4">
        <v>25</v>
      </c>
      <c r="E47" s="4">
        <v>50</v>
      </c>
      <c r="F47" s="4">
        <v>30</v>
      </c>
      <c r="G47" s="5">
        <v>31</v>
      </c>
      <c r="H47" s="5">
        <v>17</v>
      </c>
      <c r="I47" s="5">
        <v>0</v>
      </c>
      <c r="J47" s="5">
        <v>0</v>
      </c>
      <c r="K47" s="5">
        <v>0</v>
      </c>
      <c r="L47" s="4">
        <v>14</v>
      </c>
      <c r="M47" s="1">
        <v>1.2</v>
      </c>
      <c r="N47" s="5">
        <v>2</v>
      </c>
      <c r="O47" s="5">
        <v>1.24</v>
      </c>
      <c r="P47" s="1">
        <v>0.55000000000000004</v>
      </c>
    </row>
    <row r="48" spans="1:16" x14ac:dyDescent="0.25">
      <c r="A48" t="s">
        <v>50</v>
      </c>
      <c r="B48">
        <v>2021</v>
      </c>
      <c r="C48" t="s">
        <v>22</v>
      </c>
      <c r="D48" s="4">
        <v>71</v>
      </c>
      <c r="E48" s="4">
        <v>196</v>
      </c>
      <c r="F48" s="4">
        <v>51</v>
      </c>
      <c r="G48" s="5">
        <v>108</v>
      </c>
      <c r="H48" s="5">
        <v>68</v>
      </c>
      <c r="I48" s="5">
        <v>0</v>
      </c>
      <c r="J48" s="5">
        <v>0</v>
      </c>
      <c r="K48" s="5">
        <v>0</v>
      </c>
      <c r="L48" s="4">
        <v>40</v>
      </c>
      <c r="M48" s="1">
        <v>0.72</v>
      </c>
      <c r="N48" s="5">
        <v>2.7605633799999998</v>
      </c>
      <c r="O48" s="5">
        <v>1.5211267610000001</v>
      </c>
      <c r="P48" s="1">
        <v>0.63</v>
      </c>
    </row>
    <row r="49" spans="1:16" x14ac:dyDescent="0.25">
      <c r="A49" t="s">
        <v>50</v>
      </c>
      <c r="B49">
        <v>2021</v>
      </c>
      <c r="C49" t="s">
        <v>23</v>
      </c>
      <c r="D49" s="4">
        <v>31</v>
      </c>
      <c r="E49" s="4">
        <v>121</v>
      </c>
      <c r="F49" s="4">
        <v>27</v>
      </c>
      <c r="G49" s="5">
        <v>32</v>
      </c>
      <c r="H49" s="5">
        <v>13</v>
      </c>
      <c r="I49" s="5">
        <v>0</v>
      </c>
      <c r="J49" s="5">
        <v>0</v>
      </c>
      <c r="K49" s="5">
        <v>0</v>
      </c>
      <c r="L49" s="4">
        <v>19</v>
      </c>
      <c r="M49" s="1">
        <v>0.87</v>
      </c>
      <c r="N49" s="5">
        <v>3.903225806</v>
      </c>
      <c r="O49" s="5">
        <v>1.0322580649999999</v>
      </c>
      <c r="P49" s="1">
        <v>0.41</v>
      </c>
    </row>
    <row r="50" spans="1:16" x14ac:dyDescent="0.25">
      <c r="A50" t="s">
        <v>50</v>
      </c>
      <c r="B50">
        <v>2021</v>
      </c>
      <c r="C50" t="s">
        <v>24</v>
      </c>
      <c r="D50" s="4">
        <v>56</v>
      </c>
      <c r="E50" s="4">
        <v>140</v>
      </c>
      <c r="F50" s="4">
        <v>51</v>
      </c>
      <c r="G50" s="5">
        <v>89</v>
      </c>
      <c r="H50" s="5">
        <v>68</v>
      </c>
      <c r="I50" s="5">
        <v>0</v>
      </c>
      <c r="J50" s="5">
        <v>0</v>
      </c>
      <c r="K50" s="5">
        <v>0</v>
      </c>
      <c r="L50" s="4">
        <v>21</v>
      </c>
      <c r="M50" s="1">
        <v>0.91</v>
      </c>
      <c r="N50" s="5">
        <v>2.5</v>
      </c>
      <c r="O50" s="5">
        <v>1.5892857140000001</v>
      </c>
      <c r="P50" s="1">
        <v>0.76</v>
      </c>
    </row>
    <row r="51" spans="1:16" x14ac:dyDescent="0.25">
      <c r="A51" t="s">
        <v>50</v>
      </c>
      <c r="B51">
        <v>2021</v>
      </c>
      <c r="C51" t="s">
        <v>25</v>
      </c>
      <c r="D51" s="4">
        <v>31</v>
      </c>
      <c r="E51" s="4">
        <v>101</v>
      </c>
      <c r="F51" s="4">
        <v>13</v>
      </c>
      <c r="G51" s="5">
        <v>41</v>
      </c>
      <c r="H51" s="5">
        <v>29</v>
      </c>
      <c r="I51" s="5">
        <v>1</v>
      </c>
      <c r="J51" s="5">
        <v>0</v>
      </c>
      <c r="K51" s="5">
        <v>0</v>
      </c>
      <c r="L51" s="4">
        <v>11</v>
      </c>
      <c r="M51" s="1">
        <v>0.42</v>
      </c>
      <c r="N51" s="5">
        <v>3.2580645160000001</v>
      </c>
      <c r="O51" s="5">
        <v>1.3225806449999999</v>
      </c>
      <c r="P51" s="1">
        <v>0.71</v>
      </c>
    </row>
    <row r="52" spans="1:16" x14ac:dyDescent="0.25">
      <c r="A52" t="s">
        <v>50</v>
      </c>
      <c r="B52">
        <v>2021</v>
      </c>
      <c r="C52" t="s">
        <v>26</v>
      </c>
      <c r="D52" s="4">
        <v>66</v>
      </c>
      <c r="E52" s="4">
        <v>222</v>
      </c>
      <c r="F52" s="4">
        <v>37</v>
      </c>
      <c r="G52" s="5">
        <v>75</v>
      </c>
      <c r="H52" s="5">
        <v>3</v>
      </c>
      <c r="I52" s="5">
        <v>0</v>
      </c>
      <c r="J52" s="5">
        <v>0</v>
      </c>
      <c r="K52" s="5">
        <v>0</v>
      </c>
      <c r="L52" s="4">
        <v>72</v>
      </c>
      <c r="M52" s="1">
        <v>0.56000000000000005</v>
      </c>
      <c r="N52" s="5">
        <v>3.363636364</v>
      </c>
      <c r="O52" s="5">
        <v>1.136363636</v>
      </c>
      <c r="P52" s="1">
        <v>0.04</v>
      </c>
    </row>
    <row r="53" spans="1:16" x14ac:dyDescent="0.25">
      <c r="A53" t="s">
        <v>50</v>
      </c>
      <c r="B53">
        <v>2021</v>
      </c>
      <c r="C53" t="s">
        <v>27</v>
      </c>
      <c r="D53" s="4">
        <v>278</v>
      </c>
      <c r="E53" s="4">
        <v>518</v>
      </c>
      <c r="F53" s="4">
        <v>56</v>
      </c>
      <c r="G53" s="5">
        <v>400</v>
      </c>
      <c r="H53" s="5">
        <v>158</v>
      </c>
      <c r="I53" s="5">
        <v>1</v>
      </c>
      <c r="J53" s="5">
        <v>0</v>
      </c>
      <c r="K53" s="5">
        <v>0</v>
      </c>
      <c r="L53" s="4">
        <v>241</v>
      </c>
      <c r="M53" s="1">
        <v>0.2</v>
      </c>
      <c r="N53" s="5">
        <v>1.863309353</v>
      </c>
      <c r="O53" s="5">
        <v>1.4388489209999999</v>
      </c>
      <c r="P53" s="1">
        <v>0.4</v>
      </c>
    </row>
    <row r="54" spans="1:16" x14ac:dyDescent="0.25">
      <c r="A54" t="s">
        <v>50</v>
      </c>
      <c r="B54">
        <v>2021</v>
      </c>
      <c r="C54" t="s">
        <v>28</v>
      </c>
      <c r="D54" s="4">
        <v>72</v>
      </c>
      <c r="E54" s="4">
        <v>232</v>
      </c>
      <c r="F54" s="4">
        <v>31</v>
      </c>
      <c r="G54" s="5">
        <v>82</v>
      </c>
      <c r="H54" s="5">
        <v>33</v>
      </c>
      <c r="I54" s="5">
        <v>0</v>
      </c>
      <c r="J54" s="5">
        <v>0</v>
      </c>
      <c r="K54" s="5">
        <v>0</v>
      </c>
      <c r="L54" s="4">
        <v>49</v>
      </c>
      <c r="M54" s="1">
        <v>0.43</v>
      </c>
      <c r="N54" s="5">
        <v>3.2222222220000001</v>
      </c>
      <c r="O54" s="5">
        <v>1.138888889</v>
      </c>
      <c r="P54" s="1">
        <v>0.4</v>
      </c>
    </row>
    <row r="55" spans="1:16" x14ac:dyDescent="0.25">
      <c r="A55" t="s">
        <v>50</v>
      </c>
      <c r="B55">
        <v>2021</v>
      </c>
      <c r="C55" t="s">
        <v>29</v>
      </c>
      <c r="D55" s="4">
        <v>16</v>
      </c>
      <c r="E55" s="4">
        <v>71</v>
      </c>
      <c r="F55" s="4">
        <v>17</v>
      </c>
      <c r="G55" s="5">
        <v>16</v>
      </c>
      <c r="H55" s="5">
        <v>5</v>
      </c>
      <c r="I55" s="5">
        <v>0</v>
      </c>
      <c r="J55" s="5">
        <v>0</v>
      </c>
      <c r="K55" s="5">
        <v>0</v>
      </c>
      <c r="L55" s="4">
        <v>11</v>
      </c>
      <c r="M55" s="1">
        <v>1.06</v>
      </c>
      <c r="N55" s="5">
        <v>4.4375</v>
      </c>
      <c r="O55" s="5">
        <v>1</v>
      </c>
      <c r="P55" s="1">
        <v>0.31</v>
      </c>
    </row>
    <row r="56" spans="1:16" x14ac:dyDescent="0.25">
      <c r="A56" t="s">
        <v>50</v>
      </c>
      <c r="B56">
        <v>2021</v>
      </c>
      <c r="C56" t="s">
        <v>30</v>
      </c>
      <c r="D56" s="4">
        <v>67</v>
      </c>
      <c r="E56" s="4">
        <v>264</v>
      </c>
      <c r="F56" s="4">
        <v>35</v>
      </c>
      <c r="G56" s="5">
        <v>132</v>
      </c>
      <c r="H56" s="5">
        <v>82</v>
      </c>
      <c r="I56" s="5">
        <v>0</v>
      </c>
      <c r="J56" s="5">
        <v>0</v>
      </c>
      <c r="K56" s="5">
        <v>1</v>
      </c>
      <c r="L56" s="4">
        <v>49</v>
      </c>
      <c r="M56" s="1">
        <v>0.52</v>
      </c>
      <c r="N56" s="5">
        <v>3.9402985070000001</v>
      </c>
      <c r="O56" s="5">
        <v>1.9701492540000001</v>
      </c>
      <c r="P56" s="1">
        <v>0.62</v>
      </c>
    </row>
    <row r="57" spans="1:16" x14ac:dyDescent="0.25">
      <c r="A57" t="s">
        <v>50</v>
      </c>
      <c r="B57">
        <v>2021</v>
      </c>
      <c r="C57" t="s">
        <v>31</v>
      </c>
      <c r="D57" s="4">
        <v>256</v>
      </c>
      <c r="E57" s="4">
        <v>1149</v>
      </c>
      <c r="F57" s="4">
        <v>196</v>
      </c>
      <c r="G57" s="5">
        <v>368</v>
      </c>
      <c r="H57" s="5">
        <v>211</v>
      </c>
      <c r="I57" s="5">
        <v>0</v>
      </c>
      <c r="J57" s="5">
        <v>0</v>
      </c>
      <c r="K57" s="5">
        <v>7</v>
      </c>
      <c r="L57" s="4">
        <v>150</v>
      </c>
      <c r="M57" s="1">
        <v>0.77</v>
      </c>
      <c r="N57" s="5">
        <v>4.48828125</v>
      </c>
      <c r="O57" s="5">
        <v>1.4375</v>
      </c>
      <c r="P57" s="1">
        <v>0.56999999999999995</v>
      </c>
    </row>
    <row r="58" spans="1:16" x14ac:dyDescent="0.25">
      <c r="A58" t="s">
        <v>50</v>
      </c>
      <c r="B58">
        <v>2021</v>
      </c>
      <c r="C58" t="s">
        <v>32</v>
      </c>
      <c r="D58" s="4">
        <v>137</v>
      </c>
      <c r="E58" s="4">
        <v>604</v>
      </c>
      <c r="F58" s="4">
        <v>100</v>
      </c>
      <c r="G58" s="5">
        <v>184</v>
      </c>
      <c r="H58" s="5">
        <v>110</v>
      </c>
      <c r="I58" s="5">
        <v>0</v>
      </c>
      <c r="J58" s="5">
        <v>0</v>
      </c>
      <c r="K58" s="5">
        <v>3</v>
      </c>
      <c r="L58" s="4">
        <v>71</v>
      </c>
      <c r="M58" s="1">
        <v>0.73</v>
      </c>
      <c r="N58" s="5">
        <v>4.4087591240000004</v>
      </c>
      <c r="O58" s="5">
        <v>1.343065693</v>
      </c>
      <c r="P58" s="1">
        <v>0.6</v>
      </c>
    </row>
    <row r="59" spans="1:16" x14ac:dyDescent="0.25">
      <c r="A59" t="s">
        <v>50</v>
      </c>
      <c r="B59">
        <v>2021</v>
      </c>
      <c r="C59" t="s">
        <v>33</v>
      </c>
      <c r="D59" s="4">
        <v>71</v>
      </c>
      <c r="E59" s="4">
        <v>287</v>
      </c>
      <c r="F59" s="4">
        <v>29</v>
      </c>
      <c r="G59" s="5">
        <v>93</v>
      </c>
      <c r="H59" s="5">
        <v>74</v>
      </c>
      <c r="I59" s="5">
        <v>0</v>
      </c>
      <c r="J59" s="5">
        <v>0</v>
      </c>
      <c r="K59" s="5">
        <v>0</v>
      </c>
      <c r="L59" s="4">
        <v>19</v>
      </c>
      <c r="M59" s="1">
        <v>0.41</v>
      </c>
      <c r="N59" s="5">
        <v>4.0422535210000001</v>
      </c>
      <c r="O59" s="5">
        <v>1.3098591550000001</v>
      </c>
      <c r="P59" s="1">
        <v>0.8</v>
      </c>
    </row>
    <row r="60" spans="1:16" x14ac:dyDescent="0.25">
      <c r="A60" t="s">
        <v>50</v>
      </c>
      <c r="B60">
        <v>2021</v>
      </c>
      <c r="C60" t="s">
        <v>34</v>
      </c>
      <c r="D60" s="4">
        <v>44</v>
      </c>
      <c r="E60" s="4">
        <v>139</v>
      </c>
      <c r="F60" s="4">
        <v>21</v>
      </c>
      <c r="G60" s="5">
        <v>47</v>
      </c>
      <c r="H60" s="5">
        <v>38</v>
      </c>
      <c r="I60" s="5">
        <v>0</v>
      </c>
      <c r="J60" s="5">
        <v>0</v>
      </c>
      <c r="K60" s="5">
        <v>0</v>
      </c>
      <c r="L60" s="4">
        <v>9</v>
      </c>
      <c r="M60" s="1">
        <v>0.48</v>
      </c>
      <c r="N60" s="5">
        <v>3.1590909090000001</v>
      </c>
      <c r="O60" s="5">
        <v>1.068181818</v>
      </c>
      <c r="P60" s="1">
        <v>0.81</v>
      </c>
    </row>
    <row r="61" spans="1:16" x14ac:dyDescent="0.25">
      <c r="A61" t="s">
        <v>50</v>
      </c>
      <c r="B61">
        <v>2021</v>
      </c>
      <c r="C61" t="s">
        <v>35</v>
      </c>
      <c r="D61" s="4">
        <v>143</v>
      </c>
      <c r="E61" s="4">
        <v>425</v>
      </c>
      <c r="F61" s="4">
        <v>94</v>
      </c>
      <c r="G61" s="5">
        <v>216</v>
      </c>
      <c r="H61" s="5">
        <v>105</v>
      </c>
      <c r="I61" s="5">
        <v>1</v>
      </c>
      <c r="J61" s="5">
        <v>0</v>
      </c>
      <c r="K61" s="5">
        <v>0</v>
      </c>
      <c r="L61" s="4">
        <v>110</v>
      </c>
      <c r="M61" s="1">
        <v>0.66</v>
      </c>
      <c r="N61" s="5">
        <v>2.9720279719999998</v>
      </c>
      <c r="O61" s="5">
        <v>1.51048951</v>
      </c>
      <c r="P61" s="1">
        <v>0.49</v>
      </c>
    </row>
    <row r="62" spans="1:16" x14ac:dyDescent="0.25">
      <c r="A62" t="s">
        <v>50</v>
      </c>
      <c r="B62">
        <v>2021</v>
      </c>
      <c r="C62" t="s">
        <v>36</v>
      </c>
      <c r="D62" s="4">
        <v>100</v>
      </c>
      <c r="E62" s="4">
        <v>369</v>
      </c>
      <c r="F62" s="4">
        <v>69</v>
      </c>
      <c r="G62" s="5">
        <v>163</v>
      </c>
      <c r="H62" s="5">
        <v>91</v>
      </c>
      <c r="I62" s="5">
        <v>0</v>
      </c>
      <c r="J62" s="5">
        <v>0</v>
      </c>
      <c r="K62" s="5">
        <v>0</v>
      </c>
      <c r="L62" s="4">
        <v>72</v>
      </c>
      <c r="M62" s="1">
        <v>0.69</v>
      </c>
      <c r="N62" s="5">
        <v>3.69</v>
      </c>
      <c r="O62" s="5">
        <v>1.63</v>
      </c>
      <c r="P62" s="1">
        <v>0.56000000000000005</v>
      </c>
    </row>
    <row r="63" spans="1:16" x14ac:dyDescent="0.25">
      <c r="A63" t="s">
        <v>50</v>
      </c>
      <c r="B63">
        <v>2021</v>
      </c>
      <c r="C63" t="s">
        <v>37</v>
      </c>
      <c r="D63" s="4">
        <v>151</v>
      </c>
      <c r="E63" s="4">
        <v>243</v>
      </c>
      <c r="F63" s="4">
        <v>26</v>
      </c>
      <c r="G63" s="5">
        <v>152</v>
      </c>
      <c r="H63" s="5">
        <v>85</v>
      </c>
      <c r="I63" s="5">
        <v>0</v>
      </c>
      <c r="J63" s="5">
        <v>0</v>
      </c>
      <c r="K63" s="5">
        <v>2</v>
      </c>
      <c r="L63" s="4">
        <v>65</v>
      </c>
      <c r="M63" s="1">
        <v>0.17</v>
      </c>
      <c r="N63" s="5">
        <v>1.6092715230000001</v>
      </c>
      <c r="O63" s="5">
        <v>1.006622517</v>
      </c>
      <c r="P63" s="1">
        <v>0.56000000000000005</v>
      </c>
    </row>
    <row r="64" spans="1:16" x14ac:dyDescent="0.25">
      <c r="A64" t="s">
        <v>50</v>
      </c>
      <c r="B64">
        <v>2021</v>
      </c>
      <c r="C64" t="s">
        <v>38</v>
      </c>
      <c r="D64" s="4">
        <v>176</v>
      </c>
      <c r="E64" s="4">
        <v>452</v>
      </c>
      <c r="F64" s="4">
        <v>77</v>
      </c>
      <c r="G64" s="5">
        <v>218</v>
      </c>
      <c r="H64" s="5">
        <v>75</v>
      </c>
      <c r="I64" s="5">
        <v>1</v>
      </c>
      <c r="J64" s="5">
        <v>0</v>
      </c>
      <c r="K64" s="5">
        <v>1</v>
      </c>
      <c r="L64" s="4">
        <v>141</v>
      </c>
      <c r="M64" s="1">
        <v>0.44</v>
      </c>
      <c r="N64" s="5">
        <v>2.5681818179999998</v>
      </c>
      <c r="O64" s="5">
        <v>1.238636364</v>
      </c>
      <c r="P64" s="1">
        <v>0.34</v>
      </c>
    </row>
    <row r="65" spans="1:16" x14ac:dyDescent="0.25">
      <c r="A65" t="s">
        <v>50</v>
      </c>
      <c r="B65">
        <v>2021</v>
      </c>
      <c r="C65" t="s">
        <v>39</v>
      </c>
      <c r="D65" s="4">
        <v>108</v>
      </c>
      <c r="E65" s="4">
        <v>492</v>
      </c>
      <c r="F65" s="4">
        <v>93</v>
      </c>
      <c r="G65" s="5">
        <v>171</v>
      </c>
      <c r="H65" s="5">
        <v>128</v>
      </c>
      <c r="I65" s="5">
        <v>0</v>
      </c>
      <c r="J65" s="5">
        <v>0</v>
      </c>
      <c r="K65" s="5">
        <v>2</v>
      </c>
      <c r="L65" s="4">
        <v>41</v>
      </c>
      <c r="M65" s="1">
        <v>0.86</v>
      </c>
      <c r="N65" s="5">
        <v>4.5555555559999998</v>
      </c>
      <c r="O65" s="5">
        <v>1.5833333329999999</v>
      </c>
      <c r="P65" s="1">
        <v>0.75</v>
      </c>
    </row>
    <row r="66" spans="1:16" x14ac:dyDescent="0.25">
      <c r="A66" t="s">
        <v>50</v>
      </c>
      <c r="B66">
        <v>2021</v>
      </c>
      <c r="C66" t="s">
        <v>40</v>
      </c>
      <c r="D66" s="4">
        <v>299</v>
      </c>
      <c r="E66" s="4">
        <v>670</v>
      </c>
      <c r="F66" s="4">
        <v>82</v>
      </c>
      <c r="G66" s="5">
        <v>407</v>
      </c>
      <c r="H66" s="5">
        <v>270</v>
      </c>
      <c r="I66" s="5">
        <v>0</v>
      </c>
      <c r="J66" s="5">
        <v>0</v>
      </c>
      <c r="K66" s="5">
        <v>0</v>
      </c>
      <c r="L66" s="4">
        <v>137</v>
      </c>
      <c r="M66" s="1">
        <v>0.27</v>
      </c>
      <c r="N66" s="5">
        <v>2.2408026759999999</v>
      </c>
      <c r="O66" s="5">
        <v>1.361204013</v>
      </c>
      <c r="P66" s="1">
        <v>0.66</v>
      </c>
    </row>
    <row r="67" spans="1:16" x14ac:dyDescent="0.25">
      <c r="A67" t="s">
        <v>50</v>
      </c>
      <c r="B67">
        <v>2021</v>
      </c>
      <c r="C67" t="s">
        <v>41</v>
      </c>
      <c r="D67" s="4">
        <v>115</v>
      </c>
      <c r="E67" s="4">
        <v>290</v>
      </c>
      <c r="F67" s="4">
        <v>43</v>
      </c>
      <c r="G67" s="5">
        <v>152</v>
      </c>
      <c r="H67" s="5">
        <v>96</v>
      </c>
      <c r="I67" s="5">
        <v>0</v>
      </c>
      <c r="J67" s="5">
        <v>0</v>
      </c>
      <c r="K67" s="5">
        <v>2</v>
      </c>
      <c r="L67" s="4">
        <v>54</v>
      </c>
      <c r="M67" s="1">
        <v>0.37</v>
      </c>
      <c r="N67" s="5">
        <v>2.5217391299999998</v>
      </c>
      <c r="O67" s="5">
        <v>1.3217391300000001</v>
      </c>
      <c r="P67" s="1">
        <v>0.63</v>
      </c>
    </row>
    <row r="68" spans="1:16" x14ac:dyDescent="0.25">
      <c r="A68" t="s">
        <v>50</v>
      </c>
      <c r="B68">
        <v>2021</v>
      </c>
      <c r="C68" t="s">
        <v>42</v>
      </c>
      <c r="D68" s="4">
        <v>105</v>
      </c>
      <c r="E68" s="4">
        <v>317</v>
      </c>
      <c r="F68" s="4">
        <v>43</v>
      </c>
      <c r="G68" s="5">
        <v>132</v>
      </c>
      <c r="H68" s="5">
        <v>78</v>
      </c>
      <c r="I68" s="5">
        <v>0</v>
      </c>
      <c r="J68" s="5">
        <v>0</v>
      </c>
      <c r="K68" s="5">
        <v>3</v>
      </c>
      <c r="L68" s="4">
        <v>51</v>
      </c>
      <c r="M68" s="1">
        <v>0.41</v>
      </c>
      <c r="N68" s="5">
        <v>3.0190476190000002</v>
      </c>
      <c r="O68" s="5">
        <v>1.2571428570000001</v>
      </c>
      <c r="P68" s="1">
        <v>0.59</v>
      </c>
    </row>
    <row r="69" spans="1:16" x14ac:dyDescent="0.25">
      <c r="A69" t="s">
        <v>50</v>
      </c>
      <c r="B69">
        <v>2021</v>
      </c>
      <c r="C69" t="s">
        <v>43</v>
      </c>
      <c r="D69" s="4">
        <v>176</v>
      </c>
      <c r="E69" s="4">
        <v>399</v>
      </c>
      <c r="F69" s="4">
        <v>103</v>
      </c>
      <c r="G69" s="5">
        <v>222</v>
      </c>
      <c r="H69" s="5">
        <v>129</v>
      </c>
      <c r="I69" s="5">
        <v>0</v>
      </c>
      <c r="J69" s="5">
        <v>2</v>
      </c>
      <c r="K69" s="5">
        <v>1</v>
      </c>
      <c r="L69" s="4">
        <v>90</v>
      </c>
      <c r="M69" s="1">
        <v>0.59</v>
      </c>
      <c r="N69" s="5">
        <v>2.2670454549999999</v>
      </c>
      <c r="O69" s="5">
        <v>1.261363636</v>
      </c>
      <c r="P69" s="1">
        <v>0.57999999999999996</v>
      </c>
    </row>
    <row r="70" spans="1:16" x14ac:dyDescent="0.25">
      <c r="A70" t="s">
        <v>50</v>
      </c>
      <c r="B70">
        <v>2021</v>
      </c>
      <c r="C70" t="s">
        <v>44</v>
      </c>
      <c r="D70" s="4">
        <v>48</v>
      </c>
      <c r="E70" s="4">
        <v>130</v>
      </c>
      <c r="F70" s="4">
        <v>15</v>
      </c>
      <c r="G70" s="5">
        <v>51</v>
      </c>
      <c r="H70" s="5">
        <v>15</v>
      </c>
      <c r="I70" s="5">
        <v>0</v>
      </c>
      <c r="J70" s="5">
        <v>0</v>
      </c>
      <c r="K70" s="5">
        <v>0</v>
      </c>
      <c r="L70" s="4">
        <v>36</v>
      </c>
      <c r="M70" s="1">
        <v>0.31</v>
      </c>
      <c r="N70" s="5">
        <v>2.7083333330000001</v>
      </c>
      <c r="O70" s="5">
        <v>1.0625</v>
      </c>
      <c r="P70" s="1">
        <v>0.28999999999999998</v>
      </c>
    </row>
    <row r="71" spans="1:16" x14ac:dyDescent="0.25">
      <c r="A71" t="s">
        <v>50</v>
      </c>
      <c r="B71">
        <v>2021</v>
      </c>
      <c r="C71" t="s">
        <v>45</v>
      </c>
      <c r="D71" s="4">
        <v>21</v>
      </c>
      <c r="E71" s="4">
        <v>54</v>
      </c>
      <c r="F71" s="4">
        <v>4</v>
      </c>
      <c r="G71" s="5">
        <v>22</v>
      </c>
      <c r="H71" s="5">
        <v>12</v>
      </c>
      <c r="I71" s="5">
        <v>0</v>
      </c>
      <c r="J71" s="5">
        <v>0</v>
      </c>
      <c r="K71" s="5">
        <v>0</v>
      </c>
      <c r="L71" s="4">
        <v>10</v>
      </c>
      <c r="M71" s="1">
        <v>0.19</v>
      </c>
      <c r="N71" s="5">
        <v>2.5714285710000002</v>
      </c>
      <c r="O71" s="5">
        <v>1.0476190480000001</v>
      </c>
      <c r="P71" s="1">
        <v>0.55000000000000004</v>
      </c>
    </row>
    <row r="72" spans="1:16" x14ac:dyDescent="0.25">
      <c r="A72" t="s">
        <v>50</v>
      </c>
      <c r="B72">
        <v>2021</v>
      </c>
      <c r="C72" t="s">
        <v>46</v>
      </c>
      <c r="D72" s="4">
        <v>37</v>
      </c>
      <c r="E72" s="4">
        <v>119</v>
      </c>
      <c r="F72" s="4">
        <v>33</v>
      </c>
      <c r="G72" s="5">
        <v>57</v>
      </c>
      <c r="H72" s="5">
        <v>46</v>
      </c>
      <c r="I72" s="5">
        <v>0</v>
      </c>
      <c r="J72" s="5">
        <v>0</v>
      </c>
      <c r="K72" s="5">
        <v>0</v>
      </c>
      <c r="L72" s="4">
        <v>11</v>
      </c>
      <c r="M72" s="1">
        <v>0.89</v>
      </c>
      <c r="N72" s="5">
        <v>3.2162162159999999</v>
      </c>
      <c r="O72" s="5">
        <v>1.5405405409999999</v>
      </c>
      <c r="P72" s="1">
        <v>0.81</v>
      </c>
    </row>
    <row r="73" spans="1:16" x14ac:dyDescent="0.25">
      <c r="A73" t="s">
        <v>50</v>
      </c>
      <c r="B73">
        <v>2021</v>
      </c>
      <c r="C73" t="s">
        <v>47</v>
      </c>
      <c r="D73" s="4">
        <v>67</v>
      </c>
      <c r="E73" s="4">
        <v>213</v>
      </c>
      <c r="F73" s="4">
        <v>12</v>
      </c>
      <c r="G73" s="5">
        <v>104</v>
      </c>
      <c r="H73" s="5">
        <v>31</v>
      </c>
      <c r="I73" s="5">
        <v>0</v>
      </c>
      <c r="J73" s="5">
        <v>0</v>
      </c>
      <c r="K73" s="5">
        <v>0</v>
      </c>
      <c r="L73" s="4">
        <v>73</v>
      </c>
      <c r="M73" s="1">
        <v>0.18</v>
      </c>
      <c r="N73" s="5">
        <v>3.1791044780000002</v>
      </c>
      <c r="O73" s="5">
        <v>1.5522388060000001</v>
      </c>
      <c r="P73" s="1">
        <v>0.3</v>
      </c>
    </row>
    <row r="74" spans="1:16" x14ac:dyDescent="0.25">
      <c r="A74" t="s">
        <v>50</v>
      </c>
      <c r="B74">
        <v>2021</v>
      </c>
      <c r="C74" t="s">
        <v>48</v>
      </c>
      <c r="D74" s="4">
        <v>42</v>
      </c>
      <c r="E74" s="4">
        <v>235</v>
      </c>
      <c r="F74" s="4">
        <v>35</v>
      </c>
      <c r="G74" s="5">
        <v>51</v>
      </c>
      <c r="H74" s="5">
        <v>28</v>
      </c>
      <c r="I74" s="5">
        <v>0</v>
      </c>
      <c r="J74" s="5">
        <v>0</v>
      </c>
      <c r="K74" s="5">
        <v>0</v>
      </c>
      <c r="L74" s="4">
        <v>23</v>
      </c>
      <c r="M74" s="1">
        <v>0.83</v>
      </c>
      <c r="N74" s="5">
        <v>5.595238095</v>
      </c>
      <c r="O74" s="5">
        <v>1.2142857140000001</v>
      </c>
      <c r="P74" s="1">
        <v>0.55000000000000004</v>
      </c>
    </row>
    <row r="75" spans="1:16" x14ac:dyDescent="0.25">
      <c r="A75" t="s">
        <v>50</v>
      </c>
      <c r="B75">
        <v>2021</v>
      </c>
      <c r="C75" t="s">
        <v>49</v>
      </c>
      <c r="D75" s="4">
        <v>41</v>
      </c>
      <c r="E75" s="4">
        <v>153</v>
      </c>
      <c r="F75" s="4">
        <v>14</v>
      </c>
      <c r="G75" s="5">
        <v>47</v>
      </c>
      <c r="H75" s="5">
        <v>29</v>
      </c>
      <c r="I75" s="5">
        <v>0</v>
      </c>
      <c r="J75" s="5">
        <v>0</v>
      </c>
      <c r="K75" s="5">
        <v>0</v>
      </c>
      <c r="L75" s="4">
        <v>18</v>
      </c>
      <c r="M75" s="1">
        <v>0.34</v>
      </c>
      <c r="N75" s="5">
        <v>3.7317073170000001</v>
      </c>
      <c r="O75" s="5">
        <v>1.1463414629999999</v>
      </c>
      <c r="P75" s="1">
        <v>0.62</v>
      </c>
    </row>
    <row r="76" spans="1:16" x14ac:dyDescent="0.25">
      <c r="A76" t="s">
        <v>51</v>
      </c>
      <c r="B76">
        <v>2021</v>
      </c>
      <c r="C76" t="s">
        <v>13</v>
      </c>
      <c r="D76" s="4">
        <v>21</v>
      </c>
      <c r="E76" s="4">
        <v>69</v>
      </c>
      <c r="F76" s="4">
        <v>19</v>
      </c>
      <c r="G76" s="5">
        <v>32</v>
      </c>
      <c r="H76" s="5">
        <v>20</v>
      </c>
      <c r="I76" s="5">
        <v>0</v>
      </c>
      <c r="J76" s="5">
        <v>0</v>
      </c>
      <c r="K76" s="5">
        <v>0</v>
      </c>
      <c r="L76" s="4">
        <v>12</v>
      </c>
      <c r="M76" s="1">
        <v>0.9</v>
      </c>
      <c r="N76" s="5">
        <v>3.2857142860000002</v>
      </c>
      <c r="O76" s="5">
        <v>1.523809524</v>
      </c>
      <c r="P76" s="1">
        <v>0.63</v>
      </c>
    </row>
    <row r="77" spans="1:16" x14ac:dyDescent="0.25">
      <c r="A77" t="s">
        <v>51</v>
      </c>
      <c r="B77">
        <v>2021</v>
      </c>
      <c r="C77" t="s">
        <v>14</v>
      </c>
      <c r="D77" s="4">
        <v>90</v>
      </c>
      <c r="E77" s="4">
        <v>280</v>
      </c>
      <c r="F77" s="4">
        <v>21</v>
      </c>
      <c r="G77" s="5">
        <v>107</v>
      </c>
      <c r="H77" s="5">
        <v>70</v>
      </c>
      <c r="I77" s="5">
        <v>0</v>
      </c>
      <c r="J77" s="5">
        <v>0</v>
      </c>
      <c r="K77" s="5">
        <v>0</v>
      </c>
      <c r="L77" s="4">
        <v>37</v>
      </c>
      <c r="M77" s="1">
        <v>0.23</v>
      </c>
      <c r="N77" s="5">
        <v>3.111111111</v>
      </c>
      <c r="O77" s="5">
        <v>1.188888889</v>
      </c>
      <c r="P77" s="1">
        <v>0.65</v>
      </c>
    </row>
    <row r="78" spans="1:16" x14ac:dyDescent="0.25">
      <c r="A78" t="s">
        <v>51</v>
      </c>
      <c r="B78">
        <v>2021</v>
      </c>
      <c r="C78" t="s">
        <v>15</v>
      </c>
      <c r="D78" s="4">
        <v>16</v>
      </c>
      <c r="E78" s="4">
        <v>32</v>
      </c>
      <c r="F78" s="4">
        <v>10</v>
      </c>
      <c r="G78" s="5">
        <v>17</v>
      </c>
      <c r="H78" s="5">
        <v>10</v>
      </c>
      <c r="I78" s="5">
        <v>0</v>
      </c>
      <c r="J78" s="5">
        <v>0</v>
      </c>
      <c r="K78" s="5">
        <v>0</v>
      </c>
      <c r="L78" s="4">
        <v>7</v>
      </c>
      <c r="M78" s="1">
        <v>0.63</v>
      </c>
      <c r="N78" s="5">
        <v>2</v>
      </c>
      <c r="O78" s="5">
        <v>1.0625</v>
      </c>
      <c r="P78" s="1">
        <v>0.59</v>
      </c>
    </row>
    <row r="79" spans="1:16" x14ac:dyDescent="0.25">
      <c r="A79" t="s">
        <v>51</v>
      </c>
      <c r="B79">
        <v>2021</v>
      </c>
      <c r="C79" t="s">
        <v>16</v>
      </c>
      <c r="D79" s="4">
        <v>66</v>
      </c>
      <c r="E79" s="4">
        <v>138</v>
      </c>
      <c r="F79" s="4">
        <v>18</v>
      </c>
      <c r="G79" s="5">
        <v>100</v>
      </c>
      <c r="H79" s="5">
        <v>37</v>
      </c>
      <c r="I79" s="5">
        <v>0</v>
      </c>
      <c r="J79" s="5">
        <v>0</v>
      </c>
      <c r="K79" s="5">
        <v>0</v>
      </c>
      <c r="L79" s="4">
        <v>63</v>
      </c>
      <c r="M79" s="1">
        <v>0.27</v>
      </c>
      <c r="N79" s="5">
        <v>2.0909090909999999</v>
      </c>
      <c r="O79" s="5">
        <v>1.5151515149999999</v>
      </c>
      <c r="P79" s="1">
        <v>0.37</v>
      </c>
    </row>
    <row r="80" spans="1:16" x14ac:dyDescent="0.25">
      <c r="A80" t="s">
        <v>51</v>
      </c>
      <c r="B80">
        <v>2021</v>
      </c>
      <c r="C80" t="s">
        <v>17</v>
      </c>
      <c r="D80" s="4">
        <v>105</v>
      </c>
      <c r="E80" s="4">
        <v>418</v>
      </c>
      <c r="F80" s="4">
        <v>46</v>
      </c>
      <c r="G80" s="5">
        <v>112</v>
      </c>
      <c r="H80" s="5">
        <v>55</v>
      </c>
      <c r="I80" s="5">
        <v>0</v>
      </c>
      <c r="J80" s="5">
        <v>0</v>
      </c>
      <c r="K80" s="5">
        <v>0</v>
      </c>
      <c r="L80" s="4">
        <v>57</v>
      </c>
      <c r="M80" s="1">
        <v>0.44</v>
      </c>
      <c r="N80" s="5">
        <v>3.9809523809999998</v>
      </c>
      <c r="O80" s="5">
        <v>1.066666667</v>
      </c>
      <c r="P80" s="1">
        <v>0.49</v>
      </c>
    </row>
    <row r="81" spans="1:16" x14ac:dyDescent="0.25">
      <c r="A81" t="s">
        <v>51</v>
      </c>
      <c r="B81">
        <v>2021</v>
      </c>
      <c r="C81" t="s">
        <v>18</v>
      </c>
      <c r="D81" s="4">
        <v>10</v>
      </c>
      <c r="E81" s="4">
        <v>19</v>
      </c>
      <c r="F81" s="4">
        <v>3</v>
      </c>
      <c r="G81" s="5">
        <v>10</v>
      </c>
      <c r="H81" s="5">
        <v>5</v>
      </c>
      <c r="I81" s="5">
        <v>0</v>
      </c>
      <c r="J81" s="5">
        <v>0</v>
      </c>
      <c r="K81" s="5">
        <v>0</v>
      </c>
      <c r="L81" s="4">
        <v>5</v>
      </c>
      <c r="M81" s="1">
        <v>0.3</v>
      </c>
      <c r="N81" s="5">
        <v>1.9</v>
      </c>
      <c r="O81" s="5">
        <v>1</v>
      </c>
      <c r="P81" s="1">
        <v>0.5</v>
      </c>
    </row>
    <row r="82" spans="1:16" x14ac:dyDescent="0.25">
      <c r="A82" t="s">
        <v>51</v>
      </c>
      <c r="B82">
        <v>2021</v>
      </c>
      <c r="C82" t="s">
        <v>19</v>
      </c>
      <c r="D82" s="4">
        <v>69</v>
      </c>
      <c r="E82" s="4">
        <v>170</v>
      </c>
      <c r="F82" s="4">
        <v>19</v>
      </c>
      <c r="G82" s="5">
        <v>69</v>
      </c>
      <c r="H82" s="5">
        <v>63</v>
      </c>
      <c r="I82" s="5">
        <v>0</v>
      </c>
      <c r="J82" s="5">
        <v>0</v>
      </c>
      <c r="K82" s="5">
        <v>0</v>
      </c>
      <c r="L82" s="4">
        <v>6</v>
      </c>
      <c r="M82" s="1">
        <v>0.28000000000000003</v>
      </c>
      <c r="N82" s="5">
        <v>2.4637681159999998</v>
      </c>
      <c r="O82" s="5">
        <v>1</v>
      </c>
      <c r="P82" s="1">
        <v>0.91</v>
      </c>
    </row>
    <row r="83" spans="1:16" x14ac:dyDescent="0.25">
      <c r="A83" t="s">
        <v>51</v>
      </c>
      <c r="B83">
        <v>2021</v>
      </c>
      <c r="C83" t="s">
        <v>20</v>
      </c>
      <c r="D83" s="4">
        <v>17</v>
      </c>
      <c r="E83" s="4">
        <v>65</v>
      </c>
      <c r="F83" s="4">
        <v>4</v>
      </c>
      <c r="G83" s="5">
        <v>24</v>
      </c>
      <c r="H83" s="5">
        <v>7</v>
      </c>
      <c r="I83" s="5">
        <v>0</v>
      </c>
      <c r="J83" s="5">
        <v>0</v>
      </c>
      <c r="K83" s="5">
        <v>0</v>
      </c>
      <c r="L83" s="4">
        <v>17</v>
      </c>
      <c r="M83" s="1">
        <v>0.24</v>
      </c>
      <c r="N83" s="5">
        <v>3.8235294120000001</v>
      </c>
      <c r="O83" s="5">
        <v>1.411764706</v>
      </c>
      <c r="P83" s="1">
        <v>0.28999999999999998</v>
      </c>
    </row>
    <row r="84" spans="1:16" x14ac:dyDescent="0.25">
      <c r="A84" t="s">
        <v>51</v>
      </c>
      <c r="B84">
        <v>2021</v>
      </c>
      <c r="C84" t="s">
        <v>21</v>
      </c>
      <c r="D84" s="4">
        <v>29</v>
      </c>
      <c r="E84" s="4">
        <v>74</v>
      </c>
      <c r="F84" s="4">
        <v>5</v>
      </c>
      <c r="G84" s="5">
        <v>34</v>
      </c>
      <c r="H84" s="5">
        <v>17</v>
      </c>
      <c r="I84" s="5">
        <v>0</v>
      </c>
      <c r="J84" s="5">
        <v>0</v>
      </c>
      <c r="K84" s="5">
        <v>0</v>
      </c>
      <c r="L84" s="4">
        <v>17</v>
      </c>
      <c r="M84" s="1">
        <v>0.17</v>
      </c>
      <c r="N84" s="5">
        <v>2.551724138</v>
      </c>
      <c r="O84" s="5">
        <v>1.172413793</v>
      </c>
      <c r="P84" s="1">
        <v>0.5</v>
      </c>
    </row>
    <row r="85" spans="1:16" x14ac:dyDescent="0.25">
      <c r="A85" t="s">
        <v>51</v>
      </c>
      <c r="B85">
        <v>2021</v>
      </c>
      <c r="C85" t="s">
        <v>22</v>
      </c>
      <c r="D85" s="4">
        <v>41</v>
      </c>
      <c r="E85" s="4">
        <v>136</v>
      </c>
      <c r="F85" s="4">
        <v>16</v>
      </c>
      <c r="G85" s="5">
        <v>72</v>
      </c>
      <c r="H85" s="5">
        <v>46</v>
      </c>
      <c r="I85" s="5">
        <v>0</v>
      </c>
      <c r="J85" s="5">
        <v>0</v>
      </c>
      <c r="K85" s="5">
        <v>0</v>
      </c>
      <c r="L85" s="4">
        <v>26</v>
      </c>
      <c r="M85" s="1">
        <v>0.39</v>
      </c>
      <c r="N85" s="5">
        <v>3.3170731710000001</v>
      </c>
      <c r="O85" s="5">
        <v>1.756097561</v>
      </c>
      <c r="P85" s="1">
        <v>0.64</v>
      </c>
    </row>
    <row r="86" spans="1:16" x14ac:dyDescent="0.25">
      <c r="A86" t="s">
        <v>51</v>
      </c>
      <c r="B86">
        <v>2021</v>
      </c>
      <c r="C86" t="s">
        <v>23</v>
      </c>
      <c r="D86" s="4">
        <v>29</v>
      </c>
      <c r="E86" s="4">
        <v>82</v>
      </c>
      <c r="F86" s="4">
        <v>15</v>
      </c>
      <c r="G86" s="5">
        <v>35</v>
      </c>
      <c r="H86" s="5">
        <v>20</v>
      </c>
      <c r="I86" s="5">
        <v>0</v>
      </c>
      <c r="J86" s="5">
        <v>0</v>
      </c>
      <c r="K86" s="5">
        <v>0</v>
      </c>
      <c r="L86" s="4">
        <v>15</v>
      </c>
      <c r="M86" s="1">
        <v>0.52</v>
      </c>
      <c r="N86" s="5">
        <v>2.827586207</v>
      </c>
      <c r="O86" s="5">
        <v>1.2068965519999999</v>
      </c>
      <c r="P86" s="1">
        <v>0.56999999999999995</v>
      </c>
    </row>
    <row r="87" spans="1:16" x14ac:dyDescent="0.25">
      <c r="A87" t="s">
        <v>51</v>
      </c>
      <c r="B87">
        <v>2021</v>
      </c>
      <c r="C87" t="s">
        <v>24</v>
      </c>
      <c r="D87" s="4">
        <v>58</v>
      </c>
      <c r="E87" s="4">
        <v>154</v>
      </c>
      <c r="F87" s="4">
        <v>34</v>
      </c>
      <c r="G87" s="5">
        <v>81</v>
      </c>
      <c r="H87" s="5">
        <v>61</v>
      </c>
      <c r="I87" s="5">
        <v>0</v>
      </c>
      <c r="J87" s="5">
        <v>0</v>
      </c>
      <c r="K87" s="5">
        <v>0</v>
      </c>
      <c r="L87" s="4">
        <v>20</v>
      </c>
      <c r="M87" s="1">
        <v>0.59</v>
      </c>
      <c r="N87" s="5">
        <v>2.6551724139999999</v>
      </c>
      <c r="O87" s="5">
        <v>1.396551724</v>
      </c>
      <c r="P87" s="1">
        <v>0.75</v>
      </c>
    </row>
    <row r="88" spans="1:16" x14ac:dyDescent="0.25">
      <c r="A88" t="s">
        <v>51</v>
      </c>
      <c r="B88">
        <v>2021</v>
      </c>
      <c r="C88" t="s">
        <v>25</v>
      </c>
      <c r="D88" s="4">
        <v>41</v>
      </c>
      <c r="E88" s="4">
        <v>98</v>
      </c>
      <c r="F88" s="4">
        <v>20</v>
      </c>
      <c r="G88" s="5">
        <v>60</v>
      </c>
      <c r="H88" s="5">
        <v>39</v>
      </c>
      <c r="I88" s="5">
        <v>0</v>
      </c>
      <c r="J88" s="5">
        <v>0</v>
      </c>
      <c r="K88" s="5">
        <v>0</v>
      </c>
      <c r="L88" s="4">
        <v>21</v>
      </c>
      <c r="M88" s="1">
        <v>0.49</v>
      </c>
      <c r="N88" s="5">
        <v>2.3902439019999999</v>
      </c>
      <c r="O88" s="5">
        <v>1.463414634</v>
      </c>
      <c r="P88" s="1">
        <v>0.65</v>
      </c>
    </row>
    <row r="89" spans="1:16" x14ac:dyDescent="0.25">
      <c r="A89" t="s">
        <v>51</v>
      </c>
      <c r="B89">
        <v>2021</v>
      </c>
      <c r="C89" t="s">
        <v>26</v>
      </c>
      <c r="D89" s="4">
        <v>66</v>
      </c>
      <c r="E89" s="4">
        <v>157</v>
      </c>
      <c r="F89" s="4">
        <v>22</v>
      </c>
      <c r="G89" s="5">
        <v>78</v>
      </c>
      <c r="H89" s="5">
        <v>8</v>
      </c>
      <c r="I89" s="5">
        <v>0</v>
      </c>
      <c r="J89" s="5">
        <v>0</v>
      </c>
      <c r="K89" s="5">
        <v>0</v>
      </c>
      <c r="L89" s="4">
        <v>70</v>
      </c>
      <c r="M89" s="1">
        <v>0.33</v>
      </c>
      <c r="N89" s="5">
        <v>2.3787878789999999</v>
      </c>
      <c r="O89" s="5">
        <v>1.181818182</v>
      </c>
      <c r="P89" s="1">
        <v>0.1</v>
      </c>
    </row>
    <row r="90" spans="1:16" x14ac:dyDescent="0.25">
      <c r="A90" t="s">
        <v>51</v>
      </c>
      <c r="B90">
        <v>2021</v>
      </c>
      <c r="C90" t="s">
        <v>27</v>
      </c>
      <c r="D90" s="4">
        <v>252</v>
      </c>
      <c r="E90" s="4">
        <v>483</v>
      </c>
      <c r="F90" s="4">
        <v>37</v>
      </c>
      <c r="G90" s="5">
        <v>356</v>
      </c>
      <c r="H90" s="5">
        <v>135</v>
      </c>
      <c r="I90" s="5">
        <v>2</v>
      </c>
      <c r="J90" s="5">
        <v>0</v>
      </c>
      <c r="K90" s="5">
        <v>0</v>
      </c>
      <c r="L90" s="4">
        <v>219</v>
      </c>
      <c r="M90" s="1">
        <v>0.15</v>
      </c>
      <c r="N90" s="5">
        <v>1.9166666670000001</v>
      </c>
      <c r="O90" s="5">
        <v>1.412698413</v>
      </c>
      <c r="P90" s="1">
        <v>0.38</v>
      </c>
    </row>
    <row r="91" spans="1:16" x14ac:dyDescent="0.25">
      <c r="A91" t="s">
        <v>51</v>
      </c>
      <c r="B91">
        <v>2021</v>
      </c>
      <c r="C91" t="s">
        <v>28</v>
      </c>
      <c r="D91" s="4">
        <v>93</v>
      </c>
      <c r="E91" s="4">
        <v>239</v>
      </c>
      <c r="F91" s="4">
        <v>28</v>
      </c>
      <c r="G91" s="5">
        <v>107</v>
      </c>
      <c r="H91" s="5">
        <v>40</v>
      </c>
      <c r="I91" s="5">
        <v>0</v>
      </c>
      <c r="J91" s="5">
        <v>0</v>
      </c>
      <c r="K91" s="5">
        <v>0</v>
      </c>
      <c r="L91" s="4">
        <v>67</v>
      </c>
      <c r="M91" s="1">
        <v>0.3</v>
      </c>
      <c r="N91" s="5">
        <v>2.5698924729999999</v>
      </c>
      <c r="O91" s="5">
        <v>1.150537634</v>
      </c>
      <c r="P91" s="1">
        <v>0.37</v>
      </c>
    </row>
    <row r="92" spans="1:16" x14ac:dyDescent="0.25">
      <c r="A92" t="s">
        <v>51</v>
      </c>
      <c r="B92">
        <v>2021</v>
      </c>
      <c r="C92" t="s">
        <v>29</v>
      </c>
      <c r="D92" s="4">
        <v>23</v>
      </c>
      <c r="E92" s="4">
        <v>64</v>
      </c>
      <c r="F92" s="4">
        <v>14</v>
      </c>
      <c r="G92" s="5">
        <v>24</v>
      </c>
      <c r="H92" s="5">
        <v>6</v>
      </c>
      <c r="I92" s="5">
        <v>0</v>
      </c>
      <c r="J92" s="5">
        <v>0</v>
      </c>
      <c r="K92" s="5">
        <v>0</v>
      </c>
      <c r="L92" s="4">
        <v>18</v>
      </c>
      <c r="M92" s="1">
        <v>0.61</v>
      </c>
      <c r="N92" s="5">
        <v>2.782608696</v>
      </c>
      <c r="O92" s="5">
        <v>1.043478261</v>
      </c>
      <c r="P92" s="1">
        <v>0.25</v>
      </c>
    </row>
    <row r="93" spans="1:16" x14ac:dyDescent="0.25">
      <c r="A93" t="s">
        <v>51</v>
      </c>
      <c r="B93">
        <v>2021</v>
      </c>
      <c r="C93" t="s">
        <v>30</v>
      </c>
      <c r="D93" s="4">
        <v>63</v>
      </c>
      <c r="E93" s="4">
        <v>370</v>
      </c>
      <c r="F93" s="4">
        <v>46</v>
      </c>
      <c r="G93" s="5">
        <v>120</v>
      </c>
      <c r="H93" s="5">
        <v>74</v>
      </c>
      <c r="I93" s="5">
        <v>0</v>
      </c>
      <c r="J93" s="5">
        <v>0</v>
      </c>
      <c r="K93" s="5">
        <v>1</v>
      </c>
      <c r="L93" s="4">
        <v>45</v>
      </c>
      <c r="M93" s="1">
        <v>0.73</v>
      </c>
      <c r="N93" s="5">
        <v>5.8730158729999999</v>
      </c>
      <c r="O93" s="5">
        <v>1.904761905</v>
      </c>
      <c r="P93" s="1">
        <v>0.62</v>
      </c>
    </row>
    <row r="94" spans="1:16" x14ac:dyDescent="0.25">
      <c r="A94" t="s">
        <v>51</v>
      </c>
      <c r="B94">
        <v>2021</v>
      </c>
      <c r="C94" t="s">
        <v>31</v>
      </c>
      <c r="D94" s="4">
        <v>222</v>
      </c>
      <c r="E94" s="4">
        <v>837</v>
      </c>
      <c r="F94" s="4">
        <v>217</v>
      </c>
      <c r="G94" s="5">
        <v>299</v>
      </c>
      <c r="H94" s="5">
        <v>179</v>
      </c>
      <c r="I94" s="5">
        <v>0</v>
      </c>
      <c r="J94" s="5">
        <v>0</v>
      </c>
      <c r="K94" s="5">
        <v>5</v>
      </c>
      <c r="L94" s="4">
        <v>115</v>
      </c>
      <c r="M94" s="1">
        <v>0.98</v>
      </c>
      <c r="N94" s="5">
        <v>3.7702702700000001</v>
      </c>
      <c r="O94" s="5">
        <v>1.3468468469999999</v>
      </c>
      <c r="P94" s="1">
        <v>0.6</v>
      </c>
    </row>
    <row r="95" spans="1:16" x14ac:dyDescent="0.25">
      <c r="A95" t="s">
        <v>51</v>
      </c>
      <c r="B95">
        <v>2021</v>
      </c>
      <c r="C95" t="s">
        <v>32</v>
      </c>
      <c r="D95" s="4">
        <v>70</v>
      </c>
      <c r="E95" s="4">
        <v>286</v>
      </c>
      <c r="F95" s="4">
        <v>57</v>
      </c>
      <c r="G95" s="5">
        <v>87</v>
      </c>
      <c r="H95" s="5">
        <v>56</v>
      </c>
      <c r="I95" s="5">
        <v>0</v>
      </c>
      <c r="J95" s="5">
        <v>0</v>
      </c>
      <c r="K95" s="5">
        <v>0</v>
      </c>
      <c r="L95" s="4">
        <v>31</v>
      </c>
      <c r="M95" s="1">
        <v>0.81</v>
      </c>
      <c r="N95" s="5">
        <v>4.085714286</v>
      </c>
      <c r="O95" s="5">
        <v>1.2428571429999999</v>
      </c>
      <c r="P95" s="1">
        <v>0.64</v>
      </c>
    </row>
    <row r="96" spans="1:16" x14ac:dyDescent="0.25">
      <c r="A96" t="s">
        <v>51</v>
      </c>
      <c r="B96">
        <v>2021</v>
      </c>
      <c r="C96" t="s">
        <v>33</v>
      </c>
      <c r="D96" s="4">
        <v>39</v>
      </c>
      <c r="E96" s="4">
        <v>148</v>
      </c>
      <c r="F96" s="4">
        <v>40</v>
      </c>
      <c r="G96" s="5">
        <v>58</v>
      </c>
      <c r="H96" s="5">
        <v>40</v>
      </c>
      <c r="I96" s="5">
        <v>0</v>
      </c>
      <c r="J96" s="5">
        <v>0</v>
      </c>
      <c r="K96" s="5">
        <v>0</v>
      </c>
      <c r="L96" s="4">
        <v>18</v>
      </c>
      <c r="M96" s="1">
        <v>1.03</v>
      </c>
      <c r="N96" s="5">
        <v>3.7948717950000002</v>
      </c>
      <c r="O96" s="5">
        <v>1.4871794869999999</v>
      </c>
      <c r="P96" s="1">
        <v>0.69</v>
      </c>
    </row>
    <row r="97" spans="1:16" x14ac:dyDescent="0.25">
      <c r="A97" t="s">
        <v>51</v>
      </c>
      <c r="B97">
        <v>2021</v>
      </c>
      <c r="C97" t="s">
        <v>34</v>
      </c>
      <c r="D97" s="4">
        <v>53</v>
      </c>
      <c r="E97" s="4">
        <v>130</v>
      </c>
      <c r="F97" s="4">
        <v>4</v>
      </c>
      <c r="G97" s="5">
        <v>55</v>
      </c>
      <c r="H97" s="5">
        <v>41</v>
      </c>
      <c r="I97" s="5">
        <v>1</v>
      </c>
      <c r="J97" s="5">
        <v>0</v>
      </c>
      <c r="K97" s="5">
        <v>0</v>
      </c>
      <c r="L97" s="4">
        <v>13</v>
      </c>
      <c r="M97" s="1">
        <v>0.08</v>
      </c>
      <c r="N97" s="5">
        <v>2.4528301890000002</v>
      </c>
      <c r="O97" s="5">
        <v>1.0377358489999999</v>
      </c>
      <c r="P97" s="1">
        <v>0.75</v>
      </c>
    </row>
    <row r="98" spans="1:16" x14ac:dyDescent="0.25">
      <c r="A98" t="s">
        <v>51</v>
      </c>
      <c r="B98">
        <v>2021</v>
      </c>
      <c r="C98" t="s">
        <v>35</v>
      </c>
      <c r="D98" s="4">
        <v>97</v>
      </c>
      <c r="E98" s="4">
        <v>246</v>
      </c>
      <c r="F98" s="4">
        <v>25</v>
      </c>
      <c r="G98" s="5">
        <v>139</v>
      </c>
      <c r="H98" s="5">
        <v>56</v>
      </c>
      <c r="I98" s="5">
        <v>0</v>
      </c>
      <c r="J98" s="5">
        <v>0</v>
      </c>
      <c r="K98" s="5">
        <v>0</v>
      </c>
      <c r="L98" s="4">
        <v>83</v>
      </c>
      <c r="M98" s="1">
        <v>0.26</v>
      </c>
      <c r="N98" s="5">
        <v>2.5360824740000001</v>
      </c>
      <c r="O98" s="5">
        <v>1.432989691</v>
      </c>
      <c r="P98" s="1">
        <v>0.4</v>
      </c>
    </row>
    <row r="99" spans="1:16" x14ac:dyDescent="0.25">
      <c r="A99" t="s">
        <v>51</v>
      </c>
      <c r="B99">
        <v>2021</v>
      </c>
      <c r="C99" t="s">
        <v>36</v>
      </c>
      <c r="D99" s="4">
        <v>108</v>
      </c>
      <c r="E99" s="4">
        <v>368</v>
      </c>
      <c r="F99" s="4">
        <v>80</v>
      </c>
      <c r="G99" s="5">
        <v>144</v>
      </c>
      <c r="H99" s="5">
        <v>64</v>
      </c>
      <c r="I99" s="5">
        <v>2</v>
      </c>
      <c r="J99" s="5">
        <v>0</v>
      </c>
      <c r="K99" s="5">
        <v>0</v>
      </c>
      <c r="L99" s="4">
        <v>78</v>
      </c>
      <c r="M99" s="1">
        <v>0.74</v>
      </c>
      <c r="N99" s="5">
        <v>3.407407407</v>
      </c>
      <c r="O99" s="5">
        <v>1.3333333329999999</v>
      </c>
      <c r="P99" s="1">
        <v>0.44</v>
      </c>
    </row>
    <row r="100" spans="1:16" x14ac:dyDescent="0.25">
      <c r="A100" t="s">
        <v>51</v>
      </c>
      <c r="B100">
        <v>2021</v>
      </c>
      <c r="C100" t="s">
        <v>37</v>
      </c>
      <c r="D100" s="4">
        <v>145</v>
      </c>
      <c r="E100" s="4">
        <v>266</v>
      </c>
      <c r="F100" s="4">
        <v>47</v>
      </c>
      <c r="G100" s="5">
        <v>146</v>
      </c>
      <c r="H100" s="5">
        <v>75</v>
      </c>
      <c r="I100" s="5">
        <v>0</v>
      </c>
      <c r="J100" s="5">
        <v>0</v>
      </c>
      <c r="K100" s="5">
        <v>3</v>
      </c>
      <c r="L100" s="4">
        <v>68</v>
      </c>
      <c r="M100" s="1">
        <v>0.32</v>
      </c>
      <c r="N100" s="5">
        <v>1.8344827589999999</v>
      </c>
      <c r="O100" s="5">
        <v>1.0068965519999999</v>
      </c>
      <c r="P100" s="1">
        <v>0.51</v>
      </c>
    </row>
    <row r="101" spans="1:16" x14ac:dyDescent="0.25">
      <c r="A101" t="s">
        <v>51</v>
      </c>
      <c r="B101">
        <v>2021</v>
      </c>
      <c r="C101" t="s">
        <v>38</v>
      </c>
      <c r="D101" s="4">
        <v>242</v>
      </c>
      <c r="E101" s="4">
        <v>600</v>
      </c>
      <c r="F101" s="4">
        <v>53</v>
      </c>
      <c r="G101" s="5">
        <v>286</v>
      </c>
      <c r="H101" s="5">
        <v>107</v>
      </c>
      <c r="I101" s="5">
        <v>2</v>
      </c>
      <c r="J101" s="5">
        <v>0</v>
      </c>
      <c r="K101" s="5">
        <v>0</v>
      </c>
      <c r="L101" s="4">
        <v>177</v>
      </c>
      <c r="M101" s="1">
        <v>0.22</v>
      </c>
      <c r="N101" s="5">
        <v>2.4793388429999998</v>
      </c>
      <c r="O101" s="5">
        <v>1.181818182</v>
      </c>
      <c r="P101" s="1">
        <v>0.37</v>
      </c>
    </row>
    <row r="102" spans="1:16" x14ac:dyDescent="0.25">
      <c r="A102" t="s">
        <v>51</v>
      </c>
      <c r="B102">
        <v>2021</v>
      </c>
      <c r="C102" t="s">
        <v>39</v>
      </c>
      <c r="D102" s="4">
        <v>148</v>
      </c>
      <c r="E102" s="4">
        <v>516</v>
      </c>
      <c r="F102" s="4">
        <v>103</v>
      </c>
      <c r="G102" s="5">
        <v>194</v>
      </c>
      <c r="H102" s="5">
        <v>114</v>
      </c>
      <c r="I102" s="5">
        <v>0</v>
      </c>
      <c r="J102" s="5">
        <v>0</v>
      </c>
      <c r="K102" s="5">
        <v>18</v>
      </c>
      <c r="L102" s="4">
        <v>62</v>
      </c>
      <c r="M102" s="1">
        <v>0.7</v>
      </c>
      <c r="N102" s="5">
        <v>3.486486486</v>
      </c>
      <c r="O102" s="5">
        <v>1.3108108110000001</v>
      </c>
      <c r="P102" s="1">
        <v>0.59</v>
      </c>
    </row>
    <row r="103" spans="1:16" x14ac:dyDescent="0.25">
      <c r="A103" t="s">
        <v>51</v>
      </c>
      <c r="B103">
        <v>2021</v>
      </c>
      <c r="C103" t="s">
        <v>40</v>
      </c>
      <c r="D103" s="4">
        <v>337</v>
      </c>
      <c r="E103" s="4">
        <v>637</v>
      </c>
      <c r="F103" s="4">
        <v>121</v>
      </c>
      <c r="G103" s="5">
        <v>343</v>
      </c>
      <c r="H103" s="5">
        <v>293</v>
      </c>
      <c r="I103" s="5">
        <v>1</v>
      </c>
      <c r="J103" s="5">
        <v>0</v>
      </c>
      <c r="K103" s="5">
        <v>0</v>
      </c>
      <c r="L103" s="4">
        <v>49</v>
      </c>
      <c r="M103" s="1">
        <v>0.36</v>
      </c>
      <c r="N103" s="5">
        <v>1.8902077150000001</v>
      </c>
      <c r="O103" s="5">
        <v>1.017804154</v>
      </c>
      <c r="P103" s="1">
        <v>0.85</v>
      </c>
    </row>
    <row r="104" spans="1:16" x14ac:dyDescent="0.25">
      <c r="A104" t="s">
        <v>51</v>
      </c>
      <c r="B104">
        <v>2021</v>
      </c>
      <c r="C104" t="s">
        <v>41</v>
      </c>
      <c r="D104" s="4">
        <v>114</v>
      </c>
      <c r="E104" s="4">
        <v>299</v>
      </c>
      <c r="F104" s="4">
        <v>47</v>
      </c>
      <c r="G104" s="5">
        <v>148</v>
      </c>
      <c r="H104" s="5">
        <v>90</v>
      </c>
      <c r="I104" s="5">
        <v>2</v>
      </c>
      <c r="J104" s="5">
        <v>0</v>
      </c>
      <c r="K104" s="5">
        <v>1</v>
      </c>
      <c r="L104" s="4">
        <v>55</v>
      </c>
      <c r="M104" s="1">
        <v>0.41</v>
      </c>
      <c r="N104" s="5">
        <v>2.622807018</v>
      </c>
      <c r="O104" s="5">
        <v>1.298245614</v>
      </c>
      <c r="P104" s="1">
        <v>0.61</v>
      </c>
    </row>
    <row r="105" spans="1:16" x14ac:dyDescent="0.25">
      <c r="A105" t="s">
        <v>51</v>
      </c>
      <c r="B105">
        <v>2021</v>
      </c>
      <c r="C105" t="s">
        <v>42</v>
      </c>
      <c r="D105" s="4">
        <v>87</v>
      </c>
      <c r="E105" s="4">
        <v>250</v>
      </c>
      <c r="F105" s="4">
        <v>52</v>
      </c>
      <c r="G105" s="5">
        <v>112</v>
      </c>
      <c r="H105" s="5">
        <v>61</v>
      </c>
      <c r="I105" s="5">
        <v>0</v>
      </c>
      <c r="J105" s="5">
        <v>0</v>
      </c>
      <c r="K105" s="5">
        <v>3</v>
      </c>
      <c r="L105" s="4">
        <v>48</v>
      </c>
      <c r="M105" s="1">
        <v>0.6</v>
      </c>
      <c r="N105" s="5">
        <v>2.8735632180000001</v>
      </c>
      <c r="O105" s="5">
        <v>1.2873563219999999</v>
      </c>
      <c r="P105" s="1">
        <v>0.54</v>
      </c>
    </row>
    <row r="106" spans="1:16" x14ac:dyDescent="0.25">
      <c r="A106" t="s">
        <v>51</v>
      </c>
      <c r="B106">
        <v>2021</v>
      </c>
      <c r="C106" t="s">
        <v>43</v>
      </c>
      <c r="D106" s="4">
        <v>152</v>
      </c>
      <c r="E106" s="4">
        <v>400</v>
      </c>
      <c r="F106" s="4">
        <v>85</v>
      </c>
      <c r="G106" s="5">
        <v>181</v>
      </c>
      <c r="H106" s="5">
        <v>107</v>
      </c>
      <c r="I106" s="5">
        <v>0</v>
      </c>
      <c r="J106" s="5">
        <v>0</v>
      </c>
      <c r="K106" s="5">
        <v>5</v>
      </c>
      <c r="L106" s="4">
        <v>69</v>
      </c>
      <c r="M106" s="1">
        <v>0.56000000000000005</v>
      </c>
      <c r="N106" s="5">
        <v>2.6315789469999999</v>
      </c>
      <c r="O106" s="5">
        <v>1.190789474</v>
      </c>
      <c r="P106" s="1">
        <v>0.59</v>
      </c>
    </row>
    <row r="107" spans="1:16" x14ac:dyDescent="0.25">
      <c r="A107" t="s">
        <v>51</v>
      </c>
      <c r="B107">
        <v>2021</v>
      </c>
      <c r="C107" t="s">
        <v>44</v>
      </c>
      <c r="D107" s="4">
        <v>99</v>
      </c>
      <c r="E107" s="4">
        <v>283</v>
      </c>
      <c r="F107" s="4">
        <v>23</v>
      </c>
      <c r="G107" s="5">
        <v>104</v>
      </c>
      <c r="H107" s="5">
        <v>31</v>
      </c>
      <c r="I107" s="5">
        <v>0</v>
      </c>
      <c r="J107" s="5">
        <v>0</v>
      </c>
      <c r="K107" s="5">
        <v>0</v>
      </c>
      <c r="L107" s="4">
        <v>73</v>
      </c>
      <c r="M107" s="1">
        <v>0.23</v>
      </c>
      <c r="N107" s="5">
        <v>2.8585858590000002</v>
      </c>
      <c r="O107" s="5">
        <v>1.050505051</v>
      </c>
      <c r="P107" s="1">
        <v>0.3</v>
      </c>
    </row>
    <row r="108" spans="1:16" x14ac:dyDescent="0.25">
      <c r="A108" t="s">
        <v>51</v>
      </c>
      <c r="B108">
        <v>2021</v>
      </c>
      <c r="C108" t="s">
        <v>45</v>
      </c>
      <c r="D108" s="4">
        <v>26</v>
      </c>
      <c r="E108" s="4">
        <v>65</v>
      </c>
      <c r="F108" s="4">
        <v>6</v>
      </c>
      <c r="G108" s="5">
        <v>29</v>
      </c>
      <c r="H108" s="5">
        <v>13</v>
      </c>
      <c r="I108" s="5">
        <v>0</v>
      </c>
      <c r="J108" s="5">
        <v>0</v>
      </c>
      <c r="K108" s="5">
        <v>0</v>
      </c>
      <c r="L108" s="4">
        <v>16</v>
      </c>
      <c r="M108" s="1">
        <v>0.23</v>
      </c>
      <c r="N108" s="5">
        <v>2.5</v>
      </c>
      <c r="O108" s="5">
        <v>1.115384615</v>
      </c>
      <c r="P108" s="1">
        <v>0.45</v>
      </c>
    </row>
    <row r="109" spans="1:16" x14ac:dyDescent="0.25">
      <c r="A109" t="s">
        <v>51</v>
      </c>
      <c r="B109">
        <v>2021</v>
      </c>
      <c r="C109" t="s">
        <v>46</v>
      </c>
      <c r="D109" s="4">
        <v>23</v>
      </c>
      <c r="E109" s="4">
        <v>87</v>
      </c>
      <c r="F109" s="4">
        <v>37</v>
      </c>
      <c r="G109" s="5">
        <v>39</v>
      </c>
      <c r="H109" s="5">
        <v>35</v>
      </c>
      <c r="I109" s="5">
        <v>0</v>
      </c>
      <c r="J109" s="5">
        <v>0</v>
      </c>
      <c r="K109" s="5">
        <v>0</v>
      </c>
      <c r="L109" s="4">
        <v>4</v>
      </c>
      <c r="M109" s="1">
        <v>1.61</v>
      </c>
      <c r="N109" s="5">
        <v>3.782608696</v>
      </c>
      <c r="O109" s="5">
        <v>1.6956521739999999</v>
      </c>
      <c r="P109" s="1">
        <v>0.9</v>
      </c>
    </row>
    <row r="110" spans="1:16" x14ac:dyDescent="0.25">
      <c r="A110" t="s">
        <v>51</v>
      </c>
      <c r="B110">
        <v>2021</v>
      </c>
      <c r="C110" t="s">
        <v>47</v>
      </c>
      <c r="D110" s="4">
        <v>56</v>
      </c>
      <c r="E110" s="4">
        <v>171</v>
      </c>
      <c r="F110" s="4">
        <v>12</v>
      </c>
      <c r="G110" s="5">
        <v>77</v>
      </c>
      <c r="H110" s="5">
        <v>28</v>
      </c>
      <c r="I110" s="5">
        <v>0</v>
      </c>
      <c r="J110" s="5">
        <v>0</v>
      </c>
      <c r="K110" s="5">
        <v>0</v>
      </c>
      <c r="L110" s="4">
        <v>49</v>
      </c>
      <c r="M110" s="1">
        <v>0.21</v>
      </c>
      <c r="N110" s="5">
        <v>3.0535714289999998</v>
      </c>
      <c r="O110" s="5">
        <v>1.375</v>
      </c>
      <c r="P110" s="1">
        <v>0.36</v>
      </c>
    </row>
    <row r="111" spans="1:16" x14ac:dyDescent="0.25">
      <c r="A111" t="s">
        <v>51</v>
      </c>
      <c r="B111">
        <v>2021</v>
      </c>
      <c r="C111" t="s">
        <v>48</v>
      </c>
      <c r="D111" s="4">
        <v>32</v>
      </c>
      <c r="E111" s="4">
        <v>168</v>
      </c>
      <c r="F111" s="4">
        <v>17</v>
      </c>
      <c r="G111" s="5">
        <v>47</v>
      </c>
      <c r="H111" s="5">
        <v>24</v>
      </c>
      <c r="I111" s="5">
        <v>0</v>
      </c>
      <c r="J111" s="5">
        <v>0</v>
      </c>
      <c r="K111" s="5">
        <v>0</v>
      </c>
      <c r="L111" s="4">
        <v>23</v>
      </c>
      <c r="M111" s="1">
        <v>0.53</v>
      </c>
      <c r="N111" s="5">
        <v>5.25</v>
      </c>
      <c r="O111" s="5">
        <v>1.46875</v>
      </c>
      <c r="P111" s="1">
        <v>0.51</v>
      </c>
    </row>
    <row r="112" spans="1:16" x14ac:dyDescent="0.25">
      <c r="A112" t="s">
        <v>51</v>
      </c>
      <c r="B112">
        <v>2021</v>
      </c>
      <c r="C112" t="s">
        <v>49</v>
      </c>
      <c r="D112" s="4">
        <v>46</v>
      </c>
      <c r="E112" s="4">
        <v>213</v>
      </c>
      <c r="F112" s="4">
        <v>50</v>
      </c>
      <c r="G112" s="5">
        <v>57</v>
      </c>
      <c r="H112" s="5">
        <v>35</v>
      </c>
      <c r="I112" s="5">
        <v>0</v>
      </c>
      <c r="J112" s="5">
        <v>0</v>
      </c>
      <c r="K112" s="5">
        <v>0</v>
      </c>
      <c r="L112" s="4">
        <v>22</v>
      </c>
      <c r="M112" s="1">
        <v>1.0900000000000001</v>
      </c>
      <c r="N112" s="5">
        <v>4.6304347830000001</v>
      </c>
      <c r="O112" s="5">
        <v>1.2391304350000001</v>
      </c>
      <c r="P112" s="1">
        <v>0.61</v>
      </c>
    </row>
    <row r="113" spans="1:16" x14ac:dyDescent="0.25">
      <c r="A113" t="s">
        <v>52</v>
      </c>
      <c r="B113">
        <v>2021</v>
      </c>
      <c r="C113" t="s">
        <v>13</v>
      </c>
      <c r="D113" s="4">
        <v>20</v>
      </c>
      <c r="E113" s="4">
        <v>62</v>
      </c>
      <c r="F113" s="4">
        <v>11</v>
      </c>
      <c r="G113" s="5">
        <v>24</v>
      </c>
      <c r="H113" s="5">
        <v>1</v>
      </c>
      <c r="I113" s="5">
        <v>0</v>
      </c>
      <c r="J113" s="5">
        <v>0</v>
      </c>
      <c r="K113" s="5">
        <v>4</v>
      </c>
      <c r="L113" s="4">
        <v>19</v>
      </c>
      <c r="M113" s="1">
        <v>0.55000000000000004</v>
      </c>
      <c r="N113" s="5">
        <v>3.1</v>
      </c>
      <c r="O113" s="5">
        <v>1.2</v>
      </c>
      <c r="P113" s="1">
        <v>0.04</v>
      </c>
    </row>
    <row r="114" spans="1:16" x14ac:dyDescent="0.25">
      <c r="A114" t="s">
        <v>52</v>
      </c>
      <c r="B114">
        <v>2021</v>
      </c>
      <c r="C114" t="s">
        <v>14</v>
      </c>
      <c r="D114" s="4">
        <v>80</v>
      </c>
      <c r="E114" s="4">
        <v>208</v>
      </c>
      <c r="F114" s="4">
        <v>26</v>
      </c>
      <c r="G114" s="5">
        <v>95</v>
      </c>
      <c r="H114" s="5">
        <v>0</v>
      </c>
      <c r="I114" s="5">
        <v>0</v>
      </c>
      <c r="J114" s="5">
        <v>0</v>
      </c>
      <c r="K114" s="5">
        <v>66</v>
      </c>
      <c r="L114" s="4">
        <v>29</v>
      </c>
      <c r="M114" s="1">
        <v>0.33</v>
      </c>
      <c r="N114" s="5">
        <v>2.6</v>
      </c>
      <c r="O114" s="5">
        <v>1.1875</v>
      </c>
      <c r="P114" s="1">
        <v>0</v>
      </c>
    </row>
    <row r="115" spans="1:16" x14ac:dyDescent="0.25">
      <c r="A115" t="s">
        <v>52</v>
      </c>
      <c r="B115">
        <v>2021</v>
      </c>
      <c r="C115" t="s">
        <v>15</v>
      </c>
      <c r="D115" s="4">
        <v>13</v>
      </c>
      <c r="E115" s="4">
        <v>18</v>
      </c>
      <c r="F115" s="4">
        <v>1</v>
      </c>
      <c r="G115" s="5">
        <v>15</v>
      </c>
      <c r="H115" s="5">
        <v>0</v>
      </c>
      <c r="I115" s="5">
        <v>0</v>
      </c>
      <c r="J115" s="5">
        <v>0</v>
      </c>
      <c r="K115" s="5">
        <v>11</v>
      </c>
      <c r="L115" s="4">
        <v>4</v>
      </c>
      <c r="M115" s="1">
        <v>0.08</v>
      </c>
      <c r="N115" s="5">
        <v>1.384615385</v>
      </c>
      <c r="O115" s="5">
        <v>1.153846154</v>
      </c>
      <c r="P115" s="1">
        <v>0</v>
      </c>
    </row>
    <row r="116" spans="1:16" x14ac:dyDescent="0.25">
      <c r="A116" t="s">
        <v>52</v>
      </c>
      <c r="B116">
        <v>2021</v>
      </c>
      <c r="C116" t="s">
        <v>16</v>
      </c>
      <c r="D116" s="4">
        <v>62</v>
      </c>
      <c r="E116" s="4">
        <v>142</v>
      </c>
      <c r="F116" s="4">
        <v>17</v>
      </c>
      <c r="G116" s="5">
        <v>146</v>
      </c>
      <c r="H116" s="5">
        <v>3</v>
      </c>
      <c r="I116" s="5">
        <v>0</v>
      </c>
      <c r="J116" s="5">
        <v>0</v>
      </c>
      <c r="K116" s="5">
        <v>20</v>
      </c>
      <c r="L116" s="4">
        <v>123</v>
      </c>
      <c r="M116" s="1">
        <v>0.27</v>
      </c>
      <c r="N116" s="5">
        <v>2.2903225809999999</v>
      </c>
      <c r="O116" s="5">
        <v>2.3548387100000001</v>
      </c>
      <c r="P116" s="1">
        <v>0.02</v>
      </c>
    </row>
    <row r="117" spans="1:16" x14ac:dyDescent="0.25">
      <c r="A117" t="s">
        <v>52</v>
      </c>
      <c r="B117">
        <v>2021</v>
      </c>
      <c r="C117" t="s">
        <v>17</v>
      </c>
      <c r="D117" s="4">
        <v>130</v>
      </c>
      <c r="E117" s="4">
        <v>627</v>
      </c>
      <c r="F117" s="4">
        <v>79</v>
      </c>
      <c r="G117" s="5">
        <v>127</v>
      </c>
      <c r="H117" s="5">
        <v>0</v>
      </c>
      <c r="I117" s="5">
        <v>1</v>
      </c>
      <c r="J117" s="5">
        <v>0</v>
      </c>
      <c r="K117" s="5">
        <v>69</v>
      </c>
      <c r="L117" s="4">
        <v>57</v>
      </c>
      <c r="M117" s="1">
        <v>0.61</v>
      </c>
      <c r="N117" s="5">
        <v>4.8230769230000003</v>
      </c>
      <c r="O117" s="5">
        <v>0.97692307700000003</v>
      </c>
      <c r="P117" s="1">
        <v>0</v>
      </c>
    </row>
    <row r="118" spans="1:16" x14ac:dyDescent="0.25">
      <c r="A118" t="s">
        <v>52</v>
      </c>
      <c r="B118">
        <v>2021</v>
      </c>
      <c r="C118" t="s">
        <v>18</v>
      </c>
      <c r="D118" s="4">
        <v>19</v>
      </c>
      <c r="E118" s="4">
        <v>23</v>
      </c>
      <c r="F118" s="4">
        <v>8</v>
      </c>
      <c r="G118" s="5">
        <v>22</v>
      </c>
      <c r="H118" s="5">
        <v>0</v>
      </c>
      <c r="I118" s="5">
        <v>0</v>
      </c>
      <c r="J118" s="5">
        <v>1</v>
      </c>
      <c r="K118" s="5">
        <v>16</v>
      </c>
      <c r="L118" s="4">
        <v>5</v>
      </c>
      <c r="M118" s="1">
        <v>0.42</v>
      </c>
      <c r="N118" s="5">
        <v>1.2105263159999999</v>
      </c>
      <c r="O118" s="5">
        <v>1.1578947369999999</v>
      </c>
      <c r="P118" s="1">
        <v>0</v>
      </c>
    </row>
    <row r="119" spans="1:16" x14ac:dyDescent="0.25">
      <c r="A119" t="s">
        <v>52</v>
      </c>
      <c r="B119">
        <v>2021</v>
      </c>
      <c r="C119" t="s">
        <v>19</v>
      </c>
      <c r="D119" s="4">
        <v>53</v>
      </c>
      <c r="E119" s="4">
        <v>159</v>
      </c>
      <c r="F119" s="4">
        <v>18</v>
      </c>
      <c r="G119" s="5">
        <v>53</v>
      </c>
      <c r="H119" s="5">
        <v>1</v>
      </c>
      <c r="I119" s="5">
        <v>0</v>
      </c>
      <c r="J119" s="5">
        <v>0</v>
      </c>
      <c r="K119" s="5">
        <v>37</v>
      </c>
      <c r="L119" s="4">
        <v>15</v>
      </c>
      <c r="M119" s="1">
        <v>0.34</v>
      </c>
      <c r="N119" s="5">
        <v>3</v>
      </c>
      <c r="O119" s="5">
        <v>1</v>
      </c>
      <c r="P119" s="1">
        <v>0.02</v>
      </c>
    </row>
    <row r="120" spans="1:16" x14ac:dyDescent="0.25">
      <c r="A120" t="s">
        <v>52</v>
      </c>
      <c r="B120">
        <v>2021</v>
      </c>
      <c r="C120" t="s">
        <v>20</v>
      </c>
      <c r="D120" s="4">
        <v>17</v>
      </c>
      <c r="E120" s="4">
        <v>110</v>
      </c>
      <c r="F120" s="4">
        <v>3</v>
      </c>
      <c r="G120" s="5">
        <v>16</v>
      </c>
      <c r="H120" s="5">
        <v>0</v>
      </c>
      <c r="I120" s="5">
        <v>0</v>
      </c>
      <c r="J120" s="5">
        <v>0</v>
      </c>
      <c r="K120" s="5">
        <v>9</v>
      </c>
      <c r="L120" s="4">
        <v>7</v>
      </c>
      <c r="M120" s="1">
        <v>0.18</v>
      </c>
      <c r="N120" s="5">
        <v>6.4705882350000001</v>
      </c>
      <c r="O120" s="5">
        <v>0.94117647100000001</v>
      </c>
      <c r="P120" s="1">
        <v>0</v>
      </c>
    </row>
    <row r="121" spans="1:16" x14ac:dyDescent="0.25">
      <c r="A121" t="s">
        <v>52</v>
      </c>
      <c r="B121">
        <v>2021</v>
      </c>
      <c r="C121" t="s">
        <v>21</v>
      </c>
      <c r="D121" s="4">
        <v>37</v>
      </c>
      <c r="E121" s="4">
        <v>144</v>
      </c>
      <c r="F121" s="4">
        <v>15</v>
      </c>
      <c r="G121" s="5">
        <v>40</v>
      </c>
      <c r="H121" s="5">
        <v>0</v>
      </c>
      <c r="I121" s="5">
        <v>0</v>
      </c>
      <c r="J121" s="5">
        <v>1</v>
      </c>
      <c r="K121" s="5">
        <v>24</v>
      </c>
      <c r="L121" s="4">
        <v>15</v>
      </c>
      <c r="M121" s="1">
        <v>0.41</v>
      </c>
      <c r="N121" s="5">
        <v>3.8918918919999999</v>
      </c>
      <c r="O121" s="5">
        <v>1.081081081</v>
      </c>
      <c r="P121" s="1">
        <v>0</v>
      </c>
    </row>
    <row r="122" spans="1:16" x14ac:dyDescent="0.25">
      <c r="A122" t="s">
        <v>52</v>
      </c>
      <c r="B122">
        <v>2021</v>
      </c>
      <c r="C122" t="s">
        <v>22</v>
      </c>
      <c r="D122" s="4">
        <v>45</v>
      </c>
      <c r="E122" s="4">
        <v>122</v>
      </c>
      <c r="F122" s="4">
        <v>23</v>
      </c>
      <c r="G122" s="5">
        <v>66</v>
      </c>
      <c r="H122" s="5">
        <v>0</v>
      </c>
      <c r="I122" s="5">
        <v>0</v>
      </c>
      <c r="J122" s="5">
        <v>0</v>
      </c>
      <c r="K122" s="5">
        <v>30</v>
      </c>
      <c r="L122" s="4">
        <v>36</v>
      </c>
      <c r="M122" s="1">
        <v>0.51</v>
      </c>
      <c r="N122" s="5">
        <v>2.7111111110000001</v>
      </c>
      <c r="O122" s="5">
        <v>1.4666666669999999</v>
      </c>
      <c r="P122" s="1">
        <v>0</v>
      </c>
    </row>
    <row r="123" spans="1:16" x14ac:dyDescent="0.25">
      <c r="A123" t="s">
        <v>52</v>
      </c>
      <c r="B123">
        <v>2021</v>
      </c>
      <c r="C123" t="s">
        <v>23</v>
      </c>
      <c r="D123" s="4">
        <v>34</v>
      </c>
      <c r="E123" s="4">
        <v>100</v>
      </c>
      <c r="F123" s="4">
        <v>18</v>
      </c>
      <c r="G123" s="5">
        <v>35</v>
      </c>
      <c r="H123" s="5">
        <v>0</v>
      </c>
      <c r="I123" s="5">
        <v>0</v>
      </c>
      <c r="J123" s="5">
        <v>0</v>
      </c>
      <c r="K123" s="5">
        <v>19</v>
      </c>
      <c r="L123" s="4">
        <v>16</v>
      </c>
      <c r="M123" s="1">
        <v>0.53</v>
      </c>
      <c r="N123" s="5">
        <v>2.9411764709999999</v>
      </c>
      <c r="O123" s="5">
        <v>1.0294117650000001</v>
      </c>
      <c r="P123" s="1">
        <v>0</v>
      </c>
    </row>
    <row r="124" spans="1:16" x14ac:dyDescent="0.25">
      <c r="A124" t="s">
        <v>52</v>
      </c>
      <c r="B124">
        <v>2021</v>
      </c>
      <c r="C124" t="s">
        <v>24</v>
      </c>
      <c r="D124" s="4">
        <v>66</v>
      </c>
      <c r="E124" s="4">
        <v>158</v>
      </c>
      <c r="F124" s="4">
        <v>33</v>
      </c>
      <c r="G124" s="5">
        <v>98</v>
      </c>
      <c r="H124" s="5">
        <v>0</v>
      </c>
      <c r="I124" s="5">
        <v>0</v>
      </c>
      <c r="J124" s="5">
        <v>0</v>
      </c>
      <c r="K124" s="5">
        <v>68</v>
      </c>
      <c r="L124" s="4">
        <v>30</v>
      </c>
      <c r="M124" s="1">
        <v>0.5</v>
      </c>
      <c r="N124" s="5">
        <v>2.3939393940000002</v>
      </c>
      <c r="O124" s="5">
        <v>1.4848484850000001</v>
      </c>
      <c r="P124" s="1">
        <v>0</v>
      </c>
    </row>
    <row r="125" spans="1:16" x14ac:dyDescent="0.25">
      <c r="A125" t="s">
        <v>52</v>
      </c>
      <c r="B125">
        <v>2021</v>
      </c>
      <c r="C125" t="s">
        <v>25</v>
      </c>
      <c r="D125" s="4">
        <v>44</v>
      </c>
      <c r="E125" s="4">
        <v>127</v>
      </c>
      <c r="F125" s="4">
        <v>10</v>
      </c>
      <c r="G125" s="5">
        <v>60</v>
      </c>
      <c r="H125" s="5">
        <v>1</v>
      </c>
      <c r="I125" s="5">
        <v>0</v>
      </c>
      <c r="J125" s="5">
        <v>0</v>
      </c>
      <c r="K125" s="5">
        <v>30</v>
      </c>
      <c r="L125" s="4">
        <v>29</v>
      </c>
      <c r="M125" s="1">
        <v>0.23</v>
      </c>
      <c r="N125" s="5">
        <v>2.886363636</v>
      </c>
      <c r="O125" s="5">
        <v>1.363636364</v>
      </c>
      <c r="P125" s="1">
        <v>0.02</v>
      </c>
    </row>
    <row r="126" spans="1:16" x14ac:dyDescent="0.25">
      <c r="A126" t="s">
        <v>52</v>
      </c>
      <c r="B126">
        <v>2021</v>
      </c>
      <c r="C126" t="s">
        <v>26</v>
      </c>
      <c r="D126" s="4">
        <v>97</v>
      </c>
      <c r="E126" s="4">
        <v>270</v>
      </c>
      <c r="F126" s="4">
        <v>28</v>
      </c>
      <c r="G126" s="5">
        <v>100</v>
      </c>
      <c r="H126" s="5">
        <v>0</v>
      </c>
      <c r="I126" s="5">
        <v>0</v>
      </c>
      <c r="J126" s="5">
        <v>0</v>
      </c>
      <c r="K126" s="5">
        <v>45</v>
      </c>
      <c r="L126" s="4">
        <v>55</v>
      </c>
      <c r="M126" s="1">
        <v>0.28999999999999998</v>
      </c>
      <c r="N126" s="5">
        <v>2.7835051549999998</v>
      </c>
      <c r="O126" s="5">
        <v>1.030927835</v>
      </c>
      <c r="P126" s="1">
        <v>0</v>
      </c>
    </row>
    <row r="127" spans="1:16" x14ac:dyDescent="0.25">
      <c r="A127" t="s">
        <v>52</v>
      </c>
      <c r="B127">
        <v>2021</v>
      </c>
      <c r="C127" t="s">
        <v>27</v>
      </c>
      <c r="D127" s="4">
        <v>307</v>
      </c>
      <c r="E127" s="4">
        <v>562</v>
      </c>
      <c r="F127" s="4">
        <v>57</v>
      </c>
      <c r="G127" s="5">
        <v>436</v>
      </c>
      <c r="H127" s="5">
        <v>0</v>
      </c>
      <c r="I127" s="5">
        <v>0</v>
      </c>
      <c r="J127" s="5">
        <v>2</v>
      </c>
      <c r="K127" s="5">
        <v>260</v>
      </c>
      <c r="L127" s="4">
        <v>174</v>
      </c>
      <c r="M127" s="1">
        <v>0.19</v>
      </c>
      <c r="N127" s="5">
        <v>1.830618893</v>
      </c>
      <c r="O127" s="5">
        <v>1.4201954400000001</v>
      </c>
      <c r="P127" s="1">
        <v>0</v>
      </c>
    </row>
    <row r="128" spans="1:16" x14ac:dyDescent="0.25">
      <c r="A128" t="s">
        <v>52</v>
      </c>
      <c r="B128">
        <v>2021</v>
      </c>
      <c r="C128" t="s">
        <v>28</v>
      </c>
      <c r="D128" s="4">
        <v>73</v>
      </c>
      <c r="E128" s="4">
        <v>218</v>
      </c>
      <c r="F128" s="4">
        <v>13</v>
      </c>
      <c r="G128" s="5">
        <v>83</v>
      </c>
      <c r="H128" s="5">
        <v>1</v>
      </c>
      <c r="I128" s="5">
        <v>0</v>
      </c>
      <c r="J128" s="5">
        <v>0</v>
      </c>
      <c r="K128" s="5">
        <v>38</v>
      </c>
      <c r="L128" s="4">
        <v>44</v>
      </c>
      <c r="M128" s="1">
        <v>0.18</v>
      </c>
      <c r="N128" s="5">
        <v>2.9863013700000001</v>
      </c>
      <c r="O128" s="5">
        <v>1.1369863010000001</v>
      </c>
      <c r="P128" s="1">
        <v>0.01</v>
      </c>
    </row>
    <row r="129" spans="1:16" x14ac:dyDescent="0.25">
      <c r="A129" t="s">
        <v>52</v>
      </c>
      <c r="B129">
        <v>2021</v>
      </c>
      <c r="C129" t="s">
        <v>29</v>
      </c>
      <c r="D129" s="4">
        <v>27</v>
      </c>
      <c r="E129" s="4">
        <v>85</v>
      </c>
      <c r="F129" s="4">
        <v>16</v>
      </c>
      <c r="G129" s="5">
        <v>27</v>
      </c>
      <c r="H129" s="5">
        <v>1</v>
      </c>
      <c r="I129" s="5">
        <v>0</v>
      </c>
      <c r="J129" s="5">
        <v>0</v>
      </c>
      <c r="K129" s="5">
        <v>10</v>
      </c>
      <c r="L129" s="4">
        <v>16</v>
      </c>
      <c r="M129" s="1">
        <v>0.59</v>
      </c>
      <c r="N129" s="5">
        <v>3.1481481480000002</v>
      </c>
      <c r="O129" s="5">
        <v>1</v>
      </c>
      <c r="P129" s="1">
        <v>0.04</v>
      </c>
    </row>
    <row r="130" spans="1:16" x14ac:dyDescent="0.25">
      <c r="A130" t="s">
        <v>52</v>
      </c>
      <c r="B130">
        <v>2021</v>
      </c>
      <c r="C130" t="s">
        <v>30</v>
      </c>
      <c r="D130" s="4">
        <v>94</v>
      </c>
      <c r="E130" s="4">
        <v>312</v>
      </c>
      <c r="F130" s="4">
        <v>65</v>
      </c>
      <c r="G130" s="5">
        <v>137</v>
      </c>
      <c r="H130" s="5">
        <v>0</v>
      </c>
      <c r="I130" s="5">
        <v>2</v>
      </c>
      <c r="J130" s="5">
        <v>0</v>
      </c>
      <c r="K130" s="5">
        <v>89</v>
      </c>
      <c r="L130" s="4">
        <v>46</v>
      </c>
      <c r="M130" s="1">
        <v>0.69</v>
      </c>
      <c r="N130" s="5">
        <v>3.3191489359999999</v>
      </c>
      <c r="O130" s="5">
        <v>1.4574468089999999</v>
      </c>
      <c r="P130" s="1">
        <v>0</v>
      </c>
    </row>
    <row r="131" spans="1:16" x14ac:dyDescent="0.25">
      <c r="A131" t="s">
        <v>52</v>
      </c>
      <c r="B131">
        <v>2021</v>
      </c>
      <c r="C131" t="s">
        <v>31</v>
      </c>
      <c r="D131" s="4">
        <v>174</v>
      </c>
      <c r="E131" s="4">
        <v>684</v>
      </c>
      <c r="F131" s="4">
        <v>144</v>
      </c>
      <c r="G131" s="5">
        <v>201</v>
      </c>
      <c r="H131" s="5">
        <v>0</v>
      </c>
      <c r="I131" s="5">
        <v>0</v>
      </c>
      <c r="J131" s="5">
        <v>1</v>
      </c>
      <c r="K131" s="5">
        <v>118</v>
      </c>
      <c r="L131" s="4">
        <v>82</v>
      </c>
      <c r="M131" s="1">
        <v>0.83</v>
      </c>
      <c r="N131" s="5">
        <v>3.9310344829999999</v>
      </c>
      <c r="O131" s="5">
        <v>1.1551724139999999</v>
      </c>
      <c r="P131" s="1">
        <v>0</v>
      </c>
    </row>
    <row r="132" spans="1:16" x14ac:dyDescent="0.25">
      <c r="A132" t="s">
        <v>52</v>
      </c>
      <c r="B132">
        <v>2021</v>
      </c>
      <c r="C132" t="s">
        <v>32</v>
      </c>
      <c r="D132" s="4">
        <v>32</v>
      </c>
      <c r="E132" s="4">
        <v>131</v>
      </c>
      <c r="F132" s="4">
        <v>53</v>
      </c>
      <c r="G132" s="5">
        <v>33</v>
      </c>
      <c r="H132" s="5">
        <v>0</v>
      </c>
      <c r="I132" s="5">
        <v>0</v>
      </c>
      <c r="J132" s="5">
        <v>0</v>
      </c>
      <c r="K132" s="5">
        <v>16</v>
      </c>
      <c r="L132" s="4">
        <v>17</v>
      </c>
      <c r="M132" s="1">
        <v>1.66</v>
      </c>
      <c r="N132" s="5">
        <v>4.09375</v>
      </c>
      <c r="O132" s="5">
        <v>1.03125</v>
      </c>
      <c r="P132" s="1">
        <v>0</v>
      </c>
    </row>
    <row r="133" spans="1:16" x14ac:dyDescent="0.25">
      <c r="A133" t="s">
        <v>52</v>
      </c>
      <c r="B133">
        <v>2021</v>
      </c>
      <c r="C133" t="s">
        <v>33</v>
      </c>
      <c r="D133" s="4">
        <v>18</v>
      </c>
      <c r="E133" s="4">
        <v>98</v>
      </c>
      <c r="F133" s="4">
        <v>33</v>
      </c>
      <c r="G133" s="5">
        <v>27</v>
      </c>
      <c r="H133" s="5">
        <v>0</v>
      </c>
      <c r="I133" s="5">
        <v>0</v>
      </c>
      <c r="J133" s="5">
        <v>0</v>
      </c>
      <c r="K133" s="5">
        <v>21</v>
      </c>
      <c r="L133" s="4">
        <v>6</v>
      </c>
      <c r="M133" s="1">
        <v>1.83</v>
      </c>
      <c r="N133" s="5">
        <v>5.4444444440000002</v>
      </c>
      <c r="O133" s="5">
        <v>1.5</v>
      </c>
      <c r="P133" s="1">
        <v>0</v>
      </c>
    </row>
    <row r="134" spans="1:16" x14ac:dyDescent="0.25">
      <c r="A134" t="s">
        <v>52</v>
      </c>
      <c r="B134">
        <v>2021</v>
      </c>
      <c r="C134" t="s">
        <v>34</v>
      </c>
      <c r="D134" s="4">
        <v>54</v>
      </c>
      <c r="E134" s="4">
        <v>159</v>
      </c>
      <c r="F134" s="4">
        <v>59</v>
      </c>
      <c r="G134" s="5">
        <v>58</v>
      </c>
      <c r="H134" s="5">
        <v>0</v>
      </c>
      <c r="I134" s="5">
        <v>0</v>
      </c>
      <c r="J134" s="5">
        <v>1</v>
      </c>
      <c r="K134" s="5">
        <v>41</v>
      </c>
      <c r="L134" s="4">
        <v>16</v>
      </c>
      <c r="M134" s="1">
        <v>1.0900000000000001</v>
      </c>
      <c r="N134" s="5">
        <v>2.9444444440000002</v>
      </c>
      <c r="O134" s="5">
        <v>1.0740740740000001</v>
      </c>
      <c r="P134" s="1">
        <v>0</v>
      </c>
    </row>
    <row r="135" spans="1:16" x14ac:dyDescent="0.25">
      <c r="A135" t="s">
        <v>52</v>
      </c>
      <c r="B135">
        <v>2021</v>
      </c>
      <c r="C135" t="s">
        <v>35</v>
      </c>
      <c r="D135" s="4">
        <v>95</v>
      </c>
      <c r="E135" s="4">
        <v>280</v>
      </c>
      <c r="F135" s="4">
        <v>42</v>
      </c>
      <c r="G135" s="5">
        <v>137</v>
      </c>
      <c r="H135" s="5">
        <v>0</v>
      </c>
      <c r="I135" s="5">
        <v>0</v>
      </c>
      <c r="J135" s="5">
        <v>1</v>
      </c>
      <c r="K135" s="5">
        <v>72</v>
      </c>
      <c r="L135" s="4">
        <v>64</v>
      </c>
      <c r="M135" s="1">
        <v>0.44</v>
      </c>
      <c r="N135" s="5">
        <v>2.9473684210000002</v>
      </c>
      <c r="O135" s="5">
        <v>1.442105263</v>
      </c>
      <c r="P135" s="1">
        <v>0</v>
      </c>
    </row>
    <row r="136" spans="1:16" x14ac:dyDescent="0.25">
      <c r="A136" t="s">
        <v>52</v>
      </c>
      <c r="B136">
        <v>2021</v>
      </c>
      <c r="C136" t="s">
        <v>36</v>
      </c>
      <c r="D136" s="4">
        <v>78</v>
      </c>
      <c r="E136" s="4">
        <v>255</v>
      </c>
      <c r="F136" s="4">
        <v>21</v>
      </c>
      <c r="G136" s="5">
        <v>108</v>
      </c>
      <c r="H136" s="5">
        <v>0</v>
      </c>
      <c r="I136" s="5">
        <v>0</v>
      </c>
      <c r="J136" s="5">
        <v>0</v>
      </c>
      <c r="K136" s="5">
        <v>65</v>
      </c>
      <c r="L136" s="4">
        <v>43</v>
      </c>
      <c r="M136" s="1">
        <v>0.27</v>
      </c>
      <c r="N136" s="5">
        <v>3.269230769</v>
      </c>
      <c r="O136" s="5">
        <v>1.384615385</v>
      </c>
      <c r="P136" s="1">
        <v>0</v>
      </c>
    </row>
    <row r="137" spans="1:16" x14ac:dyDescent="0.25">
      <c r="A137" t="s">
        <v>52</v>
      </c>
      <c r="B137">
        <v>2021</v>
      </c>
      <c r="C137" t="s">
        <v>37</v>
      </c>
      <c r="D137" s="4">
        <v>141</v>
      </c>
      <c r="E137" s="4">
        <v>233</v>
      </c>
      <c r="F137" s="4">
        <v>41</v>
      </c>
      <c r="G137" s="5">
        <v>144</v>
      </c>
      <c r="H137" s="5">
        <v>0</v>
      </c>
      <c r="I137" s="5">
        <v>1</v>
      </c>
      <c r="J137" s="5">
        <v>2</v>
      </c>
      <c r="K137" s="5">
        <v>71</v>
      </c>
      <c r="L137" s="4">
        <v>70</v>
      </c>
      <c r="M137" s="1">
        <v>0.28999999999999998</v>
      </c>
      <c r="N137" s="5">
        <v>1.6524822699999999</v>
      </c>
      <c r="O137" s="5">
        <v>1.0212765960000001</v>
      </c>
      <c r="P137" s="1">
        <v>0</v>
      </c>
    </row>
    <row r="138" spans="1:16" x14ac:dyDescent="0.25">
      <c r="A138" t="s">
        <v>52</v>
      </c>
      <c r="B138">
        <v>2021</v>
      </c>
      <c r="C138" t="s">
        <v>38</v>
      </c>
      <c r="D138" s="4">
        <v>212</v>
      </c>
      <c r="E138" s="4">
        <v>535</v>
      </c>
      <c r="F138" s="4">
        <v>33</v>
      </c>
      <c r="G138" s="5">
        <v>265</v>
      </c>
      <c r="H138" s="5">
        <v>0</v>
      </c>
      <c r="I138" s="5">
        <v>0</v>
      </c>
      <c r="J138" s="5">
        <v>0</v>
      </c>
      <c r="K138" s="5">
        <v>126</v>
      </c>
      <c r="L138" s="4">
        <v>139</v>
      </c>
      <c r="M138" s="1">
        <v>0.16</v>
      </c>
      <c r="N138" s="5">
        <v>2.523584906</v>
      </c>
      <c r="O138" s="5">
        <v>1.25</v>
      </c>
      <c r="P138" s="1">
        <v>0</v>
      </c>
    </row>
    <row r="139" spans="1:16" x14ac:dyDescent="0.25">
      <c r="A139" t="s">
        <v>52</v>
      </c>
      <c r="B139">
        <v>2021</v>
      </c>
      <c r="C139" t="s">
        <v>39</v>
      </c>
      <c r="D139" s="4">
        <v>219</v>
      </c>
      <c r="E139" s="4">
        <v>577</v>
      </c>
      <c r="F139" s="4">
        <v>150</v>
      </c>
      <c r="G139" s="5">
        <v>273</v>
      </c>
      <c r="H139" s="5">
        <v>0</v>
      </c>
      <c r="I139" s="5">
        <v>0</v>
      </c>
      <c r="J139" s="5">
        <v>25</v>
      </c>
      <c r="K139" s="5">
        <v>162</v>
      </c>
      <c r="L139" s="4">
        <v>86</v>
      </c>
      <c r="M139" s="1">
        <v>0.68</v>
      </c>
      <c r="N139" s="5">
        <v>2.6347031959999998</v>
      </c>
      <c r="O139" s="5">
        <v>1.2465753420000001</v>
      </c>
      <c r="P139" s="1">
        <v>0</v>
      </c>
    </row>
    <row r="140" spans="1:16" x14ac:dyDescent="0.25">
      <c r="A140" t="s">
        <v>52</v>
      </c>
      <c r="B140">
        <v>2021</v>
      </c>
      <c r="C140" t="s">
        <v>40</v>
      </c>
      <c r="D140" s="4">
        <v>299</v>
      </c>
      <c r="E140" s="4">
        <v>618</v>
      </c>
      <c r="F140" s="4">
        <v>98</v>
      </c>
      <c r="G140" s="5">
        <v>312</v>
      </c>
      <c r="H140" s="5">
        <v>2</v>
      </c>
      <c r="I140" s="5">
        <v>0</v>
      </c>
      <c r="J140" s="5">
        <v>0</v>
      </c>
      <c r="K140" s="5">
        <v>253</v>
      </c>
      <c r="L140" s="4">
        <v>57</v>
      </c>
      <c r="M140" s="1">
        <v>0.33</v>
      </c>
      <c r="N140" s="5">
        <v>2.0668896320000001</v>
      </c>
      <c r="O140" s="5">
        <v>1.043478261</v>
      </c>
      <c r="P140" s="1">
        <v>0.01</v>
      </c>
    </row>
    <row r="141" spans="1:16" x14ac:dyDescent="0.25">
      <c r="A141" t="s">
        <v>52</v>
      </c>
      <c r="B141">
        <v>2021</v>
      </c>
      <c r="C141" t="s">
        <v>41</v>
      </c>
      <c r="D141" s="4">
        <v>96</v>
      </c>
      <c r="E141" s="4">
        <v>251</v>
      </c>
      <c r="F141" s="4">
        <v>51</v>
      </c>
      <c r="G141" s="5">
        <v>113</v>
      </c>
      <c r="H141" s="5">
        <v>0</v>
      </c>
      <c r="I141" s="5">
        <v>0</v>
      </c>
      <c r="J141" s="5">
        <v>0</v>
      </c>
      <c r="K141" s="5">
        <v>72</v>
      </c>
      <c r="L141" s="4">
        <v>41</v>
      </c>
      <c r="M141" s="1">
        <v>0.53</v>
      </c>
      <c r="N141" s="5">
        <v>2.6145833330000001</v>
      </c>
      <c r="O141" s="5">
        <v>1.1770833329999999</v>
      </c>
      <c r="P141" s="1">
        <v>0</v>
      </c>
    </row>
    <row r="142" spans="1:16" x14ac:dyDescent="0.25">
      <c r="A142" t="s">
        <v>52</v>
      </c>
      <c r="B142">
        <v>2021</v>
      </c>
      <c r="C142" t="s">
        <v>42</v>
      </c>
      <c r="D142" s="4">
        <v>105</v>
      </c>
      <c r="E142" s="4">
        <v>324</v>
      </c>
      <c r="F142" s="4">
        <v>82</v>
      </c>
      <c r="G142" s="5">
        <v>134</v>
      </c>
      <c r="H142" s="5">
        <v>0</v>
      </c>
      <c r="I142" s="5">
        <v>0</v>
      </c>
      <c r="J142" s="5">
        <v>0</v>
      </c>
      <c r="K142" s="5">
        <v>78</v>
      </c>
      <c r="L142" s="4">
        <v>56</v>
      </c>
      <c r="M142" s="1">
        <v>0.78</v>
      </c>
      <c r="N142" s="5">
        <v>3.085714286</v>
      </c>
      <c r="O142" s="5">
        <v>1.276190476</v>
      </c>
      <c r="P142" s="1">
        <v>0</v>
      </c>
    </row>
    <row r="143" spans="1:16" x14ac:dyDescent="0.25">
      <c r="A143" t="s">
        <v>52</v>
      </c>
      <c r="B143">
        <v>2021</v>
      </c>
      <c r="C143" t="s">
        <v>43</v>
      </c>
      <c r="D143" s="4">
        <v>137</v>
      </c>
      <c r="E143" s="4">
        <v>344</v>
      </c>
      <c r="F143" s="4">
        <v>58</v>
      </c>
      <c r="G143" s="5">
        <v>159</v>
      </c>
      <c r="H143" s="5">
        <v>0</v>
      </c>
      <c r="I143" s="5">
        <v>0</v>
      </c>
      <c r="J143" s="5">
        <v>4</v>
      </c>
      <c r="K143" s="5">
        <v>88</v>
      </c>
      <c r="L143" s="4">
        <v>67</v>
      </c>
      <c r="M143" s="1">
        <v>0.42</v>
      </c>
      <c r="N143" s="5">
        <v>2.5109489049999998</v>
      </c>
      <c r="O143" s="5">
        <v>1.1605839419999999</v>
      </c>
      <c r="P143" s="1">
        <v>0</v>
      </c>
    </row>
    <row r="144" spans="1:16" x14ac:dyDescent="0.25">
      <c r="A144" t="s">
        <v>52</v>
      </c>
      <c r="B144">
        <v>2021</v>
      </c>
      <c r="C144" t="s">
        <v>44</v>
      </c>
      <c r="D144" s="4">
        <v>77</v>
      </c>
      <c r="E144" s="4">
        <v>249</v>
      </c>
      <c r="F144" s="4">
        <v>25</v>
      </c>
      <c r="G144" s="5">
        <v>77</v>
      </c>
      <c r="H144" s="5">
        <v>0</v>
      </c>
      <c r="I144" s="5">
        <v>0</v>
      </c>
      <c r="J144" s="5">
        <v>0</v>
      </c>
      <c r="K144" s="5">
        <v>23</v>
      </c>
      <c r="L144" s="4">
        <v>54</v>
      </c>
      <c r="M144" s="1">
        <v>0.32</v>
      </c>
      <c r="N144" s="5">
        <v>3.233766234</v>
      </c>
      <c r="O144" s="5">
        <v>1</v>
      </c>
      <c r="P144" s="1">
        <v>0</v>
      </c>
    </row>
    <row r="145" spans="1:16" x14ac:dyDescent="0.25">
      <c r="A145" t="s">
        <v>52</v>
      </c>
      <c r="B145">
        <v>2021</v>
      </c>
      <c r="C145" t="s">
        <v>45</v>
      </c>
      <c r="D145" s="4">
        <v>31</v>
      </c>
      <c r="E145" s="4">
        <v>88</v>
      </c>
      <c r="F145" s="4">
        <v>23</v>
      </c>
      <c r="G145" s="5">
        <v>36</v>
      </c>
      <c r="H145" s="5">
        <v>0</v>
      </c>
      <c r="I145" s="5">
        <v>0</v>
      </c>
      <c r="J145" s="5">
        <v>0</v>
      </c>
      <c r="K145" s="5">
        <v>16</v>
      </c>
      <c r="L145" s="4">
        <v>20</v>
      </c>
      <c r="M145" s="1">
        <v>0.74</v>
      </c>
      <c r="N145" s="5">
        <v>2.8387096770000002</v>
      </c>
      <c r="O145" s="5">
        <v>1.161290323</v>
      </c>
      <c r="P145" s="1">
        <v>0</v>
      </c>
    </row>
    <row r="146" spans="1:16" x14ac:dyDescent="0.25">
      <c r="A146" t="s">
        <v>52</v>
      </c>
      <c r="B146">
        <v>2021</v>
      </c>
      <c r="C146" t="s">
        <v>46</v>
      </c>
      <c r="D146" s="4">
        <v>27</v>
      </c>
      <c r="E146" s="4">
        <v>78</v>
      </c>
      <c r="F146" s="4">
        <v>15</v>
      </c>
      <c r="G146" s="5">
        <v>34</v>
      </c>
      <c r="H146" s="5">
        <v>0</v>
      </c>
      <c r="I146" s="5">
        <v>0</v>
      </c>
      <c r="J146" s="5">
        <v>0</v>
      </c>
      <c r="K146" s="5">
        <v>26</v>
      </c>
      <c r="L146" s="4">
        <v>8</v>
      </c>
      <c r="M146" s="1">
        <v>0.56000000000000005</v>
      </c>
      <c r="N146" s="5">
        <v>2.888888889</v>
      </c>
      <c r="O146" s="5">
        <v>1.259259259</v>
      </c>
      <c r="P146" s="1">
        <v>0</v>
      </c>
    </row>
    <row r="147" spans="1:16" x14ac:dyDescent="0.25">
      <c r="A147" t="s">
        <v>52</v>
      </c>
      <c r="B147">
        <v>2021</v>
      </c>
      <c r="C147" t="s">
        <v>47</v>
      </c>
      <c r="D147" s="4">
        <v>45</v>
      </c>
      <c r="E147" s="4">
        <v>128</v>
      </c>
      <c r="F147" s="4">
        <v>3</v>
      </c>
      <c r="G147" s="5">
        <v>66</v>
      </c>
      <c r="H147" s="5">
        <v>0</v>
      </c>
      <c r="I147" s="5">
        <v>0</v>
      </c>
      <c r="J147" s="5">
        <v>0</v>
      </c>
      <c r="K147" s="5">
        <v>18</v>
      </c>
      <c r="L147" s="4">
        <v>48</v>
      </c>
      <c r="M147" s="1">
        <v>7.0000000000000007E-2</v>
      </c>
      <c r="N147" s="5">
        <v>2.8444444440000001</v>
      </c>
      <c r="O147" s="5">
        <v>1.4666666669999999</v>
      </c>
      <c r="P147" s="1">
        <v>0</v>
      </c>
    </row>
    <row r="148" spans="1:16" x14ac:dyDescent="0.25">
      <c r="A148" t="s">
        <v>52</v>
      </c>
      <c r="B148">
        <v>2021</v>
      </c>
      <c r="C148" t="s">
        <v>48</v>
      </c>
      <c r="D148" s="4">
        <v>55</v>
      </c>
      <c r="E148" s="4">
        <v>292</v>
      </c>
      <c r="F148" s="4">
        <v>41</v>
      </c>
      <c r="G148" s="5">
        <v>66</v>
      </c>
      <c r="H148" s="5">
        <v>0</v>
      </c>
      <c r="I148" s="5">
        <v>0</v>
      </c>
      <c r="J148" s="5">
        <v>0</v>
      </c>
      <c r="K148" s="5">
        <v>33</v>
      </c>
      <c r="L148" s="4">
        <v>33</v>
      </c>
      <c r="M148" s="1">
        <v>0.75</v>
      </c>
      <c r="N148" s="5">
        <v>5.309090909</v>
      </c>
      <c r="O148" s="5">
        <v>1.2</v>
      </c>
      <c r="P148" s="1">
        <v>0</v>
      </c>
    </row>
    <row r="149" spans="1:16" x14ac:dyDescent="0.25">
      <c r="A149" t="s">
        <v>52</v>
      </c>
      <c r="B149">
        <v>2021</v>
      </c>
      <c r="C149" t="s">
        <v>49</v>
      </c>
      <c r="D149" s="4">
        <v>21</v>
      </c>
      <c r="E149" s="4">
        <v>56</v>
      </c>
      <c r="F149" s="4">
        <v>19</v>
      </c>
      <c r="G149" s="5">
        <v>21</v>
      </c>
      <c r="H149" s="5">
        <v>0</v>
      </c>
      <c r="I149" s="5">
        <v>0</v>
      </c>
      <c r="J149" s="5">
        <v>0</v>
      </c>
      <c r="K149" s="5">
        <v>9</v>
      </c>
      <c r="L149" s="4">
        <v>12</v>
      </c>
      <c r="M149" s="1">
        <v>0.9</v>
      </c>
      <c r="N149" s="5">
        <v>2.6666666669999999</v>
      </c>
      <c r="O149" s="5">
        <v>1</v>
      </c>
      <c r="P149" s="1">
        <v>0</v>
      </c>
    </row>
    <row r="150" spans="1:16" x14ac:dyDescent="0.25">
      <c r="A150" t="s">
        <v>12</v>
      </c>
      <c r="B150">
        <v>2021</v>
      </c>
      <c r="C150" t="s">
        <v>13</v>
      </c>
      <c r="D150" s="4">
        <v>21</v>
      </c>
      <c r="E150" s="4">
        <v>57</v>
      </c>
      <c r="F150" s="4">
        <v>3</v>
      </c>
      <c r="G150" s="5">
        <v>27</v>
      </c>
      <c r="H150" s="5">
        <v>0</v>
      </c>
      <c r="I150" s="5">
        <v>0</v>
      </c>
      <c r="J150" s="5">
        <v>2</v>
      </c>
      <c r="K150" s="5">
        <v>8</v>
      </c>
      <c r="L150" s="4">
        <v>17</v>
      </c>
      <c r="M150" s="1">
        <v>0.14000000000000001</v>
      </c>
      <c r="N150" s="5">
        <v>2.7142857139999998</v>
      </c>
      <c r="O150" s="5">
        <v>1.2857142859999999</v>
      </c>
      <c r="P150" s="1">
        <v>0</v>
      </c>
    </row>
    <row r="151" spans="1:16" x14ac:dyDescent="0.25">
      <c r="A151" t="s">
        <v>12</v>
      </c>
      <c r="B151">
        <v>2021</v>
      </c>
      <c r="C151" t="s">
        <v>14</v>
      </c>
      <c r="D151" s="4">
        <v>76</v>
      </c>
      <c r="E151" s="4">
        <v>191</v>
      </c>
      <c r="F151" s="4">
        <v>25</v>
      </c>
      <c r="G151" s="5">
        <v>92</v>
      </c>
      <c r="H151" s="5">
        <v>0</v>
      </c>
      <c r="I151" s="5">
        <v>0</v>
      </c>
      <c r="J151" s="5">
        <v>0</v>
      </c>
      <c r="K151" s="5">
        <v>62</v>
      </c>
      <c r="L151" s="4">
        <v>30</v>
      </c>
      <c r="M151" s="1">
        <v>0.33</v>
      </c>
      <c r="N151" s="5">
        <v>2.513157895</v>
      </c>
      <c r="O151" s="5">
        <v>1.2105263159999999</v>
      </c>
      <c r="P151" s="1">
        <v>0</v>
      </c>
    </row>
    <row r="152" spans="1:16" x14ac:dyDescent="0.25">
      <c r="A152" t="s">
        <v>12</v>
      </c>
      <c r="B152">
        <v>2021</v>
      </c>
      <c r="C152" t="s">
        <v>15</v>
      </c>
      <c r="D152" s="4">
        <v>22</v>
      </c>
      <c r="E152" s="4">
        <v>39</v>
      </c>
      <c r="F152" s="4">
        <v>10</v>
      </c>
      <c r="G152" s="5">
        <v>23</v>
      </c>
      <c r="H152" s="5">
        <v>0</v>
      </c>
      <c r="I152" s="5">
        <v>0</v>
      </c>
      <c r="J152" s="5">
        <v>0</v>
      </c>
      <c r="K152" s="5">
        <v>12</v>
      </c>
      <c r="L152" s="4">
        <v>11</v>
      </c>
      <c r="M152" s="1">
        <v>0.45</v>
      </c>
      <c r="N152" s="5">
        <v>1.7727272730000001</v>
      </c>
      <c r="O152" s="5">
        <v>1.0454545449999999</v>
      </c>
      <c r="P152" s="1">
        <v>0</v>
      </c>
    </row>
    <row r="153" spans="1:16" x14ac:dyDescent="0.25">
      <c r="A153" t="s">
        <v>12</v>
      </c>
      <c r="B153">
        <v>2021</v>
      </c>
      <c r="C153" t="s">
        <v>16</v>
      </c>
      <c r="D153" s="4">
        <v>59</v>
      </c>
      <c r="E153" s="4">
        <v>156</v>
      </c>
      <c r="F153" s="4">
        <v>45</v>
      </c>
      <c r="G153" s="5">
        <v>64</v>
      </c>
      <c r="H153" s="5">
        <v>1</v>
      </c>
      <c r="I153" s="5">
        <v>0</v>
      </c>
      <c r="J153" s="5">
        <v>1</v>
      </c>
      <c r="K153" s="5">
        <v>24</v>
      </c>
      <c r="L153" s="4">
        <v>38</v>
      </c>
      <c r="M153" s="1">
        <v>0.76</v>
      </c>
      <c r="N153" s="5">
        <v>2.6440677969999999</v>
      </c>
      <c r="O153" s="5">
        <v>1.0847457629999999</v>
      </c>
      <c r="P153" s="1">
        <v>0.02</v>
      </c>
    </row>
    <row r="154" spans="1:16" x14ac:dyDescent="0.25">
      <c r="A154" t="s">
        <v>12</v>
      </c>
      <c r="B154">
        <v>2021</v>
      </c>
      <c r="C154" t="s">
        <v>17</v>
      </c>
      <c r="D154" s="4">
        <v>217</v>
      </c>
      <c r="E154" s="4">
        <v>882</v>
      </c>
      <c r="F154" s="4">
        <v>156</v>
      </c>
      <c r="G154" s="5">
        <v>247</v>
      </c>
      <c r="H154" s="5">
        <v>0</v>
      </c>
      <c r="I154" s="5">
        <v>0</v>
      </c>
      <c r="J154" s="5">
        <v>1</v>
      </c>
      <c r="K154" s="5">
        <v>124</v>
      </c>
      <c r="L154" s="4">
        <v>122</v>
      </c>
      <c r="M154" s="1">
        <v>0.72</v>
      </c>
      <c r="N154" s="5">
        <v>4.0645161290000003</v>
      </c>
      <c r="O154" s="5">
        <v>1.1382488479999999</v>
      </c>
      <c r="P154" s="1">
        <v>0</v>
      </c>
    </row>
    <row r="155" spans="1:16" x14ac:dyDescent="0.25">
      <c r="A155" t="s">
        <v>12</v>
      </c>
      <c r="B155">
        <v>2021</v>
      </c>
      <c r="C155" t="s">
        <v>18</v>
      </c>
      <c r="D155" s="4">
        <v>12</v>
      </c>
      <c r="E155" s="4">
        <v>37</v>
      </c>
      <c r="F155" s="4">
        <v>24</v>
      </c>
      <c r="G155" s="5">
        <v>19</v>
      </c>
      <c r="H155" s="5">
        <v>0</v>
      </c>
      <c r="I155" s="5">
        <v>0</v>
      </c>
      <c r="J155" s="5">
        <v>0</v>
      </c>
      <c r="K155" s="5">
        <v>16</v>
      </c>
      <c r="L155" s="4">
        <v>3</v>
      </c>
      <c r="M155" s="1">
        <v>2</v>
      </c>
      <c r="N155" s="5">
        <v>3.0833333330000001</v>
      </c>
      <c r="O155" s="5">
        <v>1.5833333329999999</v>
      </c>
      <c r="P155" s="1">
        <v>0</v>
      </c>
    </row>
    <row r="156" spans="1:16" x14ac:dyDescent="0.25">
      <c r="A156" t="s">
        <v>12</v>
      </c>
      <c r="B156">
        <v>2021</v>
      </c>
      <c r="C156" t="s">
        <v>19</v>
      </c>
      <c r="D156" s="4">
        <v>53</v>
      </c>
      <c r="E156" s="4">
        <v>123</v>
      </c>
      <c r="F156" s="4">
        <v>9</v>
      </c>
      <c r="G156" s="5">
        <v>51</v>
      </c>
      <c r="H156" s="5">
        <v>1</v>
      </c>
      <c r="I156" s="5">
        <v>0</v>
      </c>
      <c r="J156" s="5">
        <v>0</v>
      </c>
      <c r="K156" s="5">
        <v>34</v>
      </c>
      <c r="L156" s="4">
        <v>16</v>
      </c>
      <c r="M156" s="1">
        <v>0.17</v>
      </c>
      <c r="N156" s="5">
        <v>2.3207547169999998</v>
      </c>
      <c r="O156" s="5">
        <v>0.96226415099999996</v>
      </c>
      <c r="P156" s="1">
        <v>0.02</v>
      </c>
    </row>
    <row r="157" spans="1:16" x14ac:dyDescent="0.25">
      <c r="A157" t="s">
        <v>12</v>
      </c>
      <c r="B157">
        <v>2021</v>
      </c>
      <c r="C157" t="s">
        <v>20</v>
      </c>
      <c r="D157" s="4">
        <v>21</v>
      </c>
      <c r="E157" s="4">
        <v>70</v>
      </c>
      <c r="F157" s="4">
        <v>5</v>
      </c>
      <c r="G157" s="5">
        <v>21</v>
      </c>
      <c r="H157" s="5">
        <v>0</v>
      </c>
      <c r="I157" s="5">
        <v>0</v>
      </c>
      <c r="J157" s="5">
        <v>0</v>
      </c>
      <c r="K157" s="5">
        <v>13</v>
      </c>
      <c r="L157" s="4">
        <v>8</v>
      </c>
      <c r="M157" s="1">
        <v>0.24</v>
      </c>
      <c r="N157" s="5">
        <v>3.3333333330000001</v>
      </c>
      <c r="O157" s="5">
        <v>1</v>
      </c>
      <c r="P157" s="1">
        <v>0</v>
      </c>
    </row>
    <row r="158" spans="1:16" x14ac:dyDescent="0.25">
      <c r="A158" t="s">
        <v>12</v>
      </c>
      <c r="B158">
        <v>2021</v>
      </c>
      <c r="C158" t="s">
        <v>21</v>
      </c>
      <c r="D158" s="4">
        <v>54</v>
      </c>
      <c r="E158" s="4">
        <v>133</v>
      </c>
      <c r="F158" s="4">
        <v>20</v>
      </c>
      <c r="G158" s="5">
        <v>70</v>
      </c>
      <c r="H158" s="5">
        <v>0</v>
      </c>
      <c r="I158" s="5">
        <v>0</v>
      </c>
      <c r="J158" s="5">
        <v>0</v>
      </c>
      <c r="K158" s="5">
        <v>48</v>
      </c>
      <c r="L158" s="4">
        <v>22</v>
      </c>
      <c r="M158" s="1">
        <v>0.37</v>
      </c>
      <c r="N158" s="5">
        <v>2.4629629629999998</v>
      </c>
      <c r="O158" s="5">
        <v>1.296296296</v>
      </c>
      <c r="P158" s="1">
        <v>0</v>
      </c>
    </row>
    <row r="159" spans="1:16" x14ac:dyDescent="0.25">
      <c r="A159" t="s">
        <v>12</v>
      </c>
      <c r="B159">
        <v>2021</v>
      </c>
      <c r="C159" t="s">
        <v>22</v>
      </c>
      <c r="D159" s="4">
        <v>58</v>
      </c>
      <c r="E159" s="4">
        <v>172</v>
      </c>
      <c r="F159" s="4">
        <v>30</v>
      </c>
      <c r="G159" s="5">
        <v>71</v>
      </c>
      <c r="H159" s="5">
        <v>0</v>
      </c>
      <c r="I159" s="5">
        <v>0</v>
      </c>
      <c r="J159" s="5">
        <v>0</v>
      </c>
      <c r="K159" s="5">
        <v>29</v>
      </c>
      <c r="L159" s="4">
        <v>42</v>
      </c>
      <c r="M159" s="1">
        <v>0.52</v>
      </c>
      <c r="N159" s="5">
        <v>2.9655172410000001</v>
      </c>
      <c r="O159" s="5">
        <v>1.224137931</v>
      </c>
      <c r="P159" s="1">
        <v>0</v>
      </c>
    </row>
    <row r="160" spans="1:16" x14ac:dyDescent="0.25">
      <c r="A160" t="s">
        <v>12</v>
      </c>
      <c r="B160">
        <v>2021</v>
      </c>
      <c r="C160" t="s">
        <v>23</v>
      </c>
      <c r="D160" s="4">
        <v>30</v>
      </c>
      <c r="E160" s="4">
        <v>87</v>
      </c>
      <c r="F160" s="4">
        <v>29</v>
      </c>
      <c r="G160" s="5">
        <v>33</v>
      </c>
      <c r="H160" s="5">
        <v>0</v>
      </c>
      <c r="I160" s="5">
        <v>0</v>
      </c>
      <c r="J160" s="5">
        <v>0</v>
      </c>
      <c r="K160" s="5">
        <v>16</v>
      </c>
      <c r="L160" s="4">
        <v>17</v>
      </c>
      <c r="M160" s="1">
        <v>0.97</v>
      </c>
      <c r="N160" s="5">
        <v>2.9</v>
      </c>
      <c r="O160" s="5">
        <v>1.1000000000000001</v>
      </c>
      <c r="P160" s="1">
        <v>0</v>
      </c>
    </row>
    <row r="161" spans="1:16" x14ac:dyDescent="0.25">
      <c r="A161" t="s">
        <v>12</v>
      </c>
      <c r="B161">
        <v>2021</v>
      </c>
      <c r="C161" t="s">
        <v>24</v>
      </c>
      <c r="D161" s="4">
        <v>63</v>
      </c>
      <c r="E161" s="4">
        <v>125</v>
      </c>
      <c r="F161" s="4">
        <v>40</v>
      </c>
      <c r="G161" s="5">
        <v>87</v>
      </c>
      <c r="H161" s="5">
        <v>0</v>
      </c>
      <c r="I161" s="5">
        <v>0</v>
      </c>
      <c r="J161" s="5">
        <v>0</v>
      </c>
      <c r="K161" s="5">
        <v>61</v>
      </c>
      <c r="L161" s="4">
        <v>26</v>
      </c>
      <c r="M161" s="1">
        <v>0.63</v>
      </c>
      <c r="N161" s="5">
        <v>1.984126984</v>
      </c>
      <c r="O161" s="5">
        <v>1.380952381</v>
      </c>
      <c r="P161" s="1">
        <v>0</v>
      </c>
    </row>
    <row r="162" spans="1:16" x14ac:dyDescent="0.25">
      <c r="A162" t="s">
        <v>12</v>
      </c>
      <c r="B162">
        <v>2021</v>
      </c>
      <c r="C162" t="s">
        <v>25</v>
      </c>
      <c r="D162" s="4">
        <v>27</v>
      </c>
      <c r="E162" s="4">
        <v>62</v>
      </c>
      <c r="F162" s="4">
        <v>5</v>
      </c>
      <c r="G162" s="5">
        <v>38</v>
      </c>
      <c r="H162" s="5">
        <v>0</v>
      </c>
      <c r="I162" s="5">
        <v>0</v>
      </c>
      <c r="J162" s="5">
        <v>0</v>
      </c>
      <c r="K162" s="5">
        <v>18</v>
      </c>
      <c r="L162" s="4">
        <v>20</v>
      </c>
      <c r="M162" s="1">
        <v>0.19</v>
      </c>
      <c r="N162" s="5">
        <v>2.296296296</v>
      </c>
      <c r="O162" s="5">
        <v>1.407407407</v>
      </c>
      <c r="P162" s="1">
        <v>0</v>
      </c>
    </row>
    <row r="163" spans="1:16" x14ac:dyDescent="0.25">
      <c r="A163" t="s">
        <v>12</v>
      </c>
      <c r="B163">
        <v>2021</v>
      </c>
      <c r="C163" t="s">
        <v>26</v>
      </c>
      <c r="D163" s="4">
        <v>56</v>
      </c>
      <c r="E163" s="4">
        <v>134</v>
      </c>
      <c r="F163" s="4">
        <v>21</v>
      </c>
      <c r="G163" s="5">
        <v>63</v>
      </c>
      <c r="H163" s="5">
        <v>0</v>
      </c>
      <c r="I163" s="5">
        <v>0</v>
      </c>
      <c r="J163" s="5">
        <v>0</v>
      </c>
      <c r="K163" s="5">
        <v>24</v>
      </c>
      <c r="L163" s="4">
        <v>39</v>
      </c>
      <c r="M163" s="1">
        <v>0.38</v>
      </c>
      <c r="N163" s="5">
        <v>2.3928571430000001</v>
      </c>
      <c r="O163" s="5">
        <v>1.125</v>
      </c>
      <c r="P163" s="1">
        <v>0</v>
      </c>
    </row>
    <row r="164" spans="1:16" x14ac:dyDescent="0.25">
      <c r="A164" t="s">
        <v>12</v>
      </c>
      <c r="B164">
        <v>2021</v>
      </c>
      <c r="C164" t="s">
        <v>27</v>
      </c>
      <c r="D164" s="4">
        <v>280</v>
      </c>
      <c r="E164" s="4">
        <v>621</v>
      </c>
      <c r="F164" s="4">
        <v>66</v>
      </c>
      <c r="G164" s="5">
        <v>328</v>
      </c>
      <c r="H164" s="5">
        <v>0</v>
      </c>
      <c r="I164" s="5">
        <v>0</v>
      </c>
      <c r="J164" s="5">
        <v>0</v>
      </c>
      <c r="K164" s="5">
        <v>172</v>
      </c>
      <c r="L164" s="4">
        <v>156</v>
      </c>
      <c r="M164" s="1">
        <v>0.24</v>
      </c>
      <c r="N164" s="5">
        <v>2.2178571429999998</v>
      </c>
      <c r="O164" s="5">
        <v>1.1714285710000001</v>
      </c>
      <c r="P164" s="1">
        <v>0</v>
      </c>
    </row>
    <row r="165" spans="1:16" x14ac:dyDescent="0.25">
      <c r="A165" t="s">
        <v>12</v>
      </c>
      <c r="B165">
        <v>2021</v>
      </c>
      <c r="C165" t="s">
        <v>28</v>
      </c>
      <c r="D165" s="4">
        <v>90</v>
      </c>
      <c r="E165" s="4">
        <v>256</v>
      </c>
      <c r="F165" s="4">
        <v>30</v>
      </c>
      <c r="G165" s="5">
        <v>112</v>
      </c>
      <c r="H165" s="5">
        <v>0</v>
      </c>
      <c r="I165" s="5">
        <v>0</v>
      </c>
      <c r="J165" s="5">
        <v>0</v>
      </c>
      <c r="K165" s="5">
        <v>44</v>
      </c>
      <c r="L165" s="4">
        <v>68</v>
      </c>
      <c r="M165" s="1">
        <v>0.33</v>
      </c>
      <c r="N165" s="5">
        <v>2.8444444440000001</v>
      </c>
      <c r="O165" s="5">
        <v>1.244444444</v>
      </c>
      <c r="P165" s="1">
        <v>0</v>
      </c>
    </row>
    <row r="166" spans="1:16" x14ac:dyDescent="0.25">
      <c r="A166" t="s">
        <v>12</v>
      </c>
      <c r="B166">
        <v>2021</v>
      </c>
      <c r="C166" t="s">
        <v>29</v>
      </c>
      <c r="D166" s="4">
        <v>37</v>
      </c>
      <c r="E166" s="4">
        <v>130</v>
      </c>
      <c r="F166" s="4">
        <v>22</v>
      </c>
      <c r="G166" s="5">
        <v>38</v>
      </c>
      <c r="H166" s="5">
        <v>0</v>
      </c>
      <c r="I166" s="5">
        <v>0</v>
      </c>
      <c r="J166" s="5">
        <v>0</v>
      </c>
      <c r="K166" s="5">
        <v>20</v>
      </c>
      <c r="L166" s="4">
        <v>18</v>
      </c>
      <c r="M166" s="1">
        <v>0.59</v>
      </c>
      <c r="N166" s="5">
        <v>3.513513514</v>
      </c>
      <c r="O166" s="5">
        <v>1.0270270269999999</v>
      </c>
      <c r="P166" s="1">
        <v>0</v>
      </c>
    </row>
    <row r="167" spans="1:16" x14ac:dyDescent="0.25">
      <c r="A167" t="s">
        <v>12</v>
      </c>
      <c r="B167">
        <v>2021</v>
      </c>
      <c r="C167" t="s">
        <v>30</v>
      </c>
      <c r="D167" s="4">
        <v>129</v>
      </c>
      <c r="E167" s="4">
        <v>510</v>
      </c>
      <c r="F167" s="4">
        <v>62</v>
      </c>
      <c r="G167" s="5">
        <v>221</v>
      </c>
      <c r="H167" s="5">
        <v>0</v>
      </c>
      <c r="I167" s="5">
        <v>0</v>
      </c>
      <c r="J167" s="5">
        <v>0</v>
      </c>
      <c r="K167" s="5">
        <v>142</v>
      </c>
      <c r="L167" s="4">
        <v>79</v>
      </c>
      <c r="M167" s="1">
        <v>0.48</v>
      </c>
      <c r="N167" s="5">
        <v>3.9534883719999998</v>
      </c>
      <c r="O167" s="5">
        <v>1.7131782950000001</v>
      </c>
      <c r="P167" s="1">
        <v>0</v>
      </c>
    </row>
    <row r="168" spans="1:16" x14ac:dyDescent="0.25">
      <c r="A168" t="s">
        <v>12</v>
      </c>
      <c r="B168">
        <v>2021</v>
      </c>
      <c r="C168" t="s">
        <v>31</v>
      </c>
      <c r="D168" s="4">
        <v>177</v>
      </c>
      <c r="E168" s="4">
        <v>691</v>
      </c>
      <c r="F168" s="4">
        <v>120</v>
      </c>
      <c r="G168" s="5">
        <v>188</v>
      </c>
      <c r="H168" s="5">
        <v>0</v>
      </c>
      <c r="I168" s="5">
        <v>0</v>
      </c>
      <c r="J168" s="5">
        <v>5</v>
      </c>
      <c r="K168" s="5">
        <v>121</v>
      </c>
      <c r="L168" s="4">
        <v>62</v>
      </c>
      <c r="M168" s="1">
        <v>0.68</v>
      </c>
      <c r="N168" s="5">
        <v>3.9039548019999999</v>
      </c>
      <c r="O168" s="5">
        <v>1.062146893</v>
      </c>
      <c r="P168" s="1">
        <v>0</v>
      </c>
    </row>
    <row r="169" spans="1:16" x14ac:dyDescent="0.25">
      <c r="A169" t="s">
        <v>12</v>
      </c>
      <c r="B169">
        <v>2021</v>
      </c>
      <c r="C169" t="s">
        <v>32</v>
      </c>
      <c r="D169" s="4">
        <v>40</v>
      </c>
      <c r="E169" s="4">
        <v>190</v>
      </c>
      <c r="F169" s="4">
        <v>40</v>
      </c>
      <c r="G169" s="5">
        <v>51</v>
      </c>
      <c r="H169" s="5">
        <v>0</v>
      </c>
      <c r="I169" s="5">
        <v>0</v>
      </c>
      <c r="J169" s="5">
        <v>0</v>
      </c>
      <c r="K169" s="5">
        <v>30</v>
      </c>
      <c r="L169" s="4">
        <v>21</v>
      </c>
      <c r="M169" s="1">
        <v>1</v>
      </c>
      <c r="N169" s="5">
        <v>4.75</v>
      </c>
      <c r="O169" s="5">
        <v>1.2749999999999999</v>
      </c>
      <c r="P169" s="1">
        <v>0</v>
      </c>
    </row>
    <row r="170" spans="1:16" x14ac:dyDescent="0.25">
      <c r="A170" t="s">
        <v>12</v>
      </c>
      <c r="B170">
        <v>2021</v>
      </c>
      <c r="C170" t="s">
        <v>33</v>
      </c>
      <c r="D170" s="4">
        <v>10</v>
      </c>
      <c r="E170" s="4">
        <v>38</v>
      </c>
      <c r="F170" s="4">
        <v>13</v>
      </c>
      <c r="G170" s="5">
        <v>17</v>
      </c>
      <c r="H170" s="5">
        <v>0</v>
      </c>
      <c r="I170" s="5">
        <v>0</v>
      </c>
      <c r="J170" s="5">
        <v>0</v>
      </c>
      <c r="K170" s="5">
        <v>11</v>
      </c>
      <c r="L170" s="4">
        <v>6</v>
      </c>
      <c r="M170" s="1">
        <v>1.3</v>
      </c>
      <c r="N170" s="5">
        <v>3.8</v>
      </c>
      <c r="O170" s="5">
        <v>1.7</v>
      </c>
      <c r="P170" s="1">
        <v>0</v>
      </c>
    </row>
    <row r="171" spans="1:16" x14ac:dyDescent="0.25">
      <c r="A171" t="s">
        <v>12</v>
      </c>
      <c r="B171">
        <v>2021</v>
      </c>
      <c r="C171" t="s">
        <v>34</v>
      </c>
      <c r="D171" s="4">
        <v>62</v>
      </c>
      <c r="E171" s="4">
        <v>248</v>
      </c>
      <c r="F171" s="4">
        <v>28</v>
      </c>
      <c r="G171" s="5">
        <v>64</v>
      </c>
      <c r="H171" s="5">
        <v>0</v>
      </c>
      <c r="I171" s="5">
        <v>0</v>
      </c>
      <c r="J171" s="5">
        <v>0</v>
      </c>
      <c r="K171" s="5">
        <v>47</v>
      </c>
      <c r="L171" s="4">
        <v>17</v>
      </c>
      <c r="M171" s="1">
        <v>0.45</v>
      </c>
      <c r="N171" s="5">
        <v>4</v>
      </c>
      <c r="O171" s="5">
        <v>1.0322580649999999</v>
      </c>
      <c r="P171" s="1">
        <v>0</v>
      </c>
    </row>
    <row r="172" spans="1:16" x14ac:dyDescent="0.25">
      <c r="A172" t="s">
        <v>12</v>
      </c>
      <c r="B172">
        <v>2021</v>
      </c>
      <c r="C172" t="s">
        <v>35</v>
      </c>
      <c r="D172" s="4">
        <v>137</v>
      </c>
      <c r="E172" s="4">
        <v>428</v>
      </c>
      <c r="F172" s="4">
        <v>68</v>
      </c>
      <c r="G172" s="5">
        <v>232</v>
      </c>
      <c r="H172" s="5">
        <v>1</v>
      </c>
      <c r="I172" s="5">
        <v>0</v>
      </c>
      <c r="J172" s="5">
        <v>0</v>
      </c>
      <c r="K172" s="5">
        <v>105</v>
      </c>
      <c r="L172" s="4">
        <v>126</v>
      </c>
      <c r="M172" s="1">
        <v>0.5</v>
      </c>
      <c r="N172" s="5">
        <v>3.1240875909999999</v>
      </c>
      <c r="O172" s="5">
        <v>1.693430657</v>
      </c>
      <c r="P172" s="1">
        <v>0</v>
      </c>
    </row>
    <row r="173" spans="1:16" x14ac:dyDescent="0.25">
      <c r="A173" t="s">
        <v>12</v>
      </c>
      <c r="B173">
        <v>2021</v>
      </c>
      <c r="C173" t="s">
        <v>36</v>
      </c>
      <c r="D173" s="4">
        <v>108</v>
      </c>
      <c r="E173" s="4">
        <v>365</v>
      </c>
      <c r="F173" s="4">
        <v>76</v>
      </c>
      <c r="G173" s="5">
        <v>136</v>
      </c>
      <c r="H173" s="5">
        <v>0</v>
      </c>
      <c r="I173" s="5">
        <v>0</v>
      </c>
      <c r="J173" s="5">
        <v>0</v>
      </c>
      <c r="K173" s="5">
        <v>64</v>
      </c>
      <c r="L173" s="4">
        <v>72</v>
      </c>
      <c r="M173" s="1">
        <v>0.7</v>
      </c>
      <c r="N173" s="5">
        <v>3.3796296300000002</v>
      </c>
      <c r="O173" s="5">
        <v>1.259259259</v>
      </c>
      <c r="P173" s="1">
        <v>0</v>
      </c>
    </row>
    <row r="174" spans="1:16" x14ac:dyDescent="0.25">
      <c r="A174" t="s">
        <v>12</v>
      </c>
      <c r="B174">
        <v>2021</v>
      </c>
      <c r="C174" t="s">
        <v>37</v>
      </c>
      <c r="D174" s="4">
        <v>159</v>
      </c>
      <c r="E174" s="4">
        <v>262</v>
      </c>
      <c r="F174" s="4">
        <v>43</v>
      </c>
      <c r="G174" s="5">
        <v>156</v>
      </c>
      <c r="H174" s="5">
        <v>2</v>
      </c>
      <c r="I174" s="5">
        <v>0</v>
      </c>
      <c r="J174" s="5">
        <v>3</v>
      </c>
      <c r="K174" s="5">
        <v>84</v>
      </c>
      <c r="L174" s="4">
        <v>67</v>
      </c>
      <c r="M174" s="1">
        <v>0.27</v>
      </c>
      <c r="N174" s="5">
        <v>1.647798742</v>
      </c>
      <c r="O174" s="5">
        <v>0.98113207499999999</v>
      </c>
      <c r="P174" s="1">
        <v>0.01</v>
      </c>
    </row>
    <row r="175" spans="1:16" x14ac:dyDescent="0.25">
      <c r="A175" t="s">
        <v>12</v>
      </c>
      <c r="B175">
        <v>2021</v>
      </c>
      <c r="C175" t="s">
        <v>38</v>
      </c>
      <c r="D175" s="4">
        <v>263</v>
      </c>
      <c r="E175" s="4">
        <v>686</v>
      </c>
      <c r="F175" s="4">
        <v>59</v>
      </c>
      <c r="G175" s="5">
        <v>301</v>
      </c>
      <c r="H175" s="5">
        <v>3</v>
      </c>
      <c r="I175" s="5">
        <v>0</v>
      </c>
      <c r="J175" s="5">
        <v>0</v>
      </c>
      <c r="K175" s="5">
        <v>92</v>
      </c>
      <c r="L175" s="4">
        <v>206</v>
      </c>
      <c r="M175" s="1">
        <v>0.22</v>
      </c>
      <c r="N175" s="5">
        <v>2.6083650189999998</v>
      </c>
      <c r="O175" s="5">
        <v>1.1444866920000001</v>
      </c>
      <c r="P175" s="1">
        <v>0.01</v>
      </c>
    </row>
    <row r="176" spans="1:16" x14ac:dyDescent="0.25">
      <c r="A176" t="s">
        <v>12</v>
      </c>
      <c r="B176">
        <v>2021</v>
      </c>
      <c r="C176" t="s">
        <v>39</v>
      </c>
      <c r="D176" s="4">
        <v>180</v>
      </c>
      <c r="E176" s="4">
        <v>759</v>
      </c>
      <c r="F176" s="4">
        <v>108</v>
      </c>
      <c r="G176" s="5">
        <v>225</v>
      </c>
      <c r="H176" s="5">
        <v>0</v>
      </c>
      <c r="I176" s="5">
        <v>0</v>
      </c>
      <c r="J176" s="5">
        <v>3</v>
      </c>
      <c r="K176" s="5">
        <v>154</v>
      </c>
      <c r="L176" s="4">
        <v>68</v>
      </c>
      <c r="M176" s="1">
        <v>0.6</v>
      </c>
      <c r="N176" s="5">
        <v>4.2166666670000001</v>
      </c>
      <c r="O176" s="5">
        <v>1.25</v>
      </c>
      <c r="P176" s="1">
        <v>0</v>
      </c>
    </row>
    <row r="177" spans="1:16" x14ac:dyDescent="0.25">
      <c r="A177" t="s">
        <v>12</v>
      </c>
      <c r="B177">
        <v>2021</v>
      </c>
      <c r="C177" t="s">
        <v>40</v>
      </c>
      <c r="D177" s="4">
        <v>286</v>
      </c>
      <c r="E177" s="4">
        <v>633</v>
      </c>
      <c r="F177" s="4">
        <v>129</v>
      </c>
      <c r="G177" s="5">
        <v>299</v>
      </c>
      <c r="H177" s="5">
        <v>0</v>
      </c>
      <c r="I177" s="5">
        <v>0</v>
      </c>
      <c r="J177" s="5">
        <v>0</v>
      </c>
      <c r="K177" s="5">
        <v>239</v>
      </c>
      <c r="L177" s="4">
        <v>60</v>
      </c>
      <c r="M177" s="1">
        <v>0.45</v>
      </c>
      <c r="N177" s="5">
        <v>2.213286713</v>
      </c>
      <c r="O177" s="5">
        <v>1.0454545449999999</v>
      </c>
      <c r="P177" s="1">
        <v>0</v>
      </c>
    </row>
    <row r="178" spans="1:16" x14ac:dyDescent="0.25">
      <c r="A178" t="s">
        <v>12</v>
      </c>
      <c r="B178">
        <v>2021</v>
      </c>
      <c r="C178" t="s">
        <v>41</v>
      </c>
      <c r="D178" s="4">
        <v>134</v>
      </c>
      <c r="E178" s="4">
        <v>247</v>
      </c>
      <c r="F178" s="4">
        <v>62</v>
      </c>
      <c r="G178" s="5">
        <v>162</v>
      </c>
      <c r="H178" s="5">
        <v>0</v>
      </c>
      <c r="I178" s="5">
        <v>0</v>
      </c>
      <c r="J178" s="5">
        <v>2</v>
      </c>
      <c r="K178" s="5">
        <v>95</v>
      </c>
      <c r="L178" s="4">
        <v>65</v>
      </c>
      <c r="M178" s="1">
        <v>0.46</v>
      </c>
      <c r="N178" s="5">
        <v>1.843283582</v>
      </c>
      <c r="O178" s="5">
        <v>1.2089552240000001</v>
      </c>
      <c r="P178" s="1">
        <v>0</v>
      </c>
    </row>
    <row r="179" spans="1:16" x14ac:dyDescent="0.25">
      <c r="A179" t="s">
        <v>12</v>
      </c>
      <c r="B179">
        <v>2021</v>
      </c>
      <c r="C179" t="s">
        <v>42</v>
      </c>
      <c r="D179" s="4">
        <v>107</v>
      </c>
      <c r="E179" s="4">
        <v>302</v>
      </c>
      <c r="F179" s="4">
        <v>63</v>
      </c>
      <c r="G179" s="5">
        <v>134</v>
      </c>
      <c r="H179" s="5">
        <v>0</v>
      </c>
      <c r="I179" s="5">
        <v>0</v>
      </c>
      <c r="J179" s="5">
        <v>0</v>
      </c>
      <c r="K179" s="5">
        <v>73</v>
      </c>
      <c r="L179" s="4">
        <v>61</v>
      </c>
      <c r="M179" s="1">
        <v>0.59</v>
      </c>
      <c r="N179" s="5">
        <v>2.8224299070000001</v>
      </c>
      <c r="O179" s="5">
        <v>1.252336449</v>
      </c>
      <c r="P179" s="1">
        <v>0</v>
      </c>
    </row>
    <row r="180" spans="1:16" x14ac:dyDescent="0.25">
      <c r="A180" t="s">
        <v>12</v>
      </c>
      <c r="B180">
        <v>2021</v>
      </c>
      <c r="C180" t="s">
        <v>43</v>
      </c>
      <c r="D180" s="4">
        <v>163</v>
      </c>
      <c r="E180" s="4">
        <v>494</v>
      </c>
      <c r="F180" s="4">
        <v>93</v>
      </c>
      <c r="G180" s="5">
        <v>185</v>
      </c>
      <c r="H180" s="5">
        <v>1</v>
      </c>
      <c r="I180" s="5">
        <v>0</v>
      </c>
      <c r="J180" s="5">
        <v>5</v>
      </c>
      <c r="K180" s="5">
        <v>101</v>
      </c>
      <c r="L180" s="4">
        <v>78</v>
      </c>
      <c r="M180" s="1">
        <v>0.56999999999999995</v>
      </c>
      <c r="N180" s="5">
        <v>3.0306748469999998</v>
      </c>
      <c r="O180" s="5">
        <v>1.1349693249999999</v>
      </c>
      <c r="P180" s="1">
        <v>0.01</v>
      </c>
    </row>
    <row r="181" spans="1:16" x14ac:dyDescent="0.25">
      <c r="A181" t="s">
        <v>12</v>
      </c>
      <c r="B181">
        <v>2021</v>
      </c>
      <c r="C181" t="s">
        <v>44</v>
      </c>
      <c r="D181" s="4">
        <v>74</v>
      </c>
      <c r="E181" s="4">
        <v>261</v>
      </c>
      <c r="F181" s="4">
        <v>34</v>
      </c>
      <c r="G181" s="5">
        <v>80</v>
      </c>
      <c r="H181" s="5">
        <v>2</v>
      </c>
      <c r="I181" s="5">
        <v>0</v>
      </c>
      <c r="J181" s="5">
        <v>0</v>
      </c>
      <c r="K181" s="5">
        <v>31</v>
      </c>
      <c r="L181" s="4">
        <v>47</v>
      </c>
      <c r="M181" s="1">
        <v>0.46</v>
      </c>
      <c r="N181" s="5">
        <v>3.5270270269999999</v>
      </c>
      <c r="O181" s="5">
        <v>1.081081081</v>
      </c>
      <c r="P181" s="1">
        <v>0.03</v>
      </c>
    </row>
    <row r="182" spans="1:16" x14ac:dyDescent="0.25">
      <c r="A182" t="s">
        <v>12</v>
      </c>
      <c r="B182">
        <v>2021</v>
      </c>
      <c r="C182" t="s">
        <v>45</v>
      </c>
      <c r="D182" s="4">
        <v>27</v>
      </c>
      <c r="E182" s="4">
        <v>135</v>
      </c>
      <c r="F182" s="4">
        <v>23</v>
      </c>
      <c r="G182" s="5">
        <v>37</v>
      </c>
      <c r="H182" s="5">
        <v>0</v>
      </c>
      <c r="I182" s="5">
        <v>0</v>
      </c>
      <c r="J182" s="5">
        <v>0</v>
      </c>
      <c r="K182" s="5">
        <v>14</v>
      </c>
      <c r="L182" s="4">
        <v>23</v>
      </c>
      <c r="M182" s="1">
        <v>0.85</v>
      </c>
      <c r="N182" s="5">
        <v>5</v>
      </c>
      <c r="O182" s="5">
        <v>1.3703703700000001</v>
      </c>
      <c r="P182" s="1">
        <v>0</v>
      </c>
    </row>
    <row r="183" spans="1:16" x14ac:dyDescent="0.25">
      <c r="A183" t="s">
        <v>12</v>
      </c>
      <c r="B183">
        <v>2021</v>
      </c>
      <c r="C183" t="s">
        <v>46</v>
      </c>
      <c r="D183" s="4">
        <v>35</v>
      </c>
      <c r="E183" s="4">
        <v>146</v>
      </c>
      <c r="F183" s="4">
        <v>25</v>
      </c>
      <c r="G183" s="5">
        <v>65</v>
      </c>
      <c r="H183" s="5">
        <v>0</v>
      </c>
      <c r="I183" s="5">
        <v>0</v>
      </c>
      <c r="J183" s="5">
        <v>0</v>
      </c>
      <c r="K183" s="5">
        <v>61</v>
      </c>
      <c r="L183" s="4">
        <v>4</v>
      </c>
      <c r="M183" s="1">
        <v>0.71</v>
      </c>
      <c r="N183" s="5">
        <v>4.1714285709999999</v>
      </c>
      <c r="O183" s="5">
        <v>1.8571428569999999</v>
      </c>
      <c r="P183" s="1">
        <v>0</v>
      </c>
    </row>
    <row r="184" spans="1:16" x14ac:dyDescent="0.25">
      <c r="A184" t="s">
        <v>12</v>
      </c>
      <c r="B184">
        <v>2021</v>
      </c>
      <c r="C184" t="s">
        <v>47</v>
      </c>
      <c r="D184" s="4">
        <v>70</v>
      </c>
      <c r="E184" s="4">
        <v>178</v>
      </c>
      <c r="F184" s="4">
        <v>9</v>
      </c>
      <c r="G184" s="5">
        <v>78</v>
      </c>
      <c r="H184" s="5">
        <v>0</v>
      </c>
      <c r="I184" s="5">
        <v>0</v>
      </c>
      <c r="J184" s="5">
        <v>0</v>
      </c>
      <c r="K184" s="5">
        <v>25</v>
      </c>
      <c r="L184" s="4">
        <v>53</v>
      </c>
      <c r="M184" s="1">
        <v>0.13</v>
      </c>
      <c r="N184" s="5">
        <v>2.542857143</v>
      </c>
      <c r="O184" s="5">
        <v>1.114285714</v>
      </c>
      <c r="P184" s="1">
        <v>0</v>
      </c>
    </row>
    <row r="185" spans="1:16" x14ac:dyDescent="0.25">
      <c r="A185" t="s">
        <v>12</v>
      </c>
      <c r="B185">
        <v>2021</v>
      </c>
      <c r="C185" t="s">
        <v>48</v>
      </c>
      <c r="D185" s="4">
        <v>45</v>
      </c>
      <c r="E185" s="4">
        <v>188</v>
      </c>
      <c r="F185" s="4">
        <v>25</v>
      </c>
      <c r="G185" s="5">
        <v>59</v>
      </c>
      <c r="H185" s="5">
        <v>0</v>
      </c>
      <c r="I185" s="5">
        <v>0</v>
      </c>
      <c r="J185" s="5">
        <v>0</v>
      </c>
      <c r="K185" s="5">
        <v>29</v>
      </c>
      <c r="L185" s="4">
        <v>30</v>
      </c>
      <c r="M185" s="1">
        <v>0.56000000000000005</v>
      </c>
      <c r="N185" s="5">
        <v>4.1777777780000003</v>
      </c>
      <c r="O185" s="5">
        <v>1.311111111</v>
      </c>
      <c r="P185" s="1">
        <v>0</v>
      </c>
    </row>
    <row r="186" spans="1:16" x14ac:dyDescent="0.25">
      <c r="A186" t="s">
        <v>12</v>
      </c>
      <c r="B186">
        <v>2021</v>
      </c>
      <c r="C186" t="s">
        <v>49</v>
      </c>
      <c r="D186" s="4">
        <v>25</v>
      </c>
      <c r="E186" s="4">
        <v>135</v>
      </c>
      <c r="F186" s="4">
        <v>32</v>
      </c>
      <c r="G186" s="5">
        <v>32</v>
      </c>
      <c r="H186" s="5">
        <v>0</v>
      </c>
      <c r="I186" s="5">
        <v>0</v>
      </c>
      <c r="J186" s="5">
        <v>0</v>
      </c>
      <c r="K186" s="5">
        <v>22</v>
      </c>
      <c r="L186" s="4">
        <v>10</v>
      </c>
      <c r="M186" s="1">
        <v>1.28</v>
      </c>
      <c r="N186" s="5">
        <v>5.4</v>
      </c>
      <c r="O186" s="5">
        <v>1.28</v>
      </c>
      <c r="P186" s="1">
        <v>0</v>
      </c>
    </row>
    <row r="187" spans="1:16" x14ac:dyDescent="0.25">
      <c r="A187" t="s">
        <v>50</v>
      </c>
      <c r="B187">
        <v>2022</v>
      </c>
      <c r="C187" t="s">
        <v>13</v>
      </c>
      <c r="D187" s="4">
        <v>33</v>
      </c>
      <c r="E187" s="4">
        <v>144</v>
      </c>
      <c r="F187" s="4">
        <v>13</v>
      </c>
      <c r="G187" s="5">
        <v>41</v>
      </c>
      <c r="H187" s="5">
        <v>1</v>
      </c>
      <c r="I187" s="5">
        <v>0</v>
      </c>
      <c r="J187" s="5">
        <v>0</v>
      </c>
      <c r="K187" s="5">
        <v>20</v>
      </c>
      <c r="L187" s="4">
        <v>20</v>
      </c>
      <c r="M187" s="1">
        <v>0.39</v>
      </c>
      <c r="N187" s="5">
        <v>4.3636363640000004</v>
      </c>
      <c r="O187" s="5">
        <v>1.242424242</v>
      </c>
      <c r="P187" s="1">
        <v>0.02</v>
      </c>
    </row>
    <row r="188" spans="1:16" x14ac:dyDescent="0.25">
      <c r="A188" t="s">
        <v>50</v>
      </c>
      <c r="B188">
        <v>2022</v>
      </c>
      <c r="C188" t="s">
        <v>14</v>
      </c>
      <c r="D188" s="4">
        <v>79</v>
      </c>
      <c r="E188" s="4">
        <v>245</v>
      </c>
      <c r="F188" s="4">
        <v>61</v>
      </c>
      <c r="G188" s="5">
        <v>101</v>
      </c>
      <c r="H188" s="5">
        <v>0</v>
      </c>
      <c r="I188" s="5">
        <v>0</v>
      </c>
      <c r="J188" s="5">
        <v>0</v>
      </c>
      <c r="K188" s="5">
        <v>75</v>
      </c>
      <c r="L188" s="4">
        <v>26</v>
      </c>
      <c r="M188" s="1">
        <v>0.77</v>
      </c>
      <c r="N188" s="5">
        <v>3.1012658229999999</v>
      </c>
      <c r="O188" s="5">
        <v>1.2784810129999999</v>
      </c>
      <c r="P188" s="1">
        <v>0</v>
      </c>
    </row>
    <row r="189" spans="1:16" x14ac:dyDescent="0.25">
      <c r="A189" t="s">
        <v>50</v>
      </c>
      <c r="B189">
        <v>2022</v>
      </c>
      <c r="C189" t="s">
        <v>15</v>
      </c>
      <c r="D189" s="4">
        <v>16</v>
      </c>
      <c r="E189" s="4">
        <v>35</v>
      </c>
      <c r="F189" s="4">
        <v>7</v>
      </c>
      <c r="G189" s="5">
        <v>16</v>
      </c>
      <c r="H189" s="5">
        <v>0</v>
      </c>
      <c r="I189" s="5">
        <v>0</v>
      </c>
      <c r="J189" s="5">
        <v>0</v>
      </c>
      <c r="K189" s="5">
        <v>12</v>
      </c>
      <c r="L189" s="4">
        <v>4</v>
      </c>
      <c r="M189" s="1">
        <v>0.44</v>
      </c>
      <c r="N189" s="5">
        <v>2.1875</v>
      </c>
      <c r="O189" s="5">
        <v>1</v>
      </c>
      <c r="P189" s="1">
        <v>0</v>
      </c>
    </row>
    <row r="190" spans="1:16" x14ac:dyDescent="0.25">
      <c r="A190" t="s">
        <v>50</v>
      </c>
      <c r="B190">
        <v>2022</v>
      </c>
      <c r="C190" t="s">
        <v>16</v>
      </c>
      <c r="D190" s="4">
        <v>38</v>
      </c>
      <c r="E190" s="4">
        <v>103</v>
      </c>
      <c r="F190" s="4">
        <v>22</v>
      </c>
      <c r="G190" s="5">
        <v>46</v>
      </c>
      <c r="H190" s="5">
        <v>0</v>
      </c>
      <c r="I190" s="5">
        <v>0</v>
      </c>
      <c r="J190" s="5">
        <v>1</v>
      </c>
      <c r="K190" s="5">
        <v>24</v>
      </c>
      <c r="L190" s="4">
        <v>21</v>
      </c>
      <c r="M190" s="1">
        <v>0.57999999999999996</v>
      </c>
      <c r="N190" s="5">
        <v>2.7105263160000002</v>
      </c>
      <c r="O190" s="5">
        <v>1.2105263159999999</v>
      </c>
      <c r="P190" s="1">
        <v>0</v>
      </c>
    </row>
    <row r="191" spans="1:16" x14ac:dyDescent="0.25">
      <c r="A191" t="s">
        <v>50</v>
      </c>
      <c r="B191">
        <v>2022</v>
      </c>
      <c r="C191" t="s">
        <v>17</v>
      </c>
      <c r="D191" s="4">
        <v>140</v>
      </c>
      <c r="E191" s="4">
        <v>499</v>
      </c>
      <c r="F191" s="4">
        <v>73</v>
      </c>
      <c r="G191" s="5">
        <v>165</v>
      </c>
      <c r="H191" s="5">
        <v>0</v>
      </c>
      <c r="I191" s="5">
        <v>0</v>
      </c>
      <c r="J191" s="5">
        <v>0</v>
      </c>
      <c r="K191" s="5">
        <v>90</v>
      </c>
      <c r="L191" s="4">
        <v>75</v>
      </c>
      <c r="M191" s="1">
        <v>0.52</v>
      </c>
      <c r="N191" s="5">
        <v>3.5642857139999999</v>
      </c>
      <c r="O191" s="5">
        <v>1.178571429</v>
      </c>
      <c r="P191" s="1">
        <v>0</v>
      </c>
    </row>
    <row r="192" spans="1:16" x14ac:dyDescent="0.25">
      <c r="A192" t="s">
        <v>50</v>
      </c>
      <c r="B192">
        <v>2022</v>
      </c>
      <c r="C192" t="s">
        <v>18</v>
      </c>
      <c r="D192" s="4">
        <v>23</v>
      </c>
      <c r="E192" s="4">
        <v>61</v>
      </c>
      <c r="F192" s="4">
        <v>2</v>
      </c>
      <c r="G192" s="5">
        <v>35</v>
      </c>
      <c r="H192" s="5">
        <v>0</v>
      </c>
      <c r="I192" s="5">
        <v>0</v>
      </c>
      <c r="J192" s="5">
        <v>0</v>
      </c>
      <c r="K192" s="5">
        <v>29</v>
      </c>
      <c r="L192" s="4">
        <v>6</v>
      </c>
      <c r="M192" s="1">
        <v>0.09</v>
      </c>
      <c r="N192" s="5">
        <v>2.6521739129999999</v>
      </c>
      <c r="O192" s="5">
        <v>1.5217391300000001</v>
      </c>
      <c r="P192" s="1">
        <v>0</v>
      </c>
    </row>
    <row r="193" spans="1:16" x14ac:dyDescent="0.25">
      <c r="A193" t="s">
        <v>50</v>
      </c>
      <c r="B193">
        <v>2022</v>
      </c>
      <c r="C193" t="s">
        <v>19</v>
      </c>
      <c r="D193" s="4">
        <v>74</v>
      </c>
      <c r="E193" s="4">
        <v>221</v>
      </c>
      <c r="F193" s="4">
        <v>27</v>
      </c>
      <c r="G193" s="5">
        <v>80</v>
      </c>
      <c r="H193" s="5">
        <v>0</v>
      </c>
      <c r="I193" s="5">
        <v>0</v>
      </c>
      <c r="J193" s="5">
        <v>0</v>
      </c>
      <c r="K193" s="5">
        <v>55</v>
      </c>
      <c r="L193" s="4">
        <v>25</v>
      </c>
      <c r="M193" s="1">
        <v>0.36</v>
      </c>
      <c r="N193" s="5">
        <v>2.986486486</v>
      </c>
      <c r="O193" s="5">
        <v>1.081081081</v>
      </c>
      <c r="P193" s="1">
        <v>0</v>
      </c>
    </row>
    <row r="194" spans="1:16" x14ac:dyDescent="0.25">
      <c r="A194" t="s">
        <v>50</v>
      </c>
      <c r="B194">
        <v>2022</v>
      </c>
      <c r="C194" t="s">
        <v>20</v>
      </c>
      <c r="D194" s="4">
        <v>25</v>
      </c>
      <c r="E194" s="4">
        <v>114</v>
      </c>
      <c r="F194" s="4">
        <v>25</v>
      </c>
      <c r="G194" s="5">
        <v>26</v>
      </c>
      <c r="H194" s="5">
        <v>0</v>
      </c>
      <c r="I194" s="5">
        <v>0</v>
      </c>
      <c r="J194" s="5">
        <v>0</v>
      </c>
      <c r="K194" s="5">
        <v>15</v>
      </c>
      <c r="L194" s="4">
        <v>11</v>
      </c>
      <c r="M194" s="1">
        <v>1</v>
      </c>
      <c r="N194" s="5">
        <v>4.5599999999999996</v>
      </c>
      <c r="O194" s="5">
        <v>1.04</v>
      </c>
      <c r="P194" s="1">
        <v>0</v>
      </c>
    </row>
    <row r="195" spans="1:16" x14ac:dyDescent="0.25">
      <c r="A195" t="s">
        <v>50</v>
      </c>
      <c r="B195">
        <v>2022</v>
      </c>
      <c r="C195" t="s">
        <v>21</v>
      </c>
      <c r="D195" s="4">
        <v>21</v>
      </c>
      <c r="E195" s="4">
        <v>71</v>
      </c>
      <c r="F195" s="4">
        <v>8</v>
      </c>
      <c r="G195" s="5">
        <v>23</v>
      </c>
      <c r="H195" s="5">
        <v>0</v>
      </c>
      <c r="I195" s="5">
        <v>0</v>
      </c>
      <c r="J195" s="5">
        <v>0</v>
      </c>
      <c r="K195" s="5">
        <v>13</v>
      </c>
      <c r="L195" s="4">
        <v>10</v>
      </c>
      <c r="M195" s="1">
        <v>0.38</v>
      </c>
      <c r="N195" s="5">
        <v>3.3809523810000002</v>
      </c>
      <c r="O195" s="5">
        <v>1.095238095</v>
      </c>
      <c r="P195" s="1">
        <v>0</v>
      </c>
    </row>
    <row r="196" spans="1:16" x14ac:dyDescent="0.25">
      <c r="A196" t="s">
        <v>50</v>
      </c>
      <c r="B196">
        <v>2022</v>
      </c>
      <c r="C196" t="s">
        <v>22</v>
      </c>
      <c r="D196" s="4">
        <v>81</v>
      </c>
      <c r="E196" s="4">
        <v>227</v>
      </c>
      <c r="F196" s="4">
        <v>62</v>
      </c>
      <c r="G196" s="5">
        <v>106</v>
      </c>
      <c r="H196" s="5">
        <v>0</v>
      </c>
      <c r="I196" s="5">
        <v>0</v>
      </c>
      <c r="J196" s="5">
        <v>0</v>
      </c>
      <c r="K196" s="5">
        <v>51</v>
      </c>
      <c r="L196" s="4">
        <v>55</v>
      </c>
      <c r="M196" s="1">
        <v>0.77</v>
      </c>
      <c r="N196" s="5">
        <v>2.802469136</v>
      </c>
      <c r="O196" s="5">
        <v>1.308641975</v>
      </c>
      <c r="P196" s="1">
        <v>0</v>
      </c>
    </row>
    <row r="197" spans="1:16" x14ac:dyDescent="0.25">
      <c r="A197" t="s">
        <v>50</v>
      </c>
      <c r="B197">
        <v>2022</v>
      </c>
      <c r="C197" t="s">
        <v>23</v>
      </c>
      <c r="D197" s="4">
        <v>33</v>
      </c>
      <c r="E197" s="4">
        <v>87</v>
      </c>
      <c r="F197" s="4">
        <v>22</v>
      </c>
      <c r="G197" s="5">
        <v>40</v>
      </c>
      <c r="H197" s="5">
        <v>0</v>
      </c>
      <c r="I197" s="5">
        <v>0</v>
      </c>
      <c r="J197" s="5">
        <v>0</v>
      </c>
      <c r="K197" s="5">
        <v>20</v>
      </c>
      <c r="L197" s="4">
        <v>20</v>
      </c>
      <c r="M197" s="1">
        <v>0.67</v>
      </c>
      <c r="N197" s="5">
        <v>2.636363636</v>
      </c>
      <c r="O197" s="5">
        <v>1.212121212</v>
      </c>
      <c r="P197" s="1">
        <v>0</v>
      </c>
    </row>
    <row r="198" spans="1:16" x14ac:dyDescent="0.25">
      <c r="A198" t="s">
        <v>50</v>
      </c>
      <c r="B198">
        <v>2022</v>
      </c>
      <c r="C198" t="s">
        <v>24</v>
      </c>
      <c r="D198" s="4">
        <v>77</v>
      </c>
      <c r="E198" s="4">
        <v>176</v>
      </c>
      <c r="F198" s="4">
        <v>54</v>
      </c>
      <c r="G198" s="5">
        <v>121</v>
      </c>
      <c r="H198" s="5">
        <v>0</v>
      </c>
      <c r="I198" s="5">
        <v>0</v>
      </c>
      <c r="J198" s="5">
        <v>0</v>
      </c>
      <c r="K198" s="5">
        <v>80</v>
      </c>
      <c r="L198" s="4">
        <v>41</v>
      </c>
      <c r="M198" s="1">
        <v>0.7</v>
      </c>
      <c r="N198" s="5">
        <v>2.2857142860000002</v>
      </c>
      <c r="O198" s="5">
        <v>1.571428571</v>
      </c>
      <c r="P198" s="1">
        <v>0</v>
      </c>
    </row>
    <row r="199" spans="1:16" x14ac:dyDescent="0.25">
      <c r="A199" t="s">
        <v>50</v>
      </c>
      <c r="B199">
        <v>2022</v>
      </c>
      <c r="C199" t="s">
        <v>25</v>
      </c>
      <c r="D199" s="4">
        <v>19</v>
      </c>
      <c r="E199" s="4">
        <v>35</v>
      </c>
      <c r="F199" s="4">
        <v>3</v>
      </c>
      <c r="G199" s="5">
        <v>27</v>
      </c>
      <c r="H199" s="5">
        <v>0</v>
      </c>
      <c r="I199" s="5">
        <v>0</v>
      </c>
      <c r="J199" s="5">
        <v>0</v>
      </c>
      <c r="K199" s="5">
        <v>19</v>
      </c>
      <c r="L199" s="4">
        <v>8</v>
      </c>
      <c r="M199" s="1">
        <v>0.16</v>
      </c>
      <c r="N199" s="5">
        <v>1.8421052630000001</v>
      </c>
      <c r="O199" s="5">
        <v>1.4210526320000001</v>
      </c>
      <c r="P199" s="1">
        <v>0</v>
      </c>
    </row>
    <row r="200" spans="1:16" x14ac:dyDescent="0.25">
      <c r="A200" t="s">
        <v>50</v>
      </c>
      <c r="B200">
        <v>2022</v>
      </c>
      <c r="C200" t="s">
        <v>26</v>
      </c>
      <c r="D200" s="4">
        <v>57</v>
      </c>
      <c r="E200" s="4">
        <v>211</v>
      </c>
      <c r="F200" s="4">
        <v>38</v>
      </c>
      <c r="G200" s="5">
        <v>63</v>
      </c>
      <c r="H200" s="5">
        <v>0</v>
      </c>
      <c r="I200" s="5">
        <v>0</v>
      </c>
      <c r="J200" s="5">
        <v>0</v>
      </c>
      <c r="K200" s="5">
        <v>18</v>
      </c>
      <c r="L200" s="4">
        <v>45</v>
      </c>
      <c r="M200" s="1">
        <v>0.67</v>
      </c>
      <c r="N200" s="5">
        <v>3.7017543860000002</v>
      </c>
      <c r="O200" s="5">
        <v>1.1052631580000001</v>
      </c>
      <c r="P200" s="1">
        <v>0</v>
      </c>
    </row>
    <row r="201" spans="1:16" x14ac:dyDescent="0.25">
      <c r="A201" t="s">
        <v>50</v>
      </c>
      <c r="B201">
        <v>2022</v>
      </c>
      <c r="C201" t="s">
        <v>27</v>
      </c>
      <c r="D201" s="4">
        <v>319</v>
      </c>
      <c r="E201" s="4">
        <v>467</v>
      </c>
      <c r="F201" s="4">
        <v>56</v>
      </c>
      <c r="G201" s="5">
        <v>438</v>
      </c>
      <c r="H201" s="5">
        <v>2</v>
      </c>
      <c r="I201" s="5">
        <v>0</v>
      </c>
      <c r="J201" s="5">
        <v>1</v>
      </c>
      <c r="K201" s="5">
        <v>240</v>
      </c>
      <c r="L201" s="4">
        <v>195</v>
      </c>
      <c r="M201" s="1">
        <v>0.18</v>
      </c>
      <c r="N201" s="5">
        <v>1.463949843</v>
      </c>
      <c r="O201" s="5">
        <v>1.3730407520000001</v>
      </c>
      <c r="P201" s="1">
        <v>0</v>
      </c>
    </row>
    <row r="202" spans="1:16" x14ac:dyDescent="0.25">
      <c r="A202" t="s">
        <v>50</v>
      </c>
      <c r="B202">
        <v>2022</v>
      </c>
      <c r="C202" t="s">
        <v>28</v>
      </c>
      <c r="D202" s="4">
        <v>73</v>
      </c>
      <c r="E202" s="4">
        <v>274</v>
      </c>
      <c r="F202" s="4">
        <v>16</v>
      </c>
      <c r="G202" s="5">
        <v>97</v>
      </c>
      <c r="H202" s="5">
        <v>0</v>
      </c>
      <c r="I202" s="5">
        <v>0</v>
      </c>
      <c r="J202" s="5">
        <v>0</v>
      </c>
      <c r="K202" s="5">
        <v>53</v>
      </c>
      <c r="L202" s="4">
        <v>44</v>
      </c>
      <c r="M202" s="1">
        <v>0.22</v>
      </c>
      <c r="N202" s="5">
        <v>3.7534246580000001</v>
      </c>
      <c r="O202" s="5">
        <v>1.328767123</v>
      </c>
      <c r="P202" s="1">
        <v>0</v>
      </c>
    </row>
    <row r="203" spans="1:16" x14ac:dyDescent="0.25">
      <c r="A203" t="s">
        <v>50</v>
      </c>
      <c r="B203">
        <v>2022</v>
      </c>
      <c r="C203" t="s">
        <v>29</v>
      </c>
      <c r="D203" s="4">
        <v>26</v>
      </c>
      <c r="E203" s="4">
        <v>54</v>
      </c>
      <c r="F203" s="4">
        <v>17</v>
      </c>
      <c r="G203" s="5">
        <v>27</v>
      </c>
      <c r="H203" s="5">
        <v>0</v>
      </c>
      <c r="I203" s="5">
        <v>0</v>
      </c>
      <c r="J203" s="5">
        <v>0</v>
      </c>
      <c r="K203" s="5">
        <v>5</v>
      </c>
      <c r="L203" s="4">
        <v>22</v>
      </c>
      <c r="M203" s="1">
        <v>0.65</v>
      </c>
      <c r="N203" s="5">
        <v>2.076923077</v>
      </c>
      <c r="O203" s="5">
        <v>1.038461538</v>
      </c>
      <c r="P203" s="1">
        <v>0</v>
      </c>
    </row>
    <row r="204" spans="1:16" x14ac:dyDescent="0.25">
      <c r="A204" t="s">
        <v>50</v>
      </c>
      <c r="B204">
        <v>2022</v>
      </c>
      <c r="C204" t="s">
        <v>30</v>
      </c>
      <c r="D204" s="4">
        <v>102</v>
      </c>
      <c r="E204" s="4">
        <v>417</v>
      </c>
      <c r="F204" s="4">
        <v>37</v>
      </c>
      <c r="G204" s="5">
        <v>204</v>
      </c>
      <c r="H204" s="5">
        <v>0</v>
      </c>
      <c r="I204" s="5">
        <v>0</v>
      </c>
      <c r="J204" s="5">
        <v>0</v>
      </c>
      <c r="K204" s="5">
        <v>168</v>
      </c>
      <c r="L204" s="4">
        <v>36</v>
      </c>
      <c r="M204" s="1">
        <v>0.36</v>
      </c>
      <c r="N204" s="5">
        <v>4.0882352940000004</v>
      </c>
      <c r="O204" s="5">
        <v>2</v>
      </c>
      <c r="P204" s="1">
        <v>0</v>
      </c>
    </row>
    <row r="205" spans="1:16" x14ac:dyDescent="0.25">
      <c r="A205" t="s">
        <v>50</v>
      </c>
      <c r="B205">
        <v>2022</v>
      </c>
      <c r="C205" t="s">
        <v>31</v>
      </c>
      <c r="D205" s="4">
        <v>197</v>
      </c>
      <c r="E205" s="4">
        <v>887</v>
      </c>
      <c r="F205" s="4">
        <v>197</v>
      </c>
      <c r="G205" s="5">
        <v>196</v>
      </c>
      <c r="H205" s="5">
        <v>0</v>
      </c>
      <c r="I205" s="5">
        <v>0</v>
      </c>
      <c r="J205" s="5">
        <v>4</v>
      </c>
      <c r="K205" s="5">
        <v>110</v>
      </c>
      <c r="L205" s="4">
        <v>82</v>
      </c>
      <c r="M205" s="1">
        <v>1</v>
      </c>
      <c r="N205" s="5">
        <v>4.502538071</v>
      </c>
      <c r="O205" s="5">
        <v>0.99492385800000005</v>
      </c>
      <c r="P205" s="1">
        <v>0</v>
      </c>
    </row>
    <row r="206" spans="1:16" x14ac:dyDescent="0.25">
      <c r="A206" t="s">
        <v>50</v>
      </c>
      <c r="B206">
        <v>2022</v>
      </c>
      <c r="C206" t="s">
        <v>32</v>
      </c>
      <c r="D206" s="4">
        <v>92</v>
      </c>
      <c r="E206" s="4">
        <v>417</v>
      </c>
      <c r="F206" s="4">
        <v>138</v>
      </c>
      <c r="G206" s="5">
        <v>124</v>
      </c>
      <c r="H206" s="5">
        <v>0</v>
      </c>
      <c r="I206" s="5">
        <v>0</v>
      </c>
      <c r="J206" s="5">
        <v>1</v>
      </c>
      <c r="K206" s="5">
        <v>80</v>
      </c>
      <c r="L206" s="4">
        <v>43</v>
      </c>
      <c r="M206" s="1">
        <v>1.5</v>
      </c>
      <c r="N206" s="5">
        <v>4.5326086959999996</v>
      </c>
      <c r="O206" s="5">
        <v>1.3478260870000001</v>
      </c>
      <c r="P206" s="1">
        <v>0</v>
      </c>
    </row>
    <row r="207" spans="1:16" x14ac:dyDescent="0.25">
      <c r="A207" t="s">
        <v>50</v>
      </c>
      <c r="B207">
        <v>2022</v>
      </c>
      <c r="C207" t="s">
        <v>33</v>
      </c>
      <c r="D207" s="4">
        <v>13</v>
      </c>
      <c r="E207" s="4">
        <v>76</v>
      </c>
      <c r="F207" s="4">
        <v>37</v>
      </c>
      <c r="G207" s="5">
        <v>18</v>
      </c>
      <c r="H207" s="5">
        <v>0</v>
      </c>
      <c r="I207" s="5">
        <v>0</v>
      </c>
      <c r="J207" s="5">
        <v>0</v>
      </c>
      <c r="K207" s="5">
        <v>10</v>
      </c>
      <c r="L207" s="4">
        <v>8</v>
      </c>
      <c r="M207" s="1">
        <v>2.85</v>
      </c>
      <c r="N207" s="5">
        <v>5.846153846</v>
      </c>
      <c r="O207" s="5">
        <v>1.384615385</v>
      </c>
      <c r="P207" s="1">
        <v>0</v>
      </c>
    </row>
    <row r="208" spans="1:16" x14ac:dyDescent="0.25">
      <c r="A208" t="s">
        <v>50</v>
      </c>
      <c r="B208">
        <v>2022</v>
      </c>
      <c r="C208" t="s">
        <v>34</v>
      </c>
      <c r="D208" s="4">
        <v>57</v>
      </c>
      <c r="E208" s="4">
        <v>229</v>
      </c>
      <c r="F208" s="4">
        <v>22</v>
      </c>
      <c r="G208" s="5">
        <v>59</v>
      </c>
      <c r="H208" s="5">
        <v>0</v>
      </c>
      <c r="I208" s="5">
        <v>0</v>
      </c>
      <c r="J208" s="5">
        <v>0</v>
      </c>
      <c r="K208" s="5">
        <v>57</v>
      </c>
      <c r="L208" s="4">
        <v>2</v>
      </c>
      <c r="M208" s="1">
        <v>0.39</v>
      </c>
      <c r="N208" s="5">
        <v>4.01754386</v>
      </c>
      <c r="O208" s="5">
        <v>1.0350877190000001</v>
      </c>
      <c r="P208" s="1">
        <v>0</v>
      </c>
    </row>
    <row r="209" spans="1:16" x14ac:dyDescent="0.25">
      <c r="A209" t="s">
        <v>50</v>
      </c>
      <c r="B209">
        <v>2022</v>
      </c>
      <c r="C209" t="s">
        <v>35</v>
      </c>
      <c r="D209" s="4">
        <v>142</v>
      </c>
      <c r="E209" s="4">
        <v>474</v>
      </c>
      <c r="F209" s="4">
        <v>95</v>
      </c>
      <c r="G209" s="5">
        <v>222</v>
      </c>
      <c r="H209" s="5">
        <v>0</v>
      </c>
      <c r="I209" s="5">
        <v>0</v>
      </c>
      <c r="J209" s="5">
        <v>1</v>
      </c>
      <c r="K209" s="5">
        <v>132</v>
      </c>
      <c r="L209" s="4">
        <v>89</v>
      </c>
      <c r="M209" s="1">
        <v>0.67</v>
      </c>
      <c r="N209" s="5">
        <v>3.3380281690000002</v>
      </c>
      <c r="O209" s="5">
        <v>1.563380282</v>
      </c>
      <c r="P209" s="1">
        <v>0</v>
      </c>
    </row>
    <row r="210" spans="1:16" x14ac:dyDescent="0.25">
      <c r="A210" t="s">
        <v>50</v>
      </c>
      <c r="B210">
        <v>2022</v>
      </c>
      <c r="C210" t="s">
        <v>36</v>
      </c>
      <c r="D210" s="4">
        <v>94</v>
      </c>
      <c r="E210" s="4">
        <v>315</v>
      </c>
      <c r="F210" s="4">
        <v>86</v>
      </c>
      <c r="G210" s="5">
        <v>146</v>
      </c>
      <c r="H210" s="5">
        <v>0</v>
      </c>
      <c r="I210" s="5">
        <v>0</v>
      </c>
      <c r="J210" s="5">
        <v>0</v>
      </c>
      <c r="K210" s="5">
        <v>109</v>
      </c>
      <c r="L210" s="4">
        <v>37</v>
      </c>
      <c r="M210" s="1">
        <v>0.91</v>
      </c>
      <c r="N210" s="5">
        <v>3.3510638300000002</v>
      </c>
      <c r="O210" s="5">
        <v>1.553191489</v>
      </c>
      <c r="P210" s="1">
        <v>0</v>
      </c>
    </row>
    <row r="211" spans="1:16" x14ac:dyDescent="0.25">
      <c r="A211" t="s">
        <v>50</v>
      </c>
      <c r="B211">
        <v>2022</v>
      </c>
      <c r="C211" t="s">
        <v>37</v>
      </c>
      <c r="D211" s="4">
        <v>198</v>
      </c>
      <c r="E211" s="4">
        <v>276</v>
      </c>
      <c r="F211" s="4">
        <v>48</v>
      </c>
      <c r="G211" s="5">
        <v>198</v>
      </c>
      <c r="H211" s="5">
        <v>3</v>
      </c>
      <c r="I211" s="5">
        <v>0</v>
      </c>
      <c r="J211" s="5">
        <v>6</v>
      </c>
      <c r="K211" s="5">
        <v>88</v>
      </c>
      <c r="L211" s="4">
        <v>101</v>
      </c>
      <c r="M211" s="1">
        <v>0.24</v>
      </c>
      <c r="N211" s="5">
        <v>1.393939394</v>
      </c>
      <c r="O211" s="5">
        <v>1</v>
      </c>
      <c r="P211" s="1">
        <v>0.02</v>
      </c>
    </row>
    <row r="212" spans="1:16" x14ac:dyDescent="0.25">
      <c r="A212" t="s">
        <v>50</v>
      </c>
      <c r="B212">
        <v>2022</v>
      </c>
      <c r="C212" t="s">
        <v>38</v>
      </c>
      <c r="D212" s="4">
        <v>247</v>
      </c>
      <c r="E212" s="4">
        <v>556</v>
      </c>
      <c r="F212" s="4">
        <v>70</v>
      </c>
      <c r="G212" s="5">
        <v>332</v>
      </c>
      <c r="H212" s="5">
        <v>0</v>
      </c>
      <c r="I212" s="5">
        <v>0</v>
      </c>
      <c r="J212" s="5">
        <v>0</v>
      </c>
      <c r="K212" s="5">
        <v>183</v>
      </c>
      <c r="L212" s="4">
        <v>149</v>
      </c>
      <c r="M212" s="1">
        <v>0.28000000000000003</v>
      </c>
      <c r="N212" s="5">
        <v>2.2510121459999999</v>
      </c>
      <c r="O212" s="5">
        <v>1.3441295550000001</v>
      </c>
      <c r="P212" s="1">
        <v>0</v>
      </c>
    </row>
    <row r="213" spans="1:16" x14ac:dyDescent="0.25">
      <c r="A213" t="s">
        <v>50</v>
      </c>
      <c r="B213">
        <v>2022</v>
      </c>
      <c r="C213" t="s">
        <v>39</v>
      </c>
      <c r="D213" s="4">
        <v>146</v>
      </c>
      <c r="E213" s="4">
        <v>754</v>
      </c>
      <c r="F213" s="4">
        <v>155</v>
      </c>
      <c r="G213" s="5">
        <v>197</v>
      </c>
      <c r="H213" s="5">
        <v>0</v>
      </c>
      <c r="I213" s="5">
        <v>0</v>
      </c>
      <c r="J213" s="5">
        <v>21</v>
      </c>
      <c r="K213" s="5">
        <v>124</v>
      </c>
      <c r="L213" s="4">
        <v>52</v>
      </c>
      <c r="M213" s="1">
        <v>1.06</v>
      </c>
      <c r="N213" s="5">
        <v>5.1643835620000003</v>
      </c>
      <c r="O213" s="5">
        <v>1.3493150679999999</v>
      </c>
      <c r="P213" s="1">
        <v>0</v>
      </c>
    </row>
    <row r="214" spans="1:16" x14ac:dyDescent="0.25">
      <c r="A214" t="s">
        <v>50</v>
      </c>
      <c r="B214">
        <v>2022</v>
      </c>
      <c r="C214" t="s">
        <v>40</v>
      </c>
      <c r="D214" s="4">
        <v>268</v>
      </c>
      <c r="E214" s="4">
        <v>656</v>
      </c>
      <c r="F214" s="4">
        <v>126</v>
      </c>
      <c r="G214" s="5">
        <v>344</v>
      </c>
      <c r="H214" s="5">
        <v>2</v>
      </c>
      <c r="I214" s="5">
        <v>0</v>
      </c>
      <c r="J214" s="5">
        <v>0</v>
      </c>
      <c r="K214" s="5">
        <v>260</v>
      </c>
      <c r="L214" s="4">
        <v>82</v>
      </c>
      <c r="M214" s="1">
        <v>0.47</v>
      </c>
      <c r="N214" s="5">
        <v>2.4477611939999999</v>
      </c>
      <c r="O214" s="5">
        <v>1.2835820899999999</v>
      </c>
      <c r="P214" s="1">
        <v>0.01</v>
      </c>
    </row>
    <row r="215" spans="1:16" x14ac:dyDescent="0.25">
      <c r="A215" t="s">
        <v>50</v>
      </c>
      <c r="B215">
        <v>2022</v>
      </c>
      <c r="C215" t="s">
        <v>41</v>
      </c>
      <c r="D215" s="4">
        <v>127</v>
      </c>
      <c r="E215" s="4">
        <v>355</v>
      </c>
      <c r="F215" s="4">
        <v>54</v>
      </c>
      <c r="G215" s="5">
        <v>157</v>
      </c>
      <c r="H215" s="5">
        <v>0</v>
      </c>
      <c r="I215" s="5">
        <v>0</v>
      </c>
      <c r="J215" s="5">
        <v>0</v>
      </c>
      <c r="K215" s="5">
        <v>95</v>
      </c>
      <c r="L215" s="4">
        <v>62</v>
      </c>
      <c r="M215" s="1">
        <v>0.43</v>
      </c>
      <c r="N215" s="5">
        <v>2.7952755909999998</v>
      </c>
      <c r="O215" s="5">
        <v>1.2362204720000001</v>
      </c>
      <c r="P215" s="1">
        <v>0</v>
      </c>
    </row>
    <row r="216" spans="1:16" x14ac:dyDescent="0.25">
      <c r="A216" t="s">
        <v>50</v>
      </c>
      <c r="B216">
        <v>2022</v>
      </c>
      <c r="C216" t="s">
        <v>42</v>
      </c>
      <c r="D216" s="4">
        <v>102</v>
      </c>
      <c r="E216" s="4">
        <v>376</v>
      </c>
      <c r="F216" s="4">
        <v>29</v>
      </c>
      <c r="G216" s="5">
        <v>139</v>
      </c>
      <c r="H216" s="5">
        <v>0</v>
      </c>
      <c r="I216" s="5">
        <v>0</v>
      </c>
      <c r="J216" s="5">
        <v>0</v>
      </c>
      <c r="K216" s="5">
        <v>75</v>
      </c>
      <c r="L216" s="4">
        <v>64</v>
      </c>
      <c r="M216" s="1">
        <v>0.28000000000000003</v>
      </c>
      <c r="N216" s="5">
        <v>3.6862745100000001</v>
      </c>
      <c r="O216" s="5">
        <v>1.362745098</v>
      </c>
      <c r="P216" s="1">
        <v>0</v>
      </c>
    </row>
    <row r="217" spans="1:16" x14ac:dyDescent="0.25">
      <c r="A217" t="s">
        <v>50</v>
      </c>
      <c r="B217">
        <v>2022</v>
      </c>
      <c r="C217" t="s">
        <v>43</v>
      </c>
      <c r="D217" s="4">
        <v>173</v>
      </c>
      <c r="E217" s="4">
        <v>540</v>
      </c>
      <c r="F217" s="4">
        <v>73</v>
      </c>
      <c r="G217" s="5">
        <v>205</v>
      </c>
      <c r="H217" s="5">
        <v>0</v>
      </c>
      <c r="I217" s="5">
        <v>0</v>
      </c>
      <c r="J217" s="5">
        <v>4</v>
      </c>
      <c r="K217" s="5">
        <v>124</v>
      </c>
      <c r="L217" s="4">
        <v>77</v>
      </c>
      <c r="M217" s="1">
        <v>0.42</v>
      </c>
      <c r="N217" s="5">
        <v>3.1213872829999998</v>
      </c>
      <c r="O217" s="5">
        <v>1.1849710979999999</v>
      </c>
      <c r="P217" s="1">
        <v>0</v>
      </c>
    </row>
    <row r="218" spans="1:16" x14ac:dyDescent="0.25">
      <c r="A218" t="s">
        <v>50</v>
      </c>
      <c r="B218">
        <v>2022</v>
      </c>
      <c r="C218" t="s">
        <v>44</v>
      </c>
      <c r="D218" s="4">
        <v>73</v>
      </c>
      <c r="E218" s="4">
        <v>270</v>
      </c>
      <c r="F218" s="4">
        <v>36</v>
      </c>
      <c r="G218" s="5">
        <v>76</v>
      </c>
      <c r="H218" s="5">
        <v>1</v>
      </c>
      <c r="I218" s="5">
        <v>0</v>
      </c>
      <c r="J218" s="5">
        <v>0</v>
      </c>
      <c r="K218" s="5">
        <v>26</v>
      </c>
      <c r="L218" s="4">
        <v>49</v>
      </c>
      <c r="M218" s="1">
        <v>0.49</v>
      </c>
      <c r="N218" s="5">
        <v>3.6986301369999999</v>
      </c>
      <c r="O218" s="5">
        <v>1.04109589</v>
      </c>
      <c r="P218" s="1">
        <v>0.01</v>
      </c>
    </row>
    <row r="219" spans="1:16" x14ac:dyDescent="0.25">
      <c r="A219" t="s">
        <v>50</v>
      </c>
      <c r="B219">
        <v>2022</v>
      </c>
      <c r="C219" t="s">
        <v>45</v>
      </c>
      <c r="D219" s="4">
        <v>29</v>
      </c>
      <c r="E219" s="4">
        <v>58</v>
      </c>
      <c r="F219" s="4">
        <v>7</v>
      </c>
      <c r="G219" s="5">
        <v>38</v>
      </c>
      <c r="H219" s="5">
        <v>0</v>
      </c>
      <c r="I219" s="5">
        <v>0</v>
      </c>
      <c r="J219" s="5">
        <v>0</v>
      </c>
      <c r="K219" s="5">
        <v>20</v>
      </c>
      <c r="L219" s="4">
        <v>18</v>
      </c>
      <c r="M219" s="1">
        <v>0.24</v>
      </c>
      <c r="N219" s="5">
        <v>2</v>
      </c>
      <c r="O219" s="5">
        <v>1.3103448280000001</v>
      </c>
      <c r="P219" s="1">
        <v>0</v>
      </c>
    </row>
    <row r="220" spans="1:16" x14ac:dyDescent="0.25">
      <c r="A220" t="s">
        <v>50</v>
      </c>
      <c r="B220">
        <v>2022</v>
      </c>
      <c r="C220" t="s">
        <v>46</v>
      </c>
      <c r="D220" s="4">
        <v>27</v>
      </c>
      <c r="E220" s="4">
        <v>103</v>
      </c>
      <c r="F220" s="4">
        <v>13</v>
      </c>
      <c r="G220" s="5">
        <v>33</v>
      </c>
      <c r="H220" s="5">
        <v>0</v>
      </c>
      <c r="I220" s="5">
        <v>0</v>
      </c>
      <c r="J220" s="5">
        <v>0</v>
      </c>
      <c r="K220" s="5">
        <v>19</v>
      </c>
      <c r="L220" s="4">
        <v>14</v>
      </c>
      <c r="M220" s="1">
        <v>0.48</v>
      </c>
      <c r="N220" s="5">
        <v>3.8148148150000001</v>
      </c>
      <c r="O220" s="5">
        <v>1.2222222220000001</v>
      </c>
      <c r="P220" s="1">
        <v>0</v>
      </c>
    </row>
    <row r="221" spans="1:16" x14ac:dyDescent="0.25">
      <c r="A221" t="s">
        <v>50</v>
      </c>
      <c r="B221">
        <v>2022</v>
      </c>
      <c r="C221" t="s">
        <v>47</v>
      </c>
      <c r="D221" s="4">
        <v>71</v>
      </c>
      <c r="E221" s="4">
        <v>248</v>
      </c>
      <c r="F221" s="4">
        <v>32</v>
      </c>
      <c r="G221" s="5">
        <v>74</v>
      </c>
      <c r="H221" s="5">
        <v>0</v>
      </c>
      <c r="I221" s="5">
        <v>0</v>
      </c>
      <c r="J221" s="5">
        <v>3</v>
      </c>
      <c r="K221" s="5">
        <v>21</v>
      </c>
      <c r="L221" s="4">
        <v>50</v>
      </c>
      <c r="M221" s="1">
        <v>0.45</v>
      </c>
      <c r="N221" s="5">
        <v>3.4929577460000001</v>
      </c>
      <c r="O221" s="5">
        <v>1.0422535209999999</v>
      </c>
      <c r="P221" s="1">
        <v>0</v>
      </c>
    </row>
    <row r="222" spans="1:16" x14ac:dyDescent="0.25">
      <c r="A222" t="s">
        <v>50</v>
      </c>
      <c r="B222">
        <v>2022</v>
      </c>
      <c r="C222" t="s">
        <v>48</v>
      </c>
      <c r="D222" s="4">
        <v>26</v>
      </c>
      <c r="E222" s="4">
        <v>133</v>
      </c>
      <c r="F222" s="4">
        <v>63</v>
      </c>
      <c r="G222" s="5">
        <v>38</v>
      </c>
      <c r="H222" s="5">
        <v>0</v>
      </c>
      <c r="I222" s="5">
        <v>0</v>
      </c>
      <c r="J222" s="5">
        <v>0</v>
      </c>
      <c r="K222" s="5">
        <v>21</v>
      </c>
      <c r="L222" s="4">
        <v>17</v>
      </c>
      <c r="M222" s="1">
        <v>2.42</v>
      </c>
      <c r="N222" s="5">
        <v>5.115384615</v>
      </c>
      <c r="O222" s="5">
        <v>1.461538462</v>
      </c>
      <c r="P222" s="1">
        <v>0</v>
      </c>
    </row>
    <row r="223" spans="1:16" x14ac:dyDescent="0.25">
      <c r="A223" t="s">
        <v>50</v>
      </c>
      <c r="B223">
        <v>2022</v>
      </c>
      <c r="C223" t="s">
        <v>49</v>
      </c>
      <c r="D223" s="4">
        <v>27</v>
      </c>
      <c r="E223" s="4">
        <v>130</v>
      </c>
      <c r="F223" s="4">
        <v>10</v>
      </c>
      <c r="G223" s="5">
        <v>31</v>
      </c>
      <c r="H223" s="5">
        <v>0</v>
      </c>
      <c r="I223" s="5">
        <v>0</v>
      </c>
      <c r="J223" s="5">
        <v>0</v>
      </c>
      <c r="K223" s="5">
        <v>20</v>
      </c>
      <c r="L223" s="4">
        <v>11</v>
      </c>
      <c r="M223" s="1">
        <v>0.37</v>
      </c>
      <c r="N223" s="5">
        <v>4.8148148150000001</v>
      </c>
      <c r="O223" s="5">
        <v>1.148148148</v>
      </c>
      <c r="P223" s="1">
        <v>0</v>
      </c>
    </row>
    <row r="224" spans="1:16" x14ac:dyDescent="0.25">
      <c r="A224" t="s">
        <v>51</v>
      </c>
      <c r="B224">
        <v>2022</v>
      </c>
      <c r="C224" t="s">
        <v>13</v>
      </c>
      <c r="D224" s="4">
        <v>29</v>
      </c>
      <c r="E224" s="4">
        <v>107</v>
      </c>
      <c r="F224" s="4">
        <v>23</v>
      </c>
      <c r="G224" s="5">
        <v>42</v>
      </c>
      <c r="H224" s="5">
        <v>0</v>
      </c>
      <c r="I224" s="5">
        <v>0</v>
      </c>
      <c r="J224" s="5">
        <v>0</v>
      </c>
      <c r="K224" s="5">
        <v>21</v>
      </c>
      <c r="L224" s="4">
        <v>21</v>
      </c>
      <c r="M224" s="1">
        <v>0.79</v>
      </c>
      <c r="N224" s="5">
        <v>3.6896551720000001</v>
      </c>
      <c r="O224" s="5">
        <v>1.448275862</v>
      </c>
      <c r="P224" s="1">
        <v>0</v>
      </c>
    </row>
    <row r="225" spans="1:16" x14ac:dyDescent="0.25">
      <c r="A225" t="s">
        <v>51</v>
      </c>
      <c r="B225">
        <v>2022</v>
      </c>
      <c r="C225" t="s">
        <v>14</v>
      </c>
      <c r="D225" s="4">
        <v>64</v>
      </c>
      <c r="E225" s="4">
        <v>176</v>
      </c>
      <c r="F225" s="4">
        <v>25</v>
      </c>
      <c r="G225" s="5">
        <v>85</v>
      </c>
      <c r="H225" s="5">
        <v>0</v>
      </c>
      <c r="I225" s="5">
        <v>0</v>
      </c>
      <c r="J225" s="5">
        <v>0</v>
      </c>
      <c r="K225" s="5">
        <v>50</v>
      </c>
      <c r="L225" s="4">
        <v>35</v>
      </c>
      <c r="M225" s="1">
        <v>0.39</v>
      </c>
      <c r="N225" s="5">
        <v>2.75</v>
      </c>
      <c r="O225" s="5">
        <v>1.328125</v>
      </c>
      <c r="P225" s="1">
        <v>0</v>
      </c>
    </row>
    <row r="226" spans="1:16" x14ac:dyDescent="0.25">
      <c r="A226" t="s">
        <v>51</v>
      </c>
      <c r="B226">
        <v>2022</v>
      </c>
      <c r="C226" t="s">
        <v>15</v>
      </c>
      <c r="D226" s="4">
        <v>28</v>
      </c>
      <c r="E226" s="4">
        <v>63</v>
      </c>
      <c r="F226" s="4">
        <v>12</v>
      </c>
      <c r="G226" s="5">
        <v>31</v>
      </c>
      <c r="H226" s="5">
        <v>0</v>
      </c>
      <c r="I226" s="5">
        <v>0</v>
      </c>
      <c r="J226" s="5">
        <v>0</v>
      </c>
      <c r="K226" s="5">
        <v>17</v>
      </c>
      <c r="L226" s="4">
        <v>14</v>
      </c>
      <c r="M226" s="1">
        <v>0.43</v>
      </c>
      <c r="N226" s="5">
        <v>2.25</v>
      </c>
      <c r="O226" s="5">
        <v>1.1071428569999999</v>
      </c>
      <c r="P226" s="1">
        <v>0</v>
      </c>
    </row>
    <row r="227" spans="1:16" x14ac:dyDescent="0.25">
      <c r="A227" t="s">
        <v>51</v>
      </c>
      <c r="B227">
        <v>2022</v>
      </c>
      <c r="C227" t="s">
        <v>16</v>
      </c>
      <c r="D227" s="4">
        <v>29</v>
      </c>
      <c r="E227" s="4">
        <v>45</v>
      </c>
      <c r="F227" s="4">
        <v>18</v>
      </c>
      <c r="G227" s="5">
        <v>30</v>
      </c>
      <c r="H227" s="5">
        <v>0</v>
      </c>
      <c r="I227" s="5">
        <v>0</v>
      </c>
      <c r="J227" s="5">
        <v>0</v>
      </c>
      <c r="K227" s="5">
        <v>7</v>
      </c>
      <c r="L227" s="4">
        <v>23</v>
      </c>
      <c r="M227" s="1">
        <v>0.62</v>
      </c>
      <c r="N227" s="5">
        <v>1.551724138</v>
      </c>
      <c r="O227" s="5">
        <v>1.0344827590000001</v>
      </c>
      <c r="P227" s="1">
        <v>0</v>
      </c>
    </row>
    <row r="228" spans="1:16" x14ac:dyDescent="0.25">
      <c r="A228" t="s">
        <v>51</v>
      </c>
      <c r="B228">
        <v>2022</v>
      </c>
      <c r="C228" t="s">
        <v>17</v>
      </c>
      <c r="D228" s="4">
        <v>90</v>
      </c>
      <c r="E228" s="4">
        <v>351</v>
      </c>
      <c r="F228" s="4">
        <v>79</v>
      </c>
      <c r="G228" s="5">
        <v>107</v>
      </c>
      <c r="H228" s="5">
        <v>0</v>
      </c>
      <c r="I228" s="5">
        <v>0</v>
      </c>
      <c r="J228" s="5">
        <v>0</v>
      </c>
      <c r="K228" s="5">
        <v>62</v>
      </c>
      <c r="L228" s="4">
        <v>45</v>
      </c>
      <c r="M228" s="1">
        <v>0.88</v>
      </c>
      <c r="N228" s="5">
        <v>3.9</v>
      </c>
      <c r="O228" s="5">
        <v>1.188888889</v>
      </c>
      <c r="P228" s="1">
        <v>0</v>
      </c>
    </row>
    <row r="229" spans="1:16" x14ac:dyDescent="0.25">
      <c r="A229" t="s">
        <v>51</v>
      </c>
      <c r="B229">
        <v>2022</v>
      </c>
      <c r="C229" t="s">
        <v>18</v>
      </c>
      <c r="D229" s="4">
        <v>15</v>
      </c>
      <c r="E229" s="4">
        <v>25</v>
      </c>
      <c r="F229" s="4">
        <v>4</v>
      </c>
      <c r="G229" s="5">
        <v>23</v>
      </c>
      <c r="H229" s="5">
        <v>0</v>
      </c>
      <c r="I229" s="5">
        <v>0</v>
      </c>
      <c r="J229" s="5">
        <v>0</v>
      </c>
      <c r="K229" s="5">
        <v>21</v>
      </c>
      <c r="L229" s="4">
        <v>2</v>
      </c>
      <c r="M229" s="1">
        <v>0.27</v>
      </c>
      <c r="N229" s="5">
        <v>1.6666666670000001</v>
      </c>
      <c r="O229" s="5">
        <v>1.5333333330000001</v>
      </c>
      <c r="P229" s="1">
        <v>0</v>
      </c>
    </row>
    <row r="230" spans="1:16" x14ac:dyDescent="0.25">
      <c r="A230" t="s">
        <v>51</v>
      </c>
      <c r="B230">
        <v>2022</v>
      </c>
      <c r="C230" t="s">
        <v>19</v>
      </c>
      <c r="D230" s="4">
        <v>84</v>
      </c>
      <c r="E230" s="4">
        <v>273</v>
      </c>
      <c r="F230" s="4">
        <v>51</v>
      </c>
      <c r="G230" s="5">
        <v>90</v>
      </c>
      <c r="H230" s="5">
        <v>1</v>
      </c>
      <c r="I230" s="5">
        <v>0</v>
      </c>
      <c r="J230" s="5">
        <v>0</v>
      </c>
      <c r="K230" s="5">
        <v>51</v>
      </c>
      <c r="L230" s="4">
        <v>38</v>
      </c>
      <c r="M230" s="1">
        <v>0.61</v>
      </c>
      <c r="N230" s="5">
        <v>3.25</v>
      </c>
      <c r="O230" s="5">
        <v>1.071428571</v>
      </c>
      <c r="P230" s="1">
        <v>0.01</v>
      </c>
    </row>
    <row r="231" spans="1:16" x14ac:dyDescent="0.25">
      <c r="A231" t="s">
        <v>51</v>
      </c>
      <c r="B231">
        <v>2022</v>
      </c>
      <c r="C231" t="s">
        <v>20</v>
      </c>
      <c r="D231" s="4">
        <v>13</v>
      </c>
      <c r="E231" s="4">
        <v>57</v>
      </c>
      <c r="F231" s="4">
        <v>7</v>
      </c>
      <c r="G231" s="5">
        <v>12</v>
      </c>
      <c r="H231" s="5">
        <v>0</v>
      </c>
      <c r="I231" s="5">
        <v>0</v>
      </c>
      <c r="J231" s="5">
        <v>0</v>
      </c>
      <c r="K231" s="5">
        <v>6</v>
      </c>
      <c r="L231" s="4">
        <v>6</v>
      </c>
      <c r="M231" s="1">
        <v>0.54</v>
      </c>
      <c r="N231" s="5">
        <v>4.384615385</v>
      </c>
      <c r="O231" s="5">
        <v>0.92307692299999999</v>
      </c>
      <c r="P231" s="1">
        <v>0</v>
      </c>
    </row>
    <row r="232" spans="1:16" x14ac:dyDescent="0.25">
      <c r="A232" t="s">
        <v>51</v>
      </c>
      <c r="B232">
        <v>2022</v>
      </c>
      <c r="C232" t="s">
        <v>21</v>
      </c>
      <c r="D232" s="4">
        <v>29</v>
      </c>
      <c r="E232" s="4">
        <v>60</v>
      </c>
      <c r="F232" s="4">
        <v>18</v>
      </c>
      <c r="G232" s="5">
        <v>36</v>
      </c>
      <c r="H232" s="5">
        <v>0</v>
      </c>
      <c r="I232" s="5">
        <v>0</v>
      </c>
      <c r="J232" s="5">
        <v>0</v>
      </c>
      <c r="K232" s="5">
        <v>20</v>
      </c>
      <c r="L232" s="4">
        <v>16</v>
      </c>
      <c r="M232" s="1">
        <v>0.62</v>
      </c>
      <c r="N232" s="5">
        <v>2.0689655170000001</v>
      </c>
      <c r="O232" s="5">
        <v>1.2413793099999999</v>
      </c>
      <c r="P232" s="1">
        <v>0</v>
      </c>
    </row>
    <row r="233" spans="1:16" x14ac:dyDescent="0.25">
      <c r="A233" t="s">
        <v>51</v>
      </c>
      <c r="B233">
        <v>2022</v>
      </c>
      <c r="C233" t="s">
        <v>22</v>
      </c>
      <c r="D233" s="4">
        <v>66</v>
      </c>
      <c r="E233" s="4">
        <v>173</v>
      </c>
      <c r="F233" s="4">
        <v>32</v>
      </c>
      <c r="G233" s="5">
        <v>96</v>
      </c>
      <c r="H233" s="5">
        <v>1</v>
      </c>
      <c r="I233" s="5">
        <v>0</v>
      </c>
      <c r="J233" s="5">
        <v>2</v>
      </c>
      <c r="K233" s="5">
        <v>35</v>
      </c>
      <c r="L233" s="4">
        <v>58</v>
      </c>
      <c r="M233" s="1">
        <v>0.48</v>
      </c>
      <c r="N233" s="5">
        <v>2.6212121210000001</v>
      </c>
      <c r="O233" s="5">
        <v>1.4545454550000001</v>
      </c>
      <c r="P233" s="1">
        <v>0.01</v>
      </c>
    </row>
    <row r="234" spans="1:16" x14ac:dyDescent="0.25">
      <c r="A234" t="s">
        <v>51</v>
      </c>
      <c r="B234">
        <v>2022</v>
      </c>
      <c r="C234" t="s">
        <v>23</v>
      </c>
      <c r="D234" s="4">
        <v>25</v>
      </c>
      <c r="E234" s="4">
        <v>76</v>
      </c>
      <c r="F234" s="4">
        <v>10</v>
      </c>
      <c r="G234" s="5">
        <v>26</v>
      </c>
      <c r="H234" s="5">
        <v>0</v>
      </c>
      <c r="I234" s="5">
        <v>0</v>
      </c>
      <c r="J234" s="5">
        <v>0</v>
      </c>
      <c r="K234" s="5">
        <v>11</v>
      </c>
      <c r="L234" s="4">
        <v>15</v>
      </c>
      <c r="M234" s="1">
        <v>0.4</v>
      </c>
      <c r="N234" s="5">
        <v>3.04</v>
      </c>
      <c r="O234" s="5">
        <v>1.04</v>
      </c>
      <c r="P234" s="1">
        <v>0</v>
      </c>
    </row>
    <row r="235" spans="1:16" x14ac:dyDescent="0.25">
      <c r="A235" t="s">
        <v>51</v>
      </c>
      <c r="B235">
        <v>2022</v>
      </c>
      <c r="C235" t="s">
        <v>24</v>
      </c>
      <c r="D235" s="4">
        <v>58</v>
      </c>
      <c r="E235" s="4">
        <v>207</v>
      </c>
      <c r="F235" s="4">
        <v>36</v>
      </c>
      <c r="G235" s="5">
        <v>90</v>
      </c>
      <c r="H235" s="5">
        <v>0</v>
      </c>
      <c r="I235" s="5">
        <v>0</v>
      </c>
      <c r="J235" s="5">
        <v>0</v>
      </c>
      <c r="K235" s="5">
        <v>55</v>
      </c>
      <c r="L235" s="4">
        <v>35</v>
      </c>
      <c r="M235" s="1">
        <v>0.62</v>
      </c>
      <c r="N235" s="5">
        <v>3.5689655170000001</v>
      </c>
      <c r="O235" s="5">
        <v>1.551724138</v>
      </c>
      <c r="P235" s="1">
        <v>0</v>
      </c>
    </row>
    <row r="236" spans="1:16" x14ac:dyDescent="0.25">
      <c r="A236" t="s">
        <v>51</v>
      </c>
      <c r="B236">
        <v>2022</v>
      </c>
      <c r="C236" t="s">
        <v>25</v>
      </c>
      <c r="D236" s="4">
        <v>31</v>
      </c>
      <c r="E236" s="4">
        <v>58</v>
      </c>
      <c r="F236" s="4">
        <v>13</v>
      </c>
      <c r="G236" s="5">
        <v>61</v>
      </c>
      <c r="H236" s="5">
        <v>1</v>
      </c>
      <c r="I236" s="5">
        <v>0</v>
      </c>
      <c r="J236" s="5">
        <v>0</v>
      </c>
      <c r="K236" s="5">
        <v>54</v>
      </c>
      <c r="L236" s="4">
        <v>6</v>
      </c>
      <c r="M236" s="1">
        <v>0.42</v>
      </c>
      <c r="N236" s="5">
        <v>1.8709677419999999</v>
      </c>
      <c r="O236" s="5">
        <v>1.9677419350000001</v>
      </c>
      <c r="P236" s="1">
        <v>0.02</v>
      </c>
    </row>
    <row r="237" spans="1:16" x14ac:dyDescent="0.25">
      <c r="A237" t="s">
        <v>51</v>
      </c>
      <c r="B237">
        <v>2022</v>
      </c>
      <c r="C237" t="s">
        <v>26</v>
      </c>
      <c r="D237" s="4">
        <v>70</v>
      </c>
      <c r="E237" s="4">
        <v>215</v>
      </c>
      <c r="F237" s="4">
        <v>24</v>
      </c>
      <c r="G237" s="5">
        <v>75</v>
      </c>
      <c r="H237" s="5">
        <v>0</v>
      </c>
      <c r="I237" s="5">
        <v>0</v>
      </c>
      <c r="J237" s="5">
        <v>0</v>
      </c>
      <c r="K237" s="5">
        <v>28</v>
      </c>
      <c r="L237" s="4">
        <v>47</v>
      </c>
      <c r="M237" s="1">
        <v>0.34</v>
      </c>
      <c r="N237" s="5">
        <v>3.0714285710000002</v>
      </c>
      <c r="O237" s="5">
        <v>1.071428571</v>
      </c>
      <c r="P237" s="1">
        <v>0</v>
      </c>
    </row>
    <row r="238" spans="1:16" x14ac:dyDescent="0.25">
      <c r="A238" t="s">
        <v>51</v>
      </c>
      <c r="B238">
        <v>2022</v>
      </c>
      <c r="C238" t="s">
        <v>27</v>
      </c>
      <c r="D238" s="4">
        <v>538</v>
      </c>
      <c r="E238" s="4">
        <v>1028</v>
      </c>
      <c r="F238" s="4">
        <v>111</v>
      </c>
      <c r="G238" s="5">
        <v>842</v>
      </c>
      <c r="H238" s="5">
        <v>1</v>
      </c>
      <c r="I238" s="5">
        <v>0</v>
      </c>
      <c r="J238" s="5">
        <v>2</v>
      </c>
      <c r="K238" s="5">
        <v>425</v>
      </c>
      <c r="L238" s="4">
        <v>414</v>
      </c>
      <c r="M238" s="1">
        <v>0.21</v>
      </c>
      <c r="N238" s="5">
        <v>1.910780669</v>
      </c>
      <c r="O238" s="5">
        <v>1.5650557620000001</v>
      </c>
      <c r="P238" s="1">
        <v>0</v>
      </c>
    </row>
    <row r="239" spans="1:16" x14ac:dyDescent="0.25">
      <c r="A239" t="s">
        <v>51</v>
      </c>
      <c r="B239">
        <v>2022</v>
      </c>
      <c r="C239" t="s">
        <v>28</v>
      </c>
      <c r="D239" s="4">
        <v>81</v>
      </c>
      <c r="E239" s="4">
        <v>199</v>
      </c>
      <c r="F239" s="4">
        <v>35</v>
      </c>
      <c r="G239" s="5">
        <v>94</v>
      </c>
      <c r="H239" s="5">
        <v>0</v>
      </c>
      <c r="I239" s="5">
        <v>0</v>
      </c>
      <c r="J239" s="5">
        <v>0</v>
      </c>
      <c r="K239" s="5">
        <v>43</v>
      </c>
      <c r="L239" s="4">
        <v>51</v>
      </c>
      <c r="M239" s="1">
        <v>0.43</v>
      </c>
      <c r="N239" s="5">
        <v>2.4567901230000002</v>
      </c>
      <c r="O239" s="5">
        <v>1.160493827</v>
      </c>
      <c r="P239" s="1">
        <v>0</v>
      </c>
    </row>
    <row r="240" spans="1:16" x14ac:dyDescent="0.25">
      <c r="A240" t="s">
        <v>51</v>
      </c>
      <c r="B240">
        <v>2022</v>
      </c>
      <c r="C240" t="s">
        <v>29</v>
      </c>
      <c r="D240" s="4">
        <v>20</v>
      </c>
      <c r="E240" s="4">
        <v>46</v>
      </c>
      <c r="F240" s="4">
        <v>9</v>
      </c>
      <c r="G240" s="5">
        <v>26</v>
      </c>
      <c r="H240" s="5">
        <v>0</v>
      </c>
      <c r="I240" s="5">
        <v>0</v>
      </c>
      <c r="J240" s="5">
        <v>0</v>
      </c>
      <c r="K240" s="5">
        <v>6</v>
      </c>
      <c r="L240" s="4">
        <v>20</v>
      </c>
      <c r="M240" s="1">
        <v>0.45</v>
      </c>
      <c r="N240" s="5">
        <v>2.2999999999999998</v>
      </c>
      <c r="O240" s="5">
        <v>1.3</v>
      </c>
      <c r="P240" s="1">
        <v>0</v>
      </c>
    </row>
    <row r="241" spans="1:16" x14ac:dyDescent="0.25">
      <c r="A241" t="s">
        <v>51</v>
      </c>
      <c r="B241">
        <v>2022</v>
      </c>
      <c r="C241" t="s">
        <v>30</v>
      </c>
      <c r="D241" s="4">
        <v>88</v>
      </c>
      <c r="E241" s="4">
        <v>333</v>
      </c>
      <c r="F241" s="4">
        <v>46</v>
      </c>
      <c r="G241" s="5">
        <v>147</v>
      </c>
      <c r="H241" s="5">
        <v>0</v>
      </c>
      <c r="I241" s="5">
        <v>1</v>
      </c>
      <c r="J241" s="5">
        <v>1</v>
      </c>
      <c r="K241" s="5">
        <v>99</v>
      </c>
      <c r="L241" s="4">
        <v>46</v>
      </c>
      <c r="M241" s="1">
        <v>0.52</v>
      </c>
      <c r="N241" s="5">
        <v>3.7840909090000001</v>
      </c>
      <c r="O241" s="5">
        <v>1.6704545449999999</v>
      </c>
      <c r="P241" s="1">
        <v>0</v>
      </c>
    </row>
    <row r="242" spans="1:16" x14ac:dyDescent="0.25">
      <c r="A242" t="s">
        <v>51</v>
      </c>
      <c r="B242">
        <v>2022</v>
      </c>
      <c r="C242" t="s">
        <v>31</v>
      </c>
      <c r="D242" s="4">
        <v>181</v>
      </c>
      <c r="E242" s="4">
        <v>717</v>
      </c>
      <c r="F242" s="4">
        <v>177</v>
      </c>
      <c r="G242" s="5">
        <v>181</v>
      </c>
      <c r="H242" s="5">
        <v>0</v>
      </c>
      <c r="I242" s="5">
        <v>0</v>
      </c>
      <c r="J242" s="5">
        <v>6</v>
      </c>
      <c r="K242" s="5">
        <v>99</v>
      </c>
      <c r="L242" s="4">
        <v>76</v>
      </c>
      <c r="M242" s="1">
        <v>0.98</v>
      </c>
      <c r="N242" s="5">
        <v>3.9613259670000001</v>
      </c>
      <c r="O242" s="5">
        <v>1</v>
      </c>
      <c r="P242" s="1">
        <v>0</v>
      </c>
    </row>
    <row r="243" spans="1:16" x14ac:dyDescent="0.25">
      <c r="A243" t="s">
        <v>51</v>
      </c>
      <c r="B243">
        <v>2022</v>
      </c>
      <c r="C243" t="s">
        <v>32</v>
      </c>
      <c r="D243" s="4">
        <v>91</v>
      </c>
      <c r="E243" s="4">
        <v>406</v>
      </c>
      <c r="F243" s="4">
        <v>74</v>
      </c>
      <c r="G243" s="5">
        <v>107</v>
      </c>
      <c r="H243" s="5">
        <v>0</v>
      </c>
      <c r="I243" s="5">
        <v>0</v>
      </c>
      <c r="J243" s="5">
        <v>0</v>
      </c>
      <c r="K243" s="5">
        <v>71</v>
      </c>
      <c r="L243" s="4">
        <v>36</v>
      </c>
      <c r="M243" s="1">
        <v>0.81</v>
      </c>
      <c r="N243" s="5">
        <v>4.461538462</v>
      </c>
      <c r="O243" s="5">
        <v>1.1758241760000001</v>
      </c>
      <c r="P243" s="1">
        <v>0</v>
      </c>
    </row>
    <row r="244" spans="1:16" x14ac:dyDescent="0.25">
      <c r="A244" t="s">
        <v>51</v>
      </c>
      <c r="B244">
        <v>2022</v>
      </c>
      <c r="C244" t="s">
        <v>33</v>
      </c>
      <c r="D244" s="4">
        <v>26</v>
      </c>
      <c r="E244" s="4">
        <v>131</v>
      </c>
      <c r="F244" s="4">
        <v>22</v>
      </c>
      <c r="G244" s="5">
        <v>28</v>
      </c>
      <c r="H244" s="5">
        <v>0</v>
      </c>
      <c r="I244" s="5">
        <v>0</v>
      </c>
      <c r="J244" s="5">
        <v>0</v>
      </c>
      <c r="K244" s="5">
        <v>21</v>
      </c>
      <c r="L244" s="4">
        <v>7</v>
      </c>
      <c r="M244" s="1">
        <v>0.85</v>
      </c>
      <c r="N244" s="5">
        <v>5.038461538</v>
      </c>
      <c r="O244" s="5">
        <v>1.076923077</v>
      </c>
      <c r="P244" s="1">
        <v>0</v>
      </c>
    </row>
    <row r="245" spans="1:16" x14ac:dyDescent="0.25">
      <c r="A245" t="s">
        <v>51</v>
      </c>
      <c r="B245">
        <v>2022</v>
      </c>
      <c r="C245" t="s">
        <v>34</v>
      </c>
      <c r="D245" s="4">
        <v>39</v>
      </c>
      <c r="E245" s="4">
        <v>138</v>
      </c>
      <c r="F245" s="4">
        <v>13</v>
      </c>
      <c r="G245" s="5">
        <v>39</v>
      </c>
      <c r="H245" s="5">
        <v>0</v>
      </c>
      <c r="I245" s="5">
        <v>0</v>
      </c>
      <c r="J245" s="5">
        <v>0</v>
      </c>
      <c r="K245" s="5">
        <v>33</v>
      </c>
      <c r="L245" s="4">
        <v>6</v>
      </c>
      <c r="M245" s="1">
        <v>0.33</v>
      </c>
      <c r="N245" s="5">
        <v>3.538461538</v>
      </c>
      <c r="O245" s="5">
        <v>1</v>
      </c>
      <c r="P245" s="1">
        <v>0</v>
      </c>
    </row>
    <row r="246" spans="1:16" x14ac:dyDescent="0.25">
      <c r="A246" t="s">
        <v>51</v>
      </c>
      <c r="B246">
        <v>2022</v>
      </c>
      <c r="C246" t="s">
        <v>35</v>
      </c>
      <c r="D246" s="4">
        <v>139</v>
      </c>
      <c r="E246" s="4">
        <v>395</v>
      </c>
      <c r="F246" s="4">
        <v>81</v>
      </c>
      <c r="G246" s="5">
        <v>233</v>
      </c>
      <c r="H246" s="5">
        <v>1</v>
      </c>
      <c r="I246" s="5">
        <v>0</v>
      </c>
      <c r="J246" s="5">
        <v>2</v>
      </c>
      <c r="K246" s="5">
        <v>131</v>
      </c>
      <c r="L246" s="4">
        <v>99</v>
      </c>
      <c r="M246" s="1">
        <v>0.57999999999999996</v>
      </c>
      <c r="N246" s="5">
        <v>2.8417266190000001</v>
      </c>
      <c r="O246" s="5">
        <v>1.676258993</v>
      </c>
      <c r="P246" s="1">
        <v>0</v>
      </c>
    </row>
    <row r="247" spans="1:16" x14ac:dyDescent="0.25">
      <c r="A247" t="s">
        <v>51</v>
      </c>
      <c r="B247">
        <v>2022</v>
      </c>
      <c r="C247" t="s">
        <v>36</v>
      </c>
      <c r="D247" s="4">
        <v>93</v>
      </c>
      <c r="E247" s="4">
        <v>342</v>
      </c>
      <c r="F247" s="4">
        <v>67</v>
      </c>
      <c r="G247" s="5">
        <v>127</v>
      </c>
      <c r="H247" s="5">
        <v>1</v>
      </c>
      <c r="I247" s="5">
        <v>0</v>
      </c>
      <c r="J247" s="5">
        <v>0</v>
      </c>
      <c r="K247" s="5">
        <v>67</v>
      </c>
      <c r="L247" s="4">
        <v>59</v>
      </c>
      <c r="M247" s="1">
        <v>0.72</v>
      </c>
      <c r="N247" s="5">
        <v>3.6774193550000001</v>
      </c>
      <c r="O247" s="5">
        <v>1.3655913980000001</v>
      </c>
      <c r="P247" s="1">
        <v>0.01</v>
      </c>
    </row>
    <row r="248" spans="1:16" x14ac:dyDescent="0.25">
      <c r="A248" t="s">
        <v>51</v>
      </c>
      <c r="B248">
        <v>2022</v>
      </c>
      <c r="C248" t="s">
        <v>37</v>
      </c>
      <c r="D248" s="4">
        <v>148</v>
      </c>
      <c r="E248" s="4">
        <v>209</v>
      </c>
      <c r="F248" s="4">
        <v>32</v>
      </c>
      <c r="G248" s="5">
        <v>149</v>
      </c>
      <c r="H248" s="5">
        <v>4</v>
      </c>
      <c r="I248" s="5">
        <v>1</v>
      </c>
      <c r="J248" s="5">
        <v>0</v>
      </c>
      <c r="K248" s="5">
        <v>87</v>
      </c>
      <c r="L248" s="4">
        <v>57</v>
      </c>
      <c r="M248" s="1">
        <v>0.22</v>
      </c>
      <c r="N248" s="5">
        <v>1.412162162</v>
      </c>
      <c r="O248" s="5">
        <v>1.006756757</v>
      </c>
      <c r="P248" s="1">
        <v>0.03</v>
      </c>
    </row>
    <row r="249" spans="1:16" x14ac:dyDescent="0.25">
      <c r="A249" t="s">
        <v>51</v>
      </c>
      <c r="B249">
        <v>2022</v>
      </c>
      <c r="C249" t="s">
        <v>38</v>
      </c>
      <c r="D249" s="4">
        <v>237</v>
      </c>
      <c r="E249" s="4">
        <v>602</v>
      </c>
      <c r="F249" s="4">
        <v>65</v>
      </c>
      <c r="G249" s="5">
        <v>306</v>
      </c>
      <c r="H249" s="5">
        <v>1</v>
      </c>
      <c r="I249" s="5">
        <v>1</v>
      </c>
      <c r="J249" s="5">
        <v>0</v>
      </c>
      <c r="K249" s="5">
        <v>133</v>
      </c>
      <c r="L249" s="4">
        <v>171</v>
      </c>
      <c r="M249" s="1">
        <v>0.27</v>
      </c>
      <c r="N249" s="5">
        <v>2.5400843879999999</v>
      </c>
      <c r="O249" s="5">
        <v>1.291139241</v>
      </c>
      <c r="P249" s="1">
        <v>0</v>
      </c>
    </row>
    <row r="250" spans="1:16" x14ac:dyDescent="0.25">
      <c r="A250" t="s">
        <v>51</v>
      </c>
      <c r="B250">
        <v>2022</v>
      </c>
      <c r="C250" t="s">
        <v>39</v>
      </c>
      <c r="D250" s="4">
        <v>128</v>
      </c>
      <c r="E250" s="4">
        <v>456</v>
      </c>
      <c r="F250" s="4">
        <v>75</v>
      </c>
      <c r="G250" s="5">
        <v>185</v>
      </c>
      <c r="H250" s="5">
        <v>1</v>
      </c>
      <c r="I250" s="5">
        <v>0</v>
      </c>
      <c r="J250" s="5">
        <v>2</v>
      </c>
      <c r="K250" s="5">
        <v>141</v>
      </c>
      <c r="L250" s="4">
        <v>41</v>
      </c>
      <c r="M250" s="1">
        <v>0.59</v>
      </c>
      <c r="N250" s="5">
        <v>3.5625</v>
      </c>
      <c r="O250" s="5">
        <v>1.4453125</v>
      </c>
      <c r="P250" s="1">
        <v>0.01</v>
      </c>
    </row>
    <row r="251" spans="1:16" x14ac:dyDescent="0.25">
      <c r="A251" t="s">
        <v>51</v>
      </c>
      <c r="B251">
        <v>2022</v>
      </c>
      <c r="C251" t="s">
        <v>40</v>
      </c>
      <c r="D251" s="4">
        <v>239</v>
      </c>
      <c r="E251" s="4">
        <v>595</v>
      </c>
      <c r="F251" s="4">
        <v>90</v>
      </c>
      <c r="G251" s="5">
        <v>344</v>
      </c>
      <c r="H251" s="5">
        <v>2</v>
      </c>
      <c r="I251" s="5">
        <v>0</v>
      </c>
      <c r="J251" s="5">
        <v>0</v>
      </c>
      <c r="K251" s="5">
        <v>243</v>
      </c>
      <c r="L251" s="4">
        <v>99</v>
      </c>
      <c r="M251" s="1">
        <v>0.38</v>
      </c>
      <c r="N251" s="5">
        <v>2.489539749</v>
      </c>
      <c r="O251" s="5">
        <v>1.4393305439999999</v>
      </c>
      <c r="P251" s="1">
        <v>0.01</v>
      </c>
    </row>
    <row r="252" spans="1:16" x14ac:dyDescent="0.25">
      <c r="A252" t="s">
        <v>51</v>
      </c>
      <c r="B252">
        <v>2022</v>
      </c>
      <c r="C252" t="s">
        <v>41</v>
      </c>
      <c r="D252" s="4">
        <v>114</v>
      </c>
      <c r="E252" s="4">
        <v>244</v>
      </c>
      <c r="F252" s="4">
        <v>35</v>
      </c>
      <c r="G252" s="5">
        <v>156</v>
      </c>
      <c r="H252" s="5">
        <v>0</v>
      </c>
      <c r="I252" s="5">
        <v>0</v>
      </c>
      <c r="J252" s="5">
        <v>0</v>
      </c>
      <c r="K252" s="5">
        <v>90</v>
      </c>
      <c r="L252" s="4">
        <v>66</v>
      </c>
      <c r="M252" s="1">
        <v>0.31</v>
      </c>
      <c r="N252" s="5">
        <v>2.1403508769999999</v>
      </c>
      <c r="O252" s="5">
        <v>1.3684210530000001</v>
      </c>
      <c r="P252" s="1">
        <v>0</v>
      </c>
    </row>
    <row r="253" spans="1:16" x14ac:dyDescent="0.25">
      <c r="A253" t="s">
        <v>51</v>
      </c>
      <c r="B253">
        <v>2022</v>
      </c>
      <c r="C253" t="s">
        <v>42</v>
      </c>
      <c r="D253" s="4">
        <v>78</v>
      </c>
      <c r="E253" s="4">
        <v>245</v>
      </c>
      <c r="F253" s="4">
        <v>20</v>
      </c>
      <c r="G253" s="5">
        <v>116</v>
      </c>
      <c r="H253" s="5">
        <v>0</v>
      </c>
      <c r="I253" s="5">
        <v>0</v>
      </c>
      <c r="J253" s="5">
        <v>0</v>
      </c>
      <c r="K253" s="5">
        <v>61</v>
      </c>
      <c r="L253" s="4">
        <v>55</v>
      </c>
      <c r="M253" s="1">
        <v>0.26</v>
      </c>
      <c r="N253" s="5">
        <v>3.1410256410000001</v>
      </c>
      <c r="O253" s="5">
        <v>1.4871794869999999</v>
      </c>
      <c r="P253" s="1">
        <v>0</v>
      </c>
    </row>
    <row r="254" spans="1:16" x14ac:dyDescent="0.25">
      <c r="A254" t="s">
        <v>51</v>
      </c>
      <c r="B254">
        <v>2022</v>
      </c>
      <c r="C254" t="s">
        <v>43</v>
      </c>
      <c r="D254" s="4">
        <v>171</v>
      </c>
      <c r="E254" s="4">
        <v>378</v>
      </c>
      <c r="F254" s="4">
        <v>64</v>
      </c>
      <c r="G254" s="5">
        <v>195</v>
      </c>
      <c r="H254" s="5">
        <v>0</v>
      </c>
      <c r="I254" s="5">
        <v>0</v>
      </c>
      <c r="J254" s="5">
        <v>4</v>
      </c>
      <c r="K254" s="5">
        <v>106</v>
      </c>
      <c r="L254" s="4">
        <v>85</v>
      </c>
      <c r="M254" s="1">
        <v>0.37</v>
      </c>
      <c r="N254" s="5">
        <v>2.2105263160000002</v>
      </c>
      <c r="O254" s="5">
        <v>1.1403508769999999</v>
      </c>
      <c r="P254" s="1">
        <v>0</v>
      </c>
    </row>
    <row r="255" spans="1:16" x14ac:dyDescent="0.25">
      <c r="A255" t="s">
        <v>51</v>
      </c>
      <c r="B255">
        <v>2022</v>
      </c>
      <c r="C255" t="s">
        <v>44</v>
      </c>
      <c r="D255" s="4">
        <v>62</v>
      </c>
      <c r="E255" s="4">
        <v>184</v>
      </c>
      <c r="F255" s="4">
        <v>39</v>
      </c>
      <c r="G255" s="5">
        <v>75</v>
      </c>
      <c r="H255" s="5">
        <v>0</v>
      </c>
      <c r="I255" s="5">
        <v>0</v>
      </c>
      <c r="J255" s="5">
        <v>1</v>
      </c>
      <c r="K255" s="5">
        <v>26</v>
      </c>
      <c r="L255" s="4">
        <v>48</v>
      </c>
      <c r="M255" s="1">
        <v>0.63</v>
      </c>
      <c r="N255" s="5">
        <v>2.9677419349999998</v>
      </c>
      <c r="O255" s="5">
        <v>1.2096774189999999</v>
      </c>
      <c r="P255" s="1">
        <v>0</v>
      </c>
    </row>
    <row r="256" spans="1:16" x14ac:dyDescent="0.25">
      <c r="A256" t="s">
        <v>51</v>
      </c>
      <c r="B256">
        <v>2022</v>
      </c>
      <c r="C256" t="s">
        <v>45</v>
      </c>
      <c r="D256" s="4">
        <v>22</v>
      </c>
      <c r="E256" s="4">
        <v>54</v>
      </c>
      <c r="F256" s="4">
        <v>6</v>
      </c>
      <c r="G256" s="5">
        <v>23</v>
      </c>
      <c r="H256" s="5">
        <v>0</v>
      </c>
      <c r="I256" s="5">
        <v>0</v>
      </c>
      <c r="J256" s="5">
        <v>0</v>
      </c>
      <c r="K256" s="5">
        <v>7</v>
      </c>
      <c r="L256" s="4">
        <v>16</v>
      </c>
      <c r="M256" s="1">
        <v>0.27</v>
      </c>
      <c r="N256" s="5">
        <v>2.4545454549999999</v>
      </c>
      <c r="O256" s="5">
        <v>1.0454545449999999</v>
      </c>
      <c r="P256" s="1">
        <v>0</v>
      </c>
    </row>
    <row r="257" spans="1:16" x14ac:dyDescent="0.25">
      <c r="A257" t="s">
        <v>51</v>
      </c>
      <c r="B257">
        <v>2022</v>
      </c>
      <c r="C257" t="s">
        <v>46</v>
      </c>
      <c r="D257" s="4">
        <v>31</v>
      </c>
      <c r="E257" s="4">
        <v>126</v>
      </c>
      <c r="F257" s="4">
        <v>68</v>
      </c>
      <c r="G257" s="5">
        <v>40</v>
      </c>
      <c r="H257" s="5">
        <v>0</v>
      </c>
      <c r="I257" s="5">
        <v>0</v>
      </c>
      <c r="J257" s="5">
        <v>0</v>
      </c>
      <c r="K257" s="5">
        <v>20</v>
      </c>
      <c r="L257" s="4">
        <v>20</v>
      </c>
      <c r="M257" s="1">
        <v>2.19</v>
      </c>
      <c r="N257" s="5">
        <v>4.0645161290000003</v>
      </c>
      <c r="O257" s="5">
        <v>1.2903225810000001</v>
      </c>
      <c r="P257" s="1">
        <v>0</v>
      </c>
    </row>
    <row r="258" spans="1:16" x14ac:dyDescent="0.25">
      <c r="A258" t="s">
        <v>51</v>
      </c>
      <c r="B258">
        <v>2022</v>
      </c>
      <c r="C258" t="s">
        <v>47</v>
      </c>
      <c r="D258" s="4">
        <v>66</v>
      </c>
      <c r="E258" s="4">
        <v>162</v>
      </c>
      <c r="F258" s="4">
        <v>9</v>
      </c>
      <c r="G258" s="5">
        <v>86</v>
      </c>
      <c r="H258" s="5">
        <v>0</v>
      </c>
      <c r="I258" s="5">
        <v>0</v>
      </c>
      <c r="J258" s="5">
        <v>2</v>
      </c>
      <c r="K258" s="5">
        <v>25</v>
      </c>
      <c r="L258" s="4">
        <v>59</v>
      </c>
      <c r="M258" s="1">
        <v>0.14000000000000001</v>
      </c>
      <c r="N258" s="5">
        <v>2.4545454549999999</v>
      </c>
      <c r="O258" s="5">
        <v>1.3030303029999999</v>
      </c>
      <c r="P258" s="1">
        <v>0</v>
      </c>
    </row>
    <row r="259" spans="1:16" x14ac:dyDescent="0.25">
      <c r="A259" t="s">
        <v>51</v>
      </c>
      <c r="B259">
        <v>2022</v>
      </c>
      <c r="C259" t="s">
        <v>48</v>
      </c>
      <c r="D259" s="4">
        <v>31</v>
      </c>
      <c r="E259" s="4">
        <v>192</v>
      </c>
      <c r="F259" s="4">
        <v>35</v>
      </c>
      <c r="G259" s="5">
        <v>44</v>
      </c>
      <c r="H259" s="5">
        <v>0</v>
      </c>
      <c r="I259" s="5">
        <v>0</v>
      </c>
      <c r="J259" s="5">
        <v>0</v>
      </c>
      <c r="K259" s="5">
        <v>27</v>
      </c>
      <c r="L259" s="4">
        <v>17</v>
      </c>
      <c r="M259" s="1">
        <v>1.1299999999999999</v>
      </c>
      <c r="N259" s="5">
        <v>6.1935483869999999</v>
      </c>
      <c r="O259" s="5">
        <v>1.4193548389999999</v>
      </c>
      <c r="P259" s="1">
        <v>0</v>
      </c>
    </row>
    <row r="260" spans="1:16" x14ac:dyDescent="0.25">
      <c r="A260" t="s">
        <v>51</v>
      </c>
      <c r="B260">
        <v>2022</v>
      </c>
      <c r="C260" t="s">
        <v>49</v>
      </c>
      <c r="D260" s="4">
        <v>28</v>
      </c>
      <c r="E260" s="4">
        <v>78</v>
      </c>
      <c r="F260" s="4">
        <v>13</v>
      </c>
      <c r="G260" s="5">
        <v>33</v>
      </c>
      <c r="H260" s="5">
        <v>0</v>
      </c>
      <c r="I260" s="5">
        <v>0</v>
      </c>
      <c r="J260" s="5">
        <v>0</v>
      </c>
      <c r="K260" s="5">
        <v>19</v>
      </c>
      <c r="L260" s="4">
        <v>14</v>
      </c>
      <c r="M260" s="1">
        <v>0.46</v>
      </c>
      <c r="N260" s="5">
        <v>2.7857142860000002</v>
      </c>
      <c r="O260" s="5">
        <v>1.178571429</v>
      </c>
      <c r="P260" s="1">
        <v>0</v>
      </c>
    </row>
    <row r="261" spans="1:16" x14ac:dyDescent="0.25">
      <c r="A261" t="s">
        <v>52</v>
      </c>
      <c r="B261">
        <v>2022</v>
      </c>
      <c r="C261" t="s">
        <v>13</v>
      </c>
      <c r="D261" s="4">
        <v>24</v>
      </c>
      <c r="E261" s="4">
        <v>101</v>
      </c>
      <c r="F261" s="4">
        <v>9</v>
      </c>
      <c r="G261" s="5">
        <v>2</v>
      </c>
      <c r="H261" s="5">
        <v>0</v>
      </c>
      <c r="I261" s="5">
        <v>0</v>
      </c>
      <c r="J261" s="5">
        <v>0</v>
      </c>
      <c r="K261" s="5">
        <v>22</v>
      </c>
      <c r="L261" s="4">
        <v>-20</v>
      </c>
      <c r="M261" s="1">
        <v>0.38</v>
      </c>
      <c r="N261" s="5">
        <v>4.2083333329999997</v>
      </c>
      <c r="O261" s="5">
        <v>8.3333332999999996E-2</v>
      </c>
      <c r="P261" s="1">
        <v>0</v>
      </c>
    </row>
    <row r="262" spans="1:16" x14ac:dyDescent="0.25">
      <c r="A262" t="s">
        <v>52</v>
      </c>
      <c r="B262">
        <v>2022</v>
      </c>
      <c r="C262" t="s">
        <v>14</v>
      </c>
      <c r="D262" s="4">
        <v>32</v>
      </c>
      <c r="E262" s="4">
        <v>72</v>
      </c>
      <c r="F262" s="4">
        <v>3</v>
      </c>
      <c r="G262" s="5">
        <v>0</v>
      </c>
      <c r="H262" s="5">
        <v>0</v>
      </c>
      <c r="I262" s="5">
        <v>0</v>
      </c>
      <c r="J262" s="5">
        <v>0</v>
      </c>
      <c r="K262" s="5">
        <v>21</v>
      </c>
      <c r="L262" s="4">
        <v>-21</v>
      </c>
      <c r="M262" s="1">
        <v>0.09</v>
      </c>
      <c r="N262" s="5">
        <v>2.25</v>
      </c>
      <c r="O262" s="5">
        <v>0</v>
      </c>
      <c r="P262" t="e">
        <v>#DIV/0!</v>
      </c>
    </row>
    <row r="263" spans="1:16" x14ac:dyDescent="0.25">
      <c r="A263" t="s">
        <v>52</v>
      </c>
      <c r="B263">
        <v>2022</v>
      </c>
      <c r="C263" t="s">
        <v>15</v>
      </c>
      <c r="D263" s="4">
        <v>22</v>
      </c>
      <c r="E263" s="4">
        <v>55</v>
      </c>
      <c r="F263" s="4">
        <v>9</v>
      </c>
      <c r="G263" s="5">
        <v>0</v>
      </c>
      <c r="H263" s="5">
        <v>0</v>
      </c>
      <c r="I263" s="5">
        <v>0</v>
      </c>
      <c r="J263" s="5">
        <v>0</v>
      </c>
      <c r="K263" s="5">
        <v>20</v>
      </c>
      <c r="L263" s="4">
        <v>-20</v>
      </c>
      <c r="M263" s="1">
        <v>0.41</v>
      </c>
      <c r="N263" s="5">
        <v>2.5</v>
      </c>
      <c r="O263" s="5">
        <v>0</v>
      </c>
      <c r="P263" t="e">
        <v>#DIV/0!</v>
      </c>
    </row>
    <row r="264" spans="1:16" x14ac:dyDescent="0.25">
      <c r="A264" t="s">
        <v>52</v>
      </c>
      <c r="B264">
        <v>2022</v>
      </c>
      <c r="C264" t="s">
        <v>16</v>
      </c>
      <c r="D264" s="4">
        <v>42</v>
      </c>
      <c r="E264" s="4">
        <v>103</v>
      </c>
      <c r="F264" s="4">
        <v>20</v>
      </c>
      <c r="G264" s="5">
        <v>3</v>
      </c>
      <c r="H264" s="5">
        <v>1</v>
      </c>
      <c r="I264" s="5">
        <v>0</v>
      </c>
      <c r="J264" s="5">
        <v>0</v>
      </c>
      <c r="K264" s="5">
        <v>19</v>
      </c>
      <c r="L264" s="4">
        <v>-17</v>
      </c>
      <c r="M264" s="1">
        <v>0.48</v>
      </c>
      <c r="N264" s="5">
        <v>2.4523809519999999</v>
      </c>
      <c r="O264" s="5">
        <v>7.1428570999999996E-2</v>
      </c>
      <c r="P264" s="1">
        <v>0.33</v>
      </c>
    </row>
    <row r="265" spans="1:16" x14ac:dyDescent="0.25">
      <c r="A265" t="s">
        <v>52</v>
      </c>
      <c r="B265">
        <v>2022</v>
      </c>
      <c r="C265" t="s">
        <v>17</v>
      </c>
      <c r="D265" s="4">
        <v>129</v>
      </c>
      <c r="E265" s="4">
        <v>436</v>
      </c>
      <c r="F265" s="4">
        <v>94</v>
      </c>
      <c r="G265" s="5">
        <v>8</v>
      </c>
      <c r="H265" s="5">
        <v>0</v>
      </c>
      <c r="I265" s="5">
        <v>0</v>
      </c>
      <c r="J265" s="5">
        <v>1</v>
      </c>
      <c r="K265" s="5">
        <v>98</v>
      </c>
      <c r="L265" s="4">
        <v>-91</v>
      </c>
      <c r="M265" s="1">
        <v>0.73</v>
      </c>
      <c r="N265" s="5">
        <v>3.3798449609999999</v>
      </c>
      <c r="O265" s="5">
        <v>6.2015503999999999E-2</v>
      </c>
      <c r="P265" s="1">
        <v>0</v>
      </c>
    </row>
    <row r="266" spans="1:16" x14ac:dyDescent="0.25">
      <c r="A266" t="s">
        <v>52</v>
      </c>
      <c r="B266">
        <v>2022</v>
      </c>
      <c r="C266" t="s">
        <v>18</v>
      </c>
      <c r="D266" s="4">
        <v>12</v>
      </c>
      <c r="E266" s="4">
        <v>16</v>
      </c>
      <c r="F266" s="4">
        <v>1</v>
      </c>
      <c r="G266" s="5">
        <v>0</v>
      </c>
      <c r="H266" s="5">
        <v>0</v>
      </c>
      <c r="I266" s="5">
        <v>0</v>
      </c>
      <c r="J266" s="5">
        <v>0</v>
      </c>
      <c r="K266" s="5">
        <v>15</v>
      </c>
      <c r="L266" s="4">
        <v>-15</v>
      </c>
      <c r="M266" s="1">
        <v>0.08</v>
      </c>
      <c r="N266" s="5">
        <v>1.3333333329999999</v>
      </c>
      <c r="O266" s="5">
        <v>0</v>
      </c>
      <c r="P266" t="e">
        <v>#DIV/0!</v>
      </c>
    </row>
    <row r="267" spans="1:16" x14ac:dyDescent="0.25">
      <c r="A267" t="s">
        <v>52</v>
      </c>
      <c r="B267">
        <v>2022</v>
      </c>
      <c r="C267" t="s">
        <v>19</v>
      </c>
      <c r="D267" s="4">
        <v>70</v>
      </c>
      <c r="E267" s="4">
        <v>227</v>
      </c>
      <c r="F267" s="4">
        <v>16</v>
      </c>
      <c r="G267" s="5">
        <v>4</v>
      </c>
      <c r="H267" s="5">
        <v>0</v>
      </c>
      <c r="I267" s="5">
        <v>0</v>
      </c>
      <c r="J267" s="5">
        <v>0</v>
      </c>
      <c r="K267" s="5">
        <v>49</v>
      </c>
      <c r="L267" s="4">
        <v>-45</v>
      </c>
      <c r="M267" s="1">
        <v>0.23</v>
      </c>
      <c r="N267" s="5">
        <v>3.2428571430000002</v>
      </c>
      <c r="O267" s="5">
        <v>5.7142856999999998E-2</v>
      </c>
      <c r="P267" s="1">
        <v>0</v>
      </c>
    </row>
    <row r="268" spans="1:16" x14ac:dyDescent="0.25">
      <c r="A268" t="s">
        <v>52</v>
      </c>
      <c r="B268">
        <v>2022</v>
      </c>
      <c r="C268" t="s">
        <v>20</v>
      </c>
      <c r="D268" s="4">
        <v>25</v>
      </c>
      <c r="E268" s="4">
        <v>154</v>
      </c>
      <c r="F268" s="4">
        <v>22</v>
      </c>
      <c r="G268" s="5">
        <v>1</v>
      </c>
      <c r="H268" s="5">
        <v>0</v>
      </c>
      <c r="I268" s="5">
        <v>0</v>
      </c>
      <c r="J268" s="5">
        <v>0</v>
      </c>
      <c r="K268" s="5">
        <v>10</v>
      </c>
      <c r="L268" s="4">
        <v>-9</v>
      </c>
      <c r="M268" s="1">
        <v>0.88</v>
      </c>
      <c r="N268" s="5">
        <v>6.16</v>
      </c>
      <c r="O268" s="5">
        <v>0.04</v>
      </c>
      <c r="P268" s="1">
        <v>0</v>
      </c>
    </row>
    <row r="269" spans="1:16" x14ac:dyDescent="0.25">
      <c r="A269" t="s">
        <v>52</v>
      </c>
      <c r="B269">
        <v>2022</v>
      </c>
      <c r="C269" t="s">
        <v>21</v>
      </c>
      <c r="D269" s="4">
        <v>28</v>
      </c>
      <c r="E269" s="4">
        <v>48</v>
      </c>
      <c r="F269" s="4">
        <v>17</v>
      </c>
      <c r="G269" s="5">
        <v>0</v>
      </c>
      <c r="H269" s="5">
        <v>0</v>
      </c>
      <c r="I269" s="5">
        <v>0</v>
      </c>
      <c r="J269" s="5">
        <v>0</v>
      </c>
      <c r="K269" s="5">
        <v>26</v>
      </c>
      <c r="L269" s="4">
        <v>-26</v>
      </c>
      <c r="M269" s="1">
        <v>0.61</v>
      </c>
      <c r="N269" s="5">
        <v>1.7142857140000001</v>
      </c>
      <c r="O269" s="5">
        <v>0</v>
      </c>
      <c r="P269" t="e">
        <v>#DIV/0!</v>
      </c>
    </row>
    <row r="270" spans="1:16" x14ac:dyDescent="0.25">
      <c r="A270" t="s">
        <v>52</v>
      </c>
      <c r="B270">
        <v>2022</v>
      </c>
      <c r="C270" t="s">
        <v>22</v>
      </c>
      <c r="D270" s="4">
        <v>44</v>
      </c>
      <c r="E270" s="4">
        <v>137</v>
      </c>
      <c r="F270" s="4">
        <v>25</v>
      </c>
      <c r="G270" s="5">
        <v>5</v>
      </c>
      <c r="H270" s="5">
        <v>0</v>
      </c>
      <c r="I270" s="5">
        <v>0</v>
      </c>
      <c r="J270" s="5">
        <v>2</v>
      </c>
      <c r="K270" s="5">
        <v>13</v>
      </c>
      <c r="L270" s="4">
        <v>-10</v>
      </c>
      <c r="M270" s="1">
        <v>0.56999999999999995</v>
      </c>
      <c r="N270" s="5">
        <v>3.113636364</v>
      </c>
      <c r="O270" s="5">
        <v>0.113636364</v>
      </c>
      <c r="P270" s="1">
        <v>0</v>
      </c>
    </row>
    <row r="271" spans="1:16" x14ac:dyDescent="0.25">
      <c r="A271" t="s">
        <v>52</v>
      </c>
      <c r="B271">
        <v>2022</v>
      </c>
      <c r="C271" t="s">
        <v>23</v>
      </c>
      <c r="D271" s="4">
        <v>54</v>
      </c>
      <c r="E271" s="4">
        <v>85</v>
      </c>
      <c r="F271" s="4">
        <v>17</v>
      </c>
      <c r="G271" s="5">
        <v>9</v>
      </c>
      <c r="H271" s="5">
        <v>0</v>
      </c>
      <c r="I271" s="5">
        <v>0</v>
      </c>
      <c r="J271" s="5">
        <v>0</v>
      </c>
      <c r="K271" s="5">
        <v>34</v>
      </c>
      <c r="L271" s="4">
        <v>-25</v>
      </c>
      <c r="M271" s="1">
        <v>0.31</v>
      </c>
      <c r="N271" s="5">
        <v>1.5740740740000001</v>
      </c>
      <c r="O271" s="5">
        <v>0.16666666699999999</v>
      </c>
      <c r="P271" s="1">
        <v>0</v>
      </c>
    </row>
    <row r="272" spans="1:16" x14ac:dyDescent="0.25">
      <c r="A272" t="s">
        <v>52</v>
      </c>
      <c r="B272">
        <v>2022</v>
      </c>
      <c r="C272" t="s">
        <v>24</v>
      </c>
      <c r="D272" s="4">
        <v>60</v>
      </c>
      <c r="E272" s="4">
        <v>133</v>
      </c>
      <c r="F272" s="4">
        <v>28</v>
      </c>
      <c r="G272" s="5">
        <v>5</v>
      </c>
      <c r="H272" s="5">
        <v>0</v>
      </c>
      <c r="I272" s="5">
        <v>0</v>
      </c>
      <c r="J272" s="5">
        <v>1</v>
      </c>
      <c r="K272" s="5">
        <v>44</v>
      </c>
      <c r="L272" s="4">
        <v>-40</v>
      </c>
      <c r="M272" s="1">
        <v>0.47</v>
      </c>
      <c r="N272" s="5">
        <v>2.2166666670000001</v>
      </c>
      <c r="O272" s="5">
        <v>8.3333332999999996E-2</v>
      </c>
      <c r="P272" s="1">
        <v>0</v>
      </c>
    </row>
    <row r="273" spans="1:16" x14ac:dyDescent="0.25">
      <c r="A273" t="s">
        <v>52</v>
      </c>
      <c r="B273">
        <v>2022</v>
      </c>
      <c r="C273" t="s">
        <v>25</v>
      </c>
      <c r="D273" s="4">
        <v>20</v>
      </c>
      <c r="E273" s="4">
        <v>46</v>
      </c>
      <c r="F273" s="4">
        <v>16</v>
      </c>
      <c r="G273" s="5">
        <v>0</v>
      </c>
      <c r="H273" s="5">
        <v>1</v>
      </c>
      <c r="I273" s="5">
        <v>0</v>
      </c>
      <c r="J273" s="5">
        <v>0</v>
      </c>
      <c r="K273" s="5">
        <v>38</v>
      </c>
      <c r="L273" s="4">
        <v>-39</v>
      </c>
      <c r="M273" s="1">
        <v>0.8</v>
      </c>
      <c r="N273" s="5">
        <v>2.2999999999999998</v>
      </c>
      <c r="O273" s="5">
        <v>0</v>
      </c>
      <c r="P273" t="e">
        <v>#DIV/0!</v>
      </c>
    </row>
    <row r="274" spans="1:16" x14ac:dyDescent="0.25">
      <c r="A274" t="s">
        <v>52</v>
      </c>
      <c r="B274">
        <v>2022</v>
      </c>
      <c r="C274" t="s">
        <v>26</v>
      </c>
      <c r="D274" s="4">
        <v>48</v>
      </c>
      <c r="E274" s="4">
        <v>177</v>
      </c>
      <c r="F274" s="4">
        <v>18</v>
      </c>
      <c r="G274" s="5">
        <v>6</v>
      </c>
      <c r="H274" s="5">
        <v>0</v>
      </c>
      <c r="I274" s="5">
        <v>0</v>
      </c>
      <c r="J274" s="5">
        <v>0</v>
      </c>
      <c r="K274" s="5">
        <v>17</v>
      </c>
      <c r="L274" s="4">
        <v>-11</v>
      </c>
      <c r="M274" s="1">
        <v>0.38</v>
      </c>
      <c r="N274" s="5">
        <v>3.6875</v>
      </c>
      <c r="O274" s="5">
        <v>0.125</v>
      </c>
      <c r="P274" s="1">
        <v>0</v>
      </c>
    </row>
    <row r="275" spans="1:16" x14ac:dyDescent="0.25">
      <c r="A275" t="s">
        <v>52</v>
      </c>
      <c r="B275">
        <v>2022</v>
      </c>
      <c r="C275" t="s">
        <v>27</v>
      </c>
      <c r="D275" s="4">
        <v>464</v>
      </c>
      <c r="E275" s="4">
        <v>784</v>
      </c>
      <c r="F275" s="4">
        <v>109</v>
      </c>
      <c r="G275" s="5">
        <v>23</v>
      </c>
      <c r="H275" s="5">
        <v>0</v>
      </c>
      <c r="I275" s="5">
        <v>0</v>
      </c>
      <c r="J275" s="5">
        <v>2</v>
      </c>
      <c r="K275" s="5">
        <v>369</v>
      </c>
      <c r="L275" s="4">
        <v>-348</v>
      </c>
      <c r="M275" s="1">
        <v>0.23</v>
      </c>
      <c r="N275" s="5">
        <v>1.6896551719999999</v>
      </c>
      <c r="O275" s="5">
        <v>4.9568965999999999E-2</v>
      </c>
      <c r="P275" s="1">
        <v>0</v>
      </c>
    </row>
    <row r="276" spans="1:16" x14ac:dyDescent="0.25">
      <c r="A276" t="s">
        <v>52</v>
      </c>
      <c r="B276">
        <v>2022</v>
      </c>
      <c r="C276" t="s">
        <v>28</v>
      </c>
      <c r="D276" s="4">
        <v>58</v>
      </c>
      <c r="E276" s="4">
        <v>165</v>
      </c>
      <c r="F276" s="4">
        <v>9</v>
      </c>
      <c r="G276" s="5">
        <v>3</v>
      </c>
      <c r="H276" s="5">
        <v>0</v>
      </c>
      <c r="I276" s="5">
        <v>0</v>
      </c>
      <c r="J276" s="5">
        <v>0</v>
      </c>
      <c r="K276" s="5">
        <v>19</v>
      </c>
      <c r="L276" s="4">
        <v>-16</v>
      </c>
      <c r="M276" s="1">
        <v>0.16</v>
      </c>
      <c r="N276" s="5">
        <v>2.8448275860000001</v>
      </c>
      <c r="O276" s="5">
        <v>5.1724138000000003E-2</v>
      </c>
      <c r="P276" s="1">
        <v>0</v>
      </c>
    </row>
    <row r="277" spans="1:16" x14ac:dyDescent="0.25">
      <c r="A277" t="s">
        <v>52</v>
      </c>
      <c r="B277">
        <v>2022</v>
      </c>
      <c r="C277" t="s">
        <v>29</v>
      </c>
      <c r="D277" s="4">
        <v>17</v>
      </c>
      <c r="E277" s="4">
        <v>45</v>
      </c>
      <c r="F277" s="4">
        <v>4</v>
      </c>
      <c r="G277" s="5">
        <v>4</v>
      </c>
      <c r="H277" s="5">
        <v>0</v>
      </c>
      <c r="I277" s="5">
        <v>0</v>
      </c>
      <c r="J277" s="5">
        <v>0</v>
      </c>
      <c r="K277" s="5">
        <v>3</v>
      </c>
      <c r="L277" s="4">
        <v>1</v>
      </c>
      <c r="M277" s="1">
        <v>0.24</v>
      </c>
      <c r="N277" s="5">
        <v>2.6470588240000001</v>
      </c>
      <c r="O277" s="5">
        <v>0.235294118</v>
      </c>
      <c r="P277" s="1">
        <v>0</v>
      </c>
    </row>
    <row r="278" spans="1:16" x14ac:dyDescent="0.25">
      <c r="A278" t="s">
        <v>52</v>
      </c>
      <c r="B278">
        <v>2022</v>
      </c>
      <c r="C278" t="s">
        <v>30</v>
      </c>
      <c r="D278" s="4">
        <v>147</v>
      </c>
      <c r="E278" s="4">
        <v>503</v>
      </c>
      <c r="F278" s="4">
        <v>46</v>
      </c>
      <c r="G278" s="5">
        <v>3</v>
      </c>
      <c r="H278" s="5">
        <v>0</v>
      </c>
      <c r="I278" s="5">
        <v>0</v>
      </c>
      <c r="J278" s="5">
        <v>1</v>
      </c>
      <c r="K278" s="5">
        <v>201</v>
      </c>
      <c r="L278" s="4">
        <v>-199</v>
      </c>
      <c r="M278" s="1">
        <v>0.31</v>
      </c>
      <c r="N278" s="5">
        <v>3.421768707</v>
      </c>
      <c r="O278" s="5">
        <v>2.0408163E-2</v>
      </c>
      <c r="P278" s="1">
        <v>0</v>
      </c>
    </row>
    <row r="279" spans="1:16" x14ac:dyDescent="0.25">
      <c r="A279" t="s">
        <v>52</v>
      </c>
      <c r="B279">
        <v>2022</v>
      </c>
      <c r="C279" t="s">
        <v>31</v>
      </c>
      <c r="D279" s="4">
        <v>192</v>
      </c>
      <c r="E279" s="4">
        <v>744</v>
      </c>
      <c r="F279" s="4">
        <v>164</v>
      </c>
      <c r="G279" s="5">
        <v>4</v>
      </c>
      <c r="H279" s="5">
        <v>2</v>
      </c>
      <c r="I279" s="5">
        <v>0</v>
      </c>
      <c r="J279" s="5">
        <v>3</v>
      </c>
      <c r="K279" s="5">
        <v>119</v>
      </c>
      <c r="L279" s="4">
        <v>-120</v>
      </c>
      <c r="M279" s="1">
        <v>0.85</v>
      </c>
      <c r="N279" s="5">
        <v>3.875</v>
      </c>
      <c r="O279" s="5">
        <v>2.0833332999999999E-2</v>
      </c>
      <c r="P279" s="1">
        <v>0.5</v>
      </c>
    </row>
    <row r="280" spans="1:16" x14ac:dyDescent="0.25">
      <c r="A280" t="s">
        <v>52</v>
      </c>
      <c r="B280">
        <v>2022</v>
      </c>
      <c r="C280" t="s">
        <v>32</v>
      </c>
      <c r="D280" s="4">
        <v>104</v>
      </c>
      <c r="E280" s="4">
        <v>330</v>
      </c>
      <c r="F280" s="4">
        <v>57</v>
      </c>
      <c r="G280" s="5">
        <v>3</v>
      </c>
      <c r="H280" s="5">
        <v>0</v>
      </c>
      <c r="I280" s="5">
        <v>0</v>
      </c>
      <c r="J280" s="5">
        <v>0</v>
      </c>
      <c r="K280" s="5">
        <v>96</v>
      </c>
      <c r="L280" s="4">
        <v>-93</v>
      </c>
      <c r="M280" s="1">
        <v>0.55000000000000004</v>
      </c>
      <c r="N280" s="5">
        <v>3.173076923</v>
      </c>
      <c r="O280" s="5">
        <v>2.8846153999999999E-2</v>
      </c>
      <c r="P280" s="1">
        <v>0</v>
      </c>
    </row>
    <row r="281" spans="1:16" x14ac:dyDescent="0.25">
      <c r="A281" t="s">
        <v>52</v>
      </c>
      <c r="B281">
        <v>2022</v>
      </c>
      <c r="C281" t="s">
        <v>33</v>
      </c>
      <c r="D281" s="4">
        <v>54</v>
      </c>
      <c r="E281" s="4">
        <v>221</v>
      </c>
      <c r="F281" s="4">
        <v>77</v>
      </c>
      <c r="G281" s="5">
        <v>2</v>
      </c>
      <c r="H281" s="5">
        <v>0</v>
      </c>
      <c r="I281" s="5">
        <v>0</v>
      </c>
      <c r="J281" s="5">
        <v>0</v>
      </c>
      <c r="K281" s="5">
        <v>43</v>
      </c>
      <c r="L281" s="4">
        <v>-41</v>
      </c>
      <c r="M281" s="1">
        <v>1.43</v>
      </c>
      <c r="N281" s="5">
        <v>4.092592593</v>
      </c>
      <c r="O281" s="5">
        <v>3.7037037000000002E-2</v>
      </c>
      <c r="P281" s="1">
        <v>0</v>
      </c>
    </row>
    <row r="282" spans="1:16" x14ac:dyDescent="0.25">
      <c r="A282" t="s">
        <v>52</v>
      </c>
      <c r="B282">
        <v>2022</v>
      </c>
      <c r="C282" t="s">
        <v>34</v>
      </c>
      <c r="D282" s="4">
        <v>52</v>
      </c>
      <c r="E282" s="4">
        <v>154</v>
      </c>
      <c r="F282" s="4">
        <v>39</v>
      </c>
      <c r="G282" s="5">
        <v>0</v>
      </c>
      <c r="H282" s="5">
        <v>0</v>
      </c>
      <c r="I282" s="5">
        <v>0</v>
      </c>
      <c r="J282" s="5">
        <v>0</v>
      </c>
      <c r="K282" s="5">
        <v>45</v>
      </c>
      <c r="L282" s="4">
        <v>-45</v>
      </c>
      <c r="M282" s="1">
        <v>0.75</v>
      </c>
      <c r="N282" s="5">
        <v>2.961538462</v>
      </c>
      <c r="O282" s="5">
        <v>0</v>
      </c>
      <c r="P282" t="e">
        <v>#DIV/0!</v>
      </c>
    </row>
    <row r="283" spans="1:16" x14ac:dyDescent="0.25">
      <c r="A283" t="s">
        <v>52</v>
      </c>
      <c r="B283">
        <v>2022</v>
      </c>
      <c r="C283" t="s">
        <v>35</v>
      </c>
      <c r="D283" s="4">
        <v>110</v>
      </c>
      <c r="E283" s="4">
        <v>305</v>
      </c>
      <c r="F283" s="4">
        <v>36</v>
      </c>
      <c r="G283" s="5">
        <v>5</v>
      </c>
      <c r="H283" s="5">
        <v>0</v>
      </c>
      <c r="I283" s="5">
        <v>0</v>
      </c>
      <c r="J283" s="5">
        <v>5</v>
      </c>
      <c r="K283" s="5">
        <v>99</v>
      </c>
      <c r="L283" s="4">
        <v>-99</v>
      </c>
      <c r="M283" s="1">
        <v>0.33</v>
      </c>
      <c r="N283" s="5">
        <v>2.7727272730000001</v>
      </c>
      <c r="O283" s="5">
        <v>4.5454544999999999E-2</v>
      </c>
      <c r="P283" s="1">
        <v>0</v>
      </c>
    </row>
    <row r="284" spans="1:16" x14ac:dyDescent="0.25">
      <c r="A284" t="s">
        <v>52</v>
      </c>
      <c r="B284">
        <v>2022</v>
      </c>
      <c r="C284" t="s">
        <v>36</v>
      </c>
      <c r="D284" s="4">
        <v>80</v>
      </c>
      <c r="E284" s="4">
        <v>267</v>
      </c>
      <c r="F284" s="4">
        <v>30</v>
      </c>
      <c r="G284" s="5">
        <v>1</v>
      </c>
      <c r="H284" s="5">
        <v>0</v>
      </c>
      <c r="I284" s="5">
        <v>0</v>
      </c>
      <c r="J284" s="5">
        <v>0</v>
      </c>
      <c r="K284" s="5">
        <v>96</v>
      </c>
      <c r="L284" s="4">
        <v>-95</v>
      </c>
      <c r="M284" s="1">
        <v>0.38</v>
      </c>
      <c r="N284" s="5">
        <v>3.3374999999999999</v>
      </c>
      <c r="O284" s="5">
        <v>1.2500000000000001E-2</v>
      </c>
      <c r="P284" s="1">
        <v>0</v>
      </c>
    </row>
    <row r="285" spans="1:16" x14ac:dyDescent="0.25">
      <c r="A285" t="s">
        <v>52</v>
      </c>
      <c r="B285">
        <v>2022</v>
      </c>
      <c r="C285" t="s">
        <v>37</v>
      </c>
      <c r="D285" s="4">
        <v>146</v>
      </c>
      <c r="E285" s="4">
        <v>201</v>
      </c>
      <c r="F285" s="4">
        <v>57</v>
      </c>
      <c r="G285" s="5">
        <v>18</v>
      </c>
      <c r="H285" s="5">
        <v>3</v>
      </c>
      <c r="I285" s="5">
        <v>0</v>
      </c>
      <c r="J285" s="5">
        <v>0</v>
      </c>
      <c r="K285" s="5">
        <v>79</v>
      </c>
      <c r="L285" s="4">
        <v>-64</v>
      </c>
      <c r="M285" s="1">
        <v>0.39</v>
      </c>
      <c r="N285" s="5">
        <v>1.3767123290000001</v>
      </c>
      <c r="O285" s="5">
        <v>0.123287671</v>
      </c>
      <c r="P285" s="1">
        <v>0.17</v>
      </c>
    </row>
    <row r="286" spans="1:16" x14ac:dyDescent="0.25">
      <c r="A286" t="s">
        <v>52</v>
      </c>
      <c r="B286">
        <v>2022</v>
      </c>
      <c r="C286" t="s">
        <v>38</v>
      </c>
      <c r="D286" s="4">
        <v>241</v>
      </c>
      <c r="E286" s="4">
        <v>626</v>
      </c>
      <c r="F286" s="4">
        <v>78</v>
      </c>
      <c r="G286" s="5">
        <v>37</v>
      </c>
      <c r="H286" s="5">
        <v>1</v>
      </c>
      <c r="I286" s="5">
        <v>0</v>
      </c>
      <c r="J286" s="5">
        <v>0</v>
      </c>
      <c r="K286" s="5">
        <v>129</v>
      </c>
      <c r="L286" s="4">
        <v>-93</v>
      </c>
      <c r="M286" s="1">
        <v>0.32</v>
      </c>
      <c r="N286" s="5">
        <v>2.597510373</v>
      </c>
      <c r="O286" s="5">
        <v>0.15352697100000001</v>
      </c>
      <c r="P286" s="1">
        <v>0.03</v>
      </c>
    </row>
    <row r="287" spans="1:16" x14ac:dyDescent="0.25">
      <c r="A287" t="s">
        <v>52</v>
      </c>
      <c r="B287">
        <v>2022</v>
      </c>
      <c r="C287" t="s">
        <v>39</v>
      </c>
      <c r="D287" s="4">
        <v>124</v>
      </c>
      <c r="E287" s="4">
        <v>308</v>
      </c>
      <c r="F287" s="4">
        <v>41</v>
      </c>
      <c r="G287" s="5">
        <v>7</v>
      </c>
      <c r="H287" s="5">
        <v>0</v>
      </c>
      <c r="I287" s="5">
        <v>0</v>
      </c>
      <c r="J287" s="5">
        <v>9</v>
      </c>
      <c r="K287" s="5">
        <v>120</v>
      </c>
      <c r="L287" s="4">
        <v>-122</v>
      </c>
      <c r="M287" s="1">
        <v>0.33</v>
      </c>
      <c r="N287" s="5">
        <v>2.4838709680000002</v>
      </c>
      <c r="O287" s="5">
        <v>5.6451612999999998E-2</v>
      </c>
      <c r="P287" s="1">
        <v>0</v>
      </c>
    </row>
    <row r="288" spans="1:16" x14ac:dyDescent="0.25">
      <c r="A288" t="s">
        <v>52</v>
      </c>
      <c r="B288">
        <v>2022</v>
      </c>
      <c r="C288" t="s">
        <v>40</v>
      </c>
      <c r="D288" s="4">
        <v>306</v>
      </c>
      <c r="E288" s="4">
        <v>718</v>
      </c>
      <c r="F288" s="4">
        <v>102</v>
      </c>
      <c r="G288" s="5">
        <v>27</v>
      </c>
      <c r="H288" s="5">
        <v>1</v>
      </c>
      <c r="I288" s="5">
        <v>0</v>
      </c>
      <c r="J288" s="5">
        <v>0</v>
      </c>
      <c r="K288" s="5">
        <v>313</v>
      </c>
      <c r="L288" s="4">
        <v>-287</v>
      </c>
      <c r="M288" s="1">
        <v>0.33</v>
      </c>
      <c r="N288" s="5">
        <v>2.3464052290000001</v>
      </c>
      <c r="O288" s="5">
        <v>8.8235294000000006E-2</v>
      </c>
      <c r="P288" s="1">
        <v>0.04</v>
      </c>
    </row>
    <row r="289" spans="1:16" x14ac:dyDescent="0.25">
      <c r="A289" t="s">
        <v>52</v>
      </c>
      <c r="B289">
        <v>2022</v>
      </c>
      <c r="C289" t="s">
        <v>41</v>
      </c>
      <c r="D289" s="4">
        <v>139</v>
      </c>
      <c r="E289" s="4">
        <v>356</v>
      </c>
      <c r="F289" s="4">
        <v>59</v>
      </c>
      <c r="G289" s="5">
        <v>1</v>
      </c>
      <c r="H289" s="5">
        <v>0</v>
      </c>
      <c r="I289" s="5">
        <v>0</v>
      </c>
      <c r="J289" s="5">
        <v>1</v>
      </c>
      <c r="K289" s="5">
        <v>103</v>
      </c>
      <c r="L289" s="4">
        <v>-103</v>
      </c>
      <c r="M289" s="1">
        <v>0.42</v>
      </c>
      <c r="N289" s="5">
        <v>2.5611510790000001</v>
      </c>
      <c r="O289" s="5">
        <v>7.1942450000000002E-3</v>
      </c>
      <c r="P289" s="1">
        <v>0</v>
      </c>
    </row>
    <row r="290" spans="1:16" x14ac:dyDescent="0.25">
      <c r="A290" t="s">
        <v>52</v>
      </c>
      <c r="B290">
        <v>2022</v>
      </c>
      <c r="C290" t="s">
        <v>42</v>
      </c>
      <c r="D290" s="4">
        <v>95</v>
      </c>
      <c r="E290" s="4">
        <v>327</v>
      </c>
      <c r="F290" s="4">
        <v>30</v>
      </c>
      <c r="G290" s="5">
        <v>1</v>
      </c>
      <c r="H290" s="5">
        <v>0</v>
      </c>
      <c r="I290" s="5">
        <v>0</v>
      </c>
      <c r="J290" s="5">
        <v>0</v>
      </c>
      <c r="K290" s="5">
        <v>78</v>
      </c>
      <c r="L290" s="4">
        <v>-77</v>
      </c>
      <c r="M290" s="1">
        <v>0.32</v>
      </c>
      <c r="N290" s="5">
        <v>3.4421052630000002</v>
      </c>
      <c r="O290" s="5">
        <v>1.0526316000000001E-2</v>
      </c>
      <c r="P290" s="1">
        <v>0</v>
      </c>
    </row>
    <row r="291" spans="1:16" x14ac:dyDescent="0.25">
      <c r="A291" t="s">
        <v>52</v>
      </c>
      <c r="B291">
        <v>2022</v>
      </c>
      <c r="C291" t="s">
        <v>43</v>
      </c>
      <c r="D291" s="4">
        <v>166</v>
      </c>
      <c r="E291" s="4">
        <v>514</v>
      </c>
      <c r="F291" s="4">
        <v>84</v>
      </c>
      <c r="G291" s="5">
        <v>1</v>
      </c>
      <c r="H291" s="5">
        <v>0</v>
      </c>
      <c r="I291" s="5">
        <v>0</v>
      </c>
      <c r="J291" s="5">
        <v>2</v>
      </c>
      <c r="K291" s="5">
        <v>105</v>
      </c>
      <c r="L291" s="4">
        <v>-106</v>
      </c>
      <c r="M291" s="1">
        <v>0.51</v>
      </c>
      <c r="N291" s="5">
        <v>3.0963855420000002</v>
      </c>
      <c r="O291" s="5">
        <v>6.0240959999999996E-3</v>
      </c>
      <c r="P291" s="1">
        <v>0</v>
      </c>
    </row>
    <row r="292" spans="1:16" x14ac:dyDescent="0.25">
      <c r="A292" t="s">
        <v>52</v>
      </c>
      <c r="B292">
        <v>2022</v>
      </c>
      <c r="C292" t="s">
        <v>44</v>
      </c>
      <c r="D292" s="4">
        <v>80</v>
      </c>
      <c r="E292" s="4">
        <v>227</v>
      </c>
      <c r="F292" s="4">
        <v>32</v>
      </c>
      <c r="G292" s="5">
        <v>6</v>
      </c>
      <c r="H292" s="5">
        <v>1</v>
      </c>
      <c r="I292" s="5">
        <v>0</v>
      </c>
      <c r="J292" s="5">
        <v>2</v>
      </c>
      <c r="K292" s="5">
        <v>38</v>
      </c>
      <c r="L292" s="4">
        <v>-35</v>
      </c>
      <c r="M292" s="1">
        <v>0.4</v>
      </c>
      <c r="N292" s="5">
        <v>2.8374999999999999</v>
      </c>
      <c r="O292" s="5">
        <v>7.4999999999999997E-2</v>
      </c>
      <c r="P292" s="1">
        <v>0.17</v>
      </c>
    </row>
    <row r="293" spans="1:16" x14ac:dyDescent="0.25">
      <c r="A293" t="s">
        <v>52</v>
      </c>
      <c r="B293">
        <v>2022</v>
      </c>
      <c r="C293" t="s">
        <v>45</v>
      </c>
      <c r="D293" s="4">
        <v>21</v>
      </c>
      <c r="E293" s="4">
        <v>42</v>
      </c>
      <c r="F293" s="4">
        <v>9</v>
      </c>
      <c r="G293" s="5">
        <v>0</v>
      </c>
      <c r="H293" s="5">
        <v>0</v>
      </c>
      <c r="I293" s="5">
        <v>0</v>
      </c>
      <c r="J293" s="5">
        <v>0</v>
      </c>
      <c r="K293" s="5">
        <v>8</v>
      </c>
      <c r="L293" s="4">
        <v>-8</v>
      </c>
      <c r="M293" s="1">
        <v>0.43</v>
      </c>
      <c r="N293" s="5">
        <v>2</v>
      </c>
      <c r="O293" s="5">
        <v>0</v>
      </c>
      <c r="P293" t="e">
        <v>#DIV/0!</v>
      </c>
    </row>
    <row r="294" spans="1:16" x14ac:dyDescent="0.25">
      <c r="A294" t="s">
        <v>52</v>
      </c>
      <c r="B294">
        <v>2022</v>
      </c>
      <c r="C294" t="s">
        <v>46</v>
      </c>
      <c r="D294" s="4">
        <v>48</v>
      </c>
      <c r="E294" s="4">
        <v>146</v>
      </c>
      <c r="F294" s="4">
        <v>38</v>
      </c>
      <c r="G294" s="5">
        <v>4</v>
      </c>
      <c r="H294" s="5">
        <v>0</v>
      </c>
      <c r="I294" s="5">
        <v>0</v>
      </c>
      <c r="J294" s="5">
        <v>2</v>
      </c>
      <c r="K294" s="5">
        <v>31</v>
      </c>
      <c r="L294" s="4">
        <v>-29</v>
      </c>
      <c r="M294" s="1">
        <v>0.79</v>
      </c>
      <c r="N294" s="5">
        <v>3.0416666669999999</v>
      </c>
      <c r="O294" s="5">
        <v>8.3333332999999996E-2</v>
      </c>
      <c r="P294" s="1">
        <v>0</v>
      </c>
    </row>
    <row r="295" spans="1:16" x14ac:dyDescent="0.25">
      <c r="A295" t="s">
        <v>52</v>
      </c>
      <c r="B295">
        <v>2022</v>
      </c>
      <c r="C295" t="s">
        <v>47</v>
      </c>
      <c r="D295" s="4">
        <v>81</v>
      </c>
      <c r="E295" s="4">
        <v>217</v>
      </c>
      <c r="F295" s="4">
        <v>8</v>
      </c>
      <c r="G295" s="5">
        <v>6</v>
      </c>
      <c r="H295" s="5">
        <v>0</v>
      </c>
      <c r="I295" s="5">
        <v>0</v>
      </c>
      <c r="J295" s="5">
        <v>0</v>
      </c>
      <c r="K295" s="5">
        <v>18</v>
      </c>
      <c r="L295" s="4">
        <v>-12</v>
      </c>
      <c r="M295" s="1">
        <v>0.1</v>
      </c>
      <c r="N295" s="5">
        <v>2.6790123459999999</v>
      </c>
      <c r="O295" s="5">
        <v>7.4074074000000004E-2</v>
      </c>
      <c r="P295" s="1">
        <v>0</v>
      </c>
    </row>
    <row r="296" spans="1:16" x14ac:dyDescent="0.25">
      <c r="A296" t="s">
        <v>52</v>
      </c>
      <c r="B296">
        <v>2022</v>
      </c>
      <c r="C296" t="s">
        <v>48</v>
      </c>
      <c r="D296" s="4">
        <v>48</v>
      </c>
      <c r="E296" s="4">
        <v>191</v>
      </c>
      <c r="F296" s="4">
        <v>60</v>
      </c>
      <c r="G296" s="5">
        <v>21</v>
      </c>
      <c r="H296" s="5">
        <v>0</v>
      </c>
      <c r="I296" s="5">
        <v>0</v>
      </c>
      <c r="J296" s="5">
        <v>0</v>
      </c>
      <c r="K296" s="5">
        <v>26</v>
      </c>
      <c r="L296" s="4">
        <v>-5</v>
      </c>
      <c r="M296" s="1">
        <v>1.25</v>
      </c>
      <c r="N296" s="5">
        <v>3.9791666669999999</v>
      </c>
      <c r="O296" s="5">
        <v>0.4375</v>
      </c>
      <c r="P296" s="1">
        <v>0</v>
      </c>
    </row>
    <row r="297" spans="1:16" x14ac:dyDescent="0.25">
      <c r="A297" t="s">
        <v>52</v>
      </c>
      <c r="B297">
        <v>2022</v>
      </c>
      <c r="C297" t="s">
        <v>49</v>
      </c>
      <c r="D297" s="4">
        <v>29</v>
      </c>
      <c r="E297" s="4">
        <v>77</v>
      </c>
      <c r="F297" s="4">
        <v>12</v>
      </c>
      <c r="G297" s="5">
        <v>1</v>
      </c>
      <c r="H297" s="5">
        <v>0</v>
      </c>
      <c r="I297" s="5">
        <v>0</v>
      </c>
      <c r="J297" s="5">
        <v>0</v>
      </c>
      <c r="K297" s="5">
        <v>22</v>
      </c>
      <c r="L297" s="4">
        <v>-21</v>
      </c>
      <c r="M297" s="1">
        <v>0.41</v>
      </c>
      <c r="N297" s="5">
        <v>2.6551724139999999</v>
      </c>
      <c r="O297" s="5">
        <v>3.4482759000000002E-2</v>
      </c>
      <c r="P297" s="1">
        <v>0</v>
      </c>
    </row>
    <row r="298" spans="1:16" x14ac:dyDescent="0.25">
      <c r="A298" t="s">
        <v>12</v>
      </c>
      <c r="B298">
        <v>2022</v>
      </c>
      <c r="C298" t="s">
        <v>13</v>
      </c>
      <c r="D298" s="4">
        <v>33</v>
      </c>
      <c r="E298" s="4">
        <v>89</v>
      </c>
      <c r="F298" s="4">
        <v>7</v>
      </c>
      <c r="G298" s="5">
        <v>35</v>
      </c>
      <c r="H298" s="5">
        <v>12</v>
      </c>
      <c r="I298" s="5">
        <v>0</v>
      </c>
      <c r="J298" s="5">
        <v>0</v>
      </c>
      <c r="K298" s="5">
        <v>0</v>
      </c>
      <c r="L298" s="4">
        <v>23</v>
      </c>
      <c r="M298" s="1">
        <v>0.21</v>
      </c>
      <c r="N298" s="5">
        <v>2.6969696970000001</v>
      </c>
      <c r="O298" s="5">
        <v>1.0606060610000001</v>
      </c>
      <c r="P298" s="1">
        <v>0.34</v>
      </c>
    </row>
    <row r="299" spans="1:16" x14ac:dyDescent="0.25">
      <c r="A299" t="s">
        <v>12</v>
      </c>
      <c r="B299">
        <v>2022</v>
      </c>
      <c r="C299" t="s">
        <v>14</v>
      </c>
      <c r="D299" s="4">
        <v>34</v>
      </c>
      <c r="E299" s="4">
        <v>117</v>
      </c>
      <c r="F299" s="4">
        <v>17</v>
      </c>
      <c r="G299" s="5">
        <v>34</v>
      </c>
      <c r="H299" s="5">
        <v>22</v>
      </c>
      <c r="I299" s="5">
        <v>0</v>
      </c>
      <c r="J299" s="5">
        <v>0</v>
      </c>
      <c r="K299" s="5">
        <v>0</v>
      </c>
      <c r="L299" s="4">
        <v>12</v>
      </c>
      <c r="M299" s="1">
        <v>0.5</v>
      </c>
      <c r="N299" s="5">
        <v>3.4411764709999999</v>
      </c>
      <c r="O299" s="5">
        <v>1</v>
      </c>
      <c r="P299" s="1">
        <v>0.65</v>
      </c>
    </row>
    <row r="300" spans="1:16" x14ac:dyDescent="0.25">
      <c r="A300" t="s">
        <v>12</v>
      </c>
      <c r="B300">
        <v>2022</v>
      </c>
      <c r="C300" t="s">
        <v>15</v>
      </c>
      <c r="D300" s="4">
        <v>23</v>
      </c>
      <c r="E300" s="4">
        <v>75</v>
      </c>
      <c r="F300" s="4">
        <v>15</v>
      </c>
      <c r="G300" s="5">
        <v>23</v>
      </c>
      <c r="H300" s="5">
        <v>16</v>
      </c>
      <c r="I300" s="5">
        <v>0</v>
      </c>
      <c r="J300" s="5">
        <v>0</v>
      </c>
      <c r="K300" s="5">
        <v>0</v>
      </c>
      <c r="L300" s="4">
        <v>7</v>
      </c>
      <c r="M300" s="1">
        <v>0.65</v>
      </c>
      <c r="N300" s="5">
        <v>3.2608695650000001</v>
      </c>
      <c r="O300" s="5">
        <v>1</v>
      </c>
      <c r="P300" s="1">
        <v>0.7</v>
      </c>
    </row>
    <row r="301" spans="1:16" x14ac:dyDescent="0.25">
      <c r="A301" t="s">
        <v>12</v>
      </c>
      <c r="B301">
        <v>2022</v>
      </c>
      <c r="C301" t="s">
        <v>16</v>
      </c>
      <c r="D301" s="4">
        <v>40</v>
      </c>
      <c r="E301" s="4">
        <v>121</v>
      </c>
      <c r="F301" s="4">
        <v>14</v>
      </c>
      <c r="G301" s="5">
        <v>48</v>
      </c>
      <c r="H301" s="5">
        <v>21</v>
      </c>
      <c r="I301" s="5">
        <v>0</v>
      </c>
      <c r="J301" s="5">
        <v>0</v>
      </c>
      <c r="K301" s="5">
        <v>0</v>
      </c>
      <c r="L301" s="4">
        <v>27</v>
      </c>
      <c r="M301" s="1">
        <v>0.35</v>
      </c>
      <c r="N301" s="5">
        <v>3.0249999999999999</v>
      </c>
      <c r="O301" s="5">
        <v>1.2</v>
      </c>
      <c r="P301" s="1">
        <v>0.44</v>
      </c>
    </row>
    <row r="302" spans="1:16" x14ac:dyDescent="0.25">
      <c r="A302" t="s">
        <v>12</v>
      </c>
      <c r="B302">
        <v>2022</v>
      </c>
      <c r="C302" t="s">
        <v>17</v>
      </c>
      <c r="D302" s="4">
        <v>122</v>
      </c>
      <c r="E302" s="4">
        <v>523</v>
      </c>
      <c r="F302" s="4">
        <v>93</v>
      </c>
      <c r="G302" s="5">
        <v>161</v>
      </c>
      <c r="H302" s="5">
        <v>72</v>
      </c>
      <c r="I302" s="5">
        <v>0</v>
      </c>
      <c r="J302" s="5">
        <v>0</v>
      </c>
      <c r="K302" s="5">
        <v>1</v>
      </c>
      <c r="L302" s="4">
        <v>88</v>
      </c>
      <c r="M302" s="1">
        <v>0.76</v>
      </c>
      <c r="N302" s="5">
        <v>4.2868852459999998</v>
      </c>
      <c r="O302" s="5">
        <v>1.3196721309999999</v>
      </c>
      <c r="P302" s="1">
        <v>0.45</v>
      </c>
    </row>
    <row r="303" spans="1:16" x14ac:dyDescent="0.25">
      <c r="A303" t="s">
        <v>12</v>
      </c>
      <c r="B303">
        <v>2022</v>
      </c>
      <c r="C303" t="s">
        <v>18</v>
      </c>
      <c r="D303" s="4">
        <v>8</v>
      </c>
      <c r="E303" s="4">
        <v>17</v>
      </c>
      <c r="F303" s="4">
        <v>1</v>
      </c>
      <c r="G303" s="5">
        <v>9</v>
      </c>
      <c r="H303" s="5">
        <v>4</v>
      </c>
      <c r="I303" s="5">
        <v>0</v>
      </c>
      <c r="J303" s="5">
        <v>0</v>
      </c>
      <c r="K303" s="5">
        <v>0</v>
      </c>
      <c r="L303" s="4">
        <v>5</v>
      </c>
      <c r="M303" s="1">
        <v>0.13</v>
      </c>
      <c r="N303" s="5">
        <v>2.125</v>
      </c>
      <c r="O303" s="5">
        <v>1.125</v>
      </c>
      <c r="P303" s="1">
        <v>0.44</v>
      </c>
    </row>
    <row r="304" spans="1:16" x14ac:dyDescent="0.25">
      <c r="A304" t="s">
        <v>12</v>
      </c>
      <c r="B304">
        <v>2022</v>
      </c>
      <c r="C304" t="s">
        <v>19</v>
      </c>
      <c r="D304" s="4">
        <v>73</v>
      </c>
      <c r="E304" s="4">
        <v>225</v>
      </c>
      <c r="F304" s="4">
        <v>24</v>
      </c>
      <c r="G304" s="5">
        <v>77</v>
      </c>
      <c r="H304" s="5">
        <v>52</v>
      </c>
      <c r="I304" s="5">
        <v>1</v>
      </c>
      <c r="J304" s="5">
        <v>0</v>
      </c>
      <c r="K304" s="5">
        <v>0</v>
      </c>
      <c r="L304" s="4">
        <v>24</v>
      </c>
      <c r="M304" s="1">
        <v>0.33</v>
      </c>
      <c r="N304" s="5">
        <v>3.0821917810000001</v>
      </c>
      <c r="O304" s="5">
        <v>1.054794521</v>
      </c>
      <c r="P304" s="1">
        <v>0.68</v>
      </c>
    </row>
    <row r="305" spans="1:16" x14ac:dyDescent="0.25">
      <c r="A305" t="s">
        <v>12</v>
      </c>
      <c r="B305">
        <v>2022</v>
      </c>
      <c r="C305" t="s">
        <v>20</v>
      </c>
      <c r="D305" s="4">
        <v>39</v>
      </c>
      <c r="E305" s="4">
        <v>207</v>
      </c>
      <c r="F305" s="4">
        <v>66</v>
      </c>
      <c r="G305" s="5">
        <v>47</v>
      </c>
      <c r="H305" s="5">
        <v>5</v>
      </c>
      <c r="I305" s="5">
        <v>0</v>
      </c>
      <c r="J305" s="5">
        <v>0</v>
      </c>
      <c r="K305" s="5">
        <v>0</v>
      </c>
      <c r="L305" s="4">
        <v>42</v>
      </c>
      <c r="M305" s="1">
        <v>1.69</v>
      </c>
      <c r="N305" s="5">
        <v>5.307692308</v>
      </c>
      <c r="O305" s="5">
        <v>1.2051282050000001</v>
      </c>
      <c r="P305" s="1">
        <v>0.11</v>
      </c>
    </row>
    <row r="306" spans="1:16" x14ac:dyDescent="0.25">
      <c r="A306" t="s">
        <v>12</v>
      </c>
      <c r="B306">
        <v>2022</v>
      </c>
      <c r="C306" t="s">
        <v>21</v>
      </c>
      <c r="D306" s="4">
        <v>39</v>
      </c>
      <c r="E306" s="4">
        <v>81</v>
      </c>
      <c r="F306" s="4">
        <v>21</v>
      </c>
      <c r="G306" s="5">
        <v>51</v>
      </c>
      <c r="H306" s="5">
        <v>27</v>
      </c>
      <c r="I306" s="5">
        <v>0</v>
      </c>
      <c r="J306" s="5">
        <v>0</v>
      </c>
      <c r="K306" s="5">
        <v>0</v>
      </c>
      <c r="L306" s="4">
        <v>24</v>
      </c>
      <c r="M306" s="1">
        <v>0.54</v>
      </c>
      <c r="N306" s="5">
        <v>2.076923077</v>
      </c>
      <c r="O306" s="5">
        <v>1.307692308</v>
      </c>
      <c r="P306" s="1">
        <v>0.53</v>
      </c>
    </row>
    <row r="307" spans="1:16" x14ac:dyDescent="0.25">
      <c r="A307" t="s">
        <v>12</v>
      </c>
      <c r="B307">
        <v>2022</v>
      </c>
      <c r="C307" t="s">
        <v>22</v>
      </c>
      <c r="D307" s="4">
        <v>48</v>
      </c>
      <c r="E307" s="4">
        <v>174</v>
      </c>
      <c r="F307" s="4">
        <v>30</v>
      </c>
      <c r="G307" s="5">
        <v>56</v>
      </c>
      <c r="H307" s="5">
        <v>27</v>
      </c>
      <c r="I307" s="5">
        <v>0</v>
      </c>
      <c r="J307" s="5">
        <v>0</v>
      </c>
      <c r="K307" s="5">
        <v>0</v>
      </c>
      <c r="L307" s="4">
        <v>29</v>
      </c>
      <c r="M307" s="1">
        <v>0.63</v>
      </c>
      <c r="N307" s="5">
        <v>3.625</v>
      </c>
      <c r="O307" s="5">
        <v>1.1666666670000001</v>
      </c>
      <c r="P307" s="1">
        <v>0.48</v>
      </c>
    </row>
    <row r="308" spans="1:16" x14ac:dyDescent="0.25">
      <c r="A308" t="s">
        <v>12</v>
      </c>
      <c r="B308">
        <v>2022</v>
      </c>
      <c r="C308" t="s">
        <v>23</v>
      </c>
      <c r="D308" s="4">
        <v>55</v>
      </c>
      <c r="E308" s="4">
        <v>118</v>
      </c>
      <c r="F308" s="4">
        <v>19</v>
      </c>
      <c r="G308" s="5">
        <v>61</v>
      </c>
      <c r="H308" s="5">
        <v>16</v>
      </c>
      <c r="I308" s="5">
        <v>0</v>
      </c>
      <c r="J308" s="5">
        <v>0</v>
      </c>
      <c r="K308" s="5">
        <v>0</v>
      </c>
      <c r="L308" s="4">
        <v>45</v>
      </c>
      <c r="M308" s="1">
        <v>0.35</v>
      </c>
      <c r="N308" s="5">
        <v>2.1454545450000002</v>
      </c>
      <c r="O308" s="5">
        <v>1.1090909090000001</v>
      </c>
      <c r="P308" s="1">
        <v>0.26</v>
      </c>
    </row>
    <row r="309" spans="1:16" x14ac:dyDescent="0.25">
      <c r="A309" t="s">
        <v>12</v>
      </c>
      <c r="B309">
        <v>2022</v>
      </c>
      <c r="C309" t="s">
        <v>24</v>
      </c>
      <c r="D309" s="4">
        <v>63</v>
      </c>
      <c r="E309" s="4">
        <v>142</v>
      </c>
      <c r="F309" s="4">
        <v>23</v>
      </c>
      <c r="G309" s="5">
        <v>98</v>
      </c>
      <c r="H309" s="5">
        <v>10</v>
      </c>
      <c r="I309" s="5">
        <v>1</v>
      </c>
      <c r="J309" s="5">
        <v>0</v>
      </c>
      <c r="K309" s="5">
        <v>0</v>
      </c>
      <c r="L309" s="4">
        <v>87</v>
      </c>
      <c r="M309" s="1">
        <v>0.37</v>
      </c>
      <c r="N309" s="5">
        <v>2.2539682540000001</v>
      </c>
      <c r="O309" s="5">
        <v>1.5555555560000001</v>
      </c>
      <c r="P309" s="1">
        <v>0.1</v>
      </c>
    </row>
    <row r="310" spans="1:16" x14ac:dyDescent="0.25">
      <c r="A310" t="s">
        <v>12</v>
      </c>
      <c r="B310">
        <v>2022</v>
      </c>
      <c r="C310" t="s">
        <v>25</v>
      </c>
      <c r="D310" s="4">
        <v>19</v>
      </c>
      <c r="E310" s="4">
        <v>40</v>
      </c>
      <c r="F310" s="4">
        <v>9</v>
      </c>
      <c r="G310" s="5">
        <v>30</v>
      </c>
      <c r="H310" s="5">
        <v>11</v>
      </c>
      <c r="I310" s="5">
        <v>0</v>
      </c>
      <c r="J310" s="5">
        <v>0</v>
      </c>
      <c r="K310" s="5">
        <v>0</v>
      </c>
      <c r="L310" s="4">
        <v>19</v>
      </c>
      <c r="M310" s="1">
        <v>0.47</v>
      </c>
      <c r="N310" s="5">
        <v>2.1052631580000001</v>
      </c>
      <c r="O310" s="5">
        <v>1.5789473679999999</v>
      </c>
      <c r="P310" s="1">
        <v>0.37</v>
      </c>
    </row>
    <row r="311" spans="1:16" x14ac:dyDescent="0.25">
      <c r="A311" t="s">
        <v>12</v>
      </c>
      <c r="B311">
        <v>2022</v>
      </c>
      <c r="C311" t="s">
        <v>26</v>
      </c>
      <c r="D311" s="4">
        <v>56</v>
      </c>
      <c r="E311" s="4">
        <v>157</v>
      </c>
      <c r="F311" s="4">
        <v>19</v>
      </c>
      <c r="G311" s="5">
        <v>73</v>
      </c>
      <c r="H311" s="5">
        <v>33</v>
      </c>
      <c r="I311" s="5">
        <v>1</v>
      </c>
      <c r="J311" s="5">
        <v>0</v>
      </c>
      <c r="K311" s="5">
        <v>0</v>
      </c>
      <c r="L311" s="4">
        <v>39</v>
      </c>
      <c r="M311" s="1">
        <v>0.34</v>
      </c>
      <c r="N311" s="5">
        <v>2.8035714289999998</v>
      </c>
      <c r="O311" s="5">
        <v>1.303571429</v>
      </c>
      <c r="P311" s="1">
        <v>0.45</v>
      </c>
    </row>
    <row r="312" spans="1:16" x14ac:dyDescent="0.25">
      <c r="A312" t="s">
        <v>12</v>
      </c>
      <c r="B312">
        <v>2022</v>
      </c>
      <c r="C312" t="s">
        <v>27</v>
      </c>
      <c r="D312" s="4">
        <v>482</v>
      </c>
      <c r="E312" s="4">
        <v>791</v>
      </c>
      <c r="F312" s="4">
        <v>127</v>
      </c>
      <c r="G312" s="5">
        <v>864</v>
      </c>
      <c r="H312" s="5">
        <v>120</v>
      </c>
      <c r="I312" s="5">
        <v>0</v>
      </c>
      <c r="J312" s="5">
        <v>0</v>
      </c>
      <c r="K312" s="5">
        <v>158</v>
      </c>
      <c r="L312" s="4">
        <v>586</v>
      </c>
      <c r="M312" s="1">
        <v>0.26</v>
      </c>
      <c r="N312" s="5">
        <v>1.6410788380000001</v>
      </c>
      <c r="O312" s="5">
        <v>1.79253112</v>
      </c>
      <c r="P312" s="1">
        <v>0.14000000000000001</v>
      </c>
    </row>
    <row r="313" spans="1:16" x14ac:dyDescent="0.25">
      <c r="A313" t="s">
        <v>12</v>
      </c>
      <c r="B313">
        <v>2022</v>
      </c>
      <c r="C313" t="s">
        <v>28</v>
      </c>
      <c r="D313" s="4">
        <v>115</v>
      </c>
      <c r="E313" s="4">
        <v>363</v>
      </c>
      <c r="F313" s="4">
        <v>47</v>
      </c>
      <c r="G313" s="5">
        <v>136</v>
      </c>
      <c r="H313" s="5">
        <v>33</v>
      </c>
      <c r="I313" s="5">
        <v>0</v>
      </c>
      <c r="J313" s="5">
        <v>0</v>
      </c>
      <c r="K313" s="5">
        <v>0</v>
      </c>
      <c r="L313" s="4">
        <v>103</v>
      </c>
      <c r="M313" s="1">
        <v>0.41</v>
      </c>
      <c r="N313" s="5">
        <v>3.156521739</v>
      </c>
      <c r="O313" s="5">
        <v>1.182608696</v>
      </c>
      <c r="P313" s="1">
        <v>0.24</v>
      </c>
    </row>
    <row r="314" spans="1:16" x14ac:dyDescent="0.25">
      <c r="A314" t="s">
        <v>12</v>
      </c>
      <c r="B314">
        <v>2022</v>
      </c>
      <c r="C314" t="s">
        <v>29</v>
      </c>
      <c r="D314" s="4">
        <v>31</v>
      </c>
      <c r="E314" s="4">
        <v>97</v>
      </c>
      <c r="F314" s="4">
        <v>21</v>
      </c>
      <c r="G314" s="5">
        <v>26</v>
      </c>
      <c r="H314" s="5">
        <v>6</v>
      </c>
      <c r="I314" s="5">
        <v>0</v>
      </c>
      <c r="J314" s="5">
        <v>0</v>
      </c>
      <c r="K314" s="5">
        <v>0</v>
      </c>
      <c r="L314" s="4">
        <v>20</v>
      </c>
      <c r="M314" s="1">
        <v>0.68</v>
      </c>
      <c r="N314" s="5">
        <v>3.1290322580000001</v>
      </c>
      <c r="O314" s="5">
        <v>0.83870967699999999</v>
      </c>
      <c r="P314" s="1">
        <v>0.23</v>
      </c>
    </row>
    <row r="315" spans="1:16" x14ac:dyDescent="0.25">
      <c r="A315" t="s">
        <v>12</v>
      </c>
      <c r="B315">
        <v>2022</v>
      </c>
      <c r="C315" t="s">
        <v>30</v>
      </c>
      <c r="D315" s="4">
        <v>179</v>
      </c>
      <c r="E315" s="4">
        <v>624</v>
      </c>
      <c r="F315" s="4">
        <v>44</v>
      </c>
      <c r="G315" s="5">
        <v>311</v>
      </c>
      <c r="H315" s="5">
        <v>128</v>
      </c>
      <c r="I315" s="5">
        <v>0</v>
      </c>
      <c r="J315" s="5">
        <v>0</v>
      </c>
      <c r="K315" s="5">
        <v>1</v>
      </c>
      <c r="L315" s="4">
        <v>182</v>
      </c>
      <c r="M315" s="1">
        <v>0.25</v>
      </c>
      <c r="N315" s="5">
        <v>3.4860335199999999</v>
      </c>
      <c r="O315" s="5">
        <v>1.7374301679999999</v>
      </c>
      <c r="P315" s="1">
        <v>0.41</v>
      </c>
    </row>
    <row r="316" spans="1:16" x14ac:dyDescent="0.25">
      <c r="A316" t="s">
        <v>12</v>
      </c>
      <c r="B316">
        <v>2022</v>
      </c>
      <c r="C316" t="s">
        <v>31</v>
      </c>
      <c r="D316" s="4">
        <v>205</v>
      </c>
      <c r="E316" s="4">
        <v>810</v>
      </c>
      <c r="F316" s="4">
        <v>142</v>
      </c>
      <c r="G316" s="5">
        <v>203</v>
      </c>
      <c r="H316" s="5">
        <v>133</v>
      </c>
      <c r="I316" s="5">
        <v>0</v>
      </c>
      <c r="J316" s="5">
        <v>0</v>
      </c>
      <c r="K316" s="5">
        <v>10</v>
      </c>
      <c r="L316" s="4">
        <v>60</v>
      </c>
      <c r="M316" s="1">
        <v>0.69</v>
      </c>
      <c r="N316" s="5">
        <v>3.9512195120000002</v>
      </c>
      <c r="O316" s="5">
        <v>0.99024390200000001</v>
      </c>
      <c r="P316" s="1">
        <v>0.66</v>
      </c>
    </row>
    <row r="317" spans="1:16" x14ac:dyDescent="0.25">
      <c r="A317" t="s">
        <v>12</v>
      </c>
      <c r="B317">
        <v>2022</v>
      </c>
      <c r="C317" t="s">
        <v>32</v>
      </c>
      <c r="D317" s="4">
        <v>120</v>
      </c>
      <c r="E317" s="4">
        <v>411</v>
      </c>
      <c r="F317" s="4">
        <v>94</v>
      </c>
      <c r="G317" s="5">
        <v>147</v>
      </c>
      <c r="H317" s="5">
        <v>66</v>
      </c>
      <c r="I317" s="5">
        <v>0</v>
      </c>
      <c r="J317" s="5">
        <v>0</v>
      </c>
      <c r="K317" s="5">
        <v>0</v>
      </c>
      <c r="L317" s="4">
        <v>81</v>
      </c>
      <c r="M317" s="1">
        <v>0.78</v>
      </c>
      <c r="N317" s="5">
        <v>3.4249999999999998</v>
      </c>
      <c r="O317" s="5">
        <v>1.2250000000000001</v>
      </c>
      <c r="P317" s="1">
        <v>0.45</v>
      </c>
    </row>
    <row r="318" spans="1:16" x14ac:dyDescent="0.25">
      <c r="A318" t="s">
        <v>12</v>
      </c>
      <c r="B318">
        <v>2022</v>
      </c>
      <c r="C318" t="s">
        <v>33</v>
      </c>
      <c r="D318" s="4">
        <v>36</v>
      </c>
      <c r="E318" s="4">
        <v>169</v>
      </c>
      <c r="F318" s="4">
        <v>32</v>
      </c>
      <c r="G318" s="5">
        <v>44</v>
      </c>
      <c r="H318" s="5">
        <v>21</v>
      </c>
      <c r="I318" s="5">
        <v>0</v>
      </c>
      <c r="J318" s="5">
        <v>0</v>
      </c>
      <c r="K318" s="5">
        <v>0</v>
      </c>
      <c r="L318" s="4">
        <v>23</v>
      </c>
      <c r="M318" s="1">
        <v>0.89</v>
      </c>
      <c r="N318" s="5">
        <v>4.6944444440000002</v>
      </c>
      <c r="O318" s="5">
        <v>1.2222222220000001</v>
      </c>
      <c r="P318" s="1">
        <v>0.48</v>
      </c>
    </row>
    <row r="319" spans="1:16" x14ac:dyDescent="0.25">
      <c r="A319" t="s">
        <v>12</v>
      </c>
      <c r="B319">
        <v>2022</v>
      </c>
      <c r="C319" t="s">
        <v>34</v>
      </c>
      <c r="D319" s="4">
        <v>44</v>
      </c>
      <c r="E319" s="4">
        <v>186</v>
      </c>
      <c r="F319" s="4">
        <v>43</v>
      </c>
      <c r="G319" s="5">
        <v>45</v>
      </c>
      <c r="H319" s="5">
        <v>13</v>
      </c>
      <c r="I319" s="5">
        <v>0</v>
      </c>
      <c r="J319" s="5">
        <v>0</v>
      </c>
      <c r="K319" s="5">
        <v>0</v>
      </c>
      <c r="L319" s="4">
        <v>32</v>
      </c>
      <c r="M319" s="1">
        <v>0.98</v>
      </c>
      <c r="N319" s="5">
        <v>4.2272727269999999</v>
      </c>
      <c r="O319" s="5">
        <v>1.0227272730000001</v>
      </c>
      <c r="P319" s="1">
        <v>0.28999999999999998</v>
      </c>
    </row>
    <row r="320" spans="1:16" x14ac:dyDescent="0.25">
      <c r="A320" t="s">
        <v>12</v>
      </c>
      <c r="B320">
        <v>2022</v>
      </c>
      <c r="C320" t="s">
        <v>35</v>
      </c>
      <c r="D320" s="4">
        <v>138</v>
      </c>
      <c r="E320" s="4">
        <v>413</v>
      </c>
      <c r="F320" s="4">
        <v>81</v>
      </c>
      <c r="G320" s="5">
        <v>181</v>
      </c>
      <c r="H320" s="5">
        <v>82</v>
      </c>
      <c r="I320" s="5">
        <v>0</v>
      </c>
      <c r="J320" s="5">
        <v>0</v>
      </c>
      <c r="K320" s="5">
        <v>0</v>
      </c>
      <c r="L320" s="4">
        <v>99</v>
      </c>
      <c r="M320" s="1">
        <v>0.59</v>
      </c>
      <c r="N320" s="5">
        <v>2.992753623</v>
      </c>
      <c r="O320" s="5">
        <v>1.3115942030000001</v>
      </c>
      <c r="P320" s="1">
        <v>0.45</v>
      </c>
    </row>
    <row r="321" spans="1:16" x14ac:dyDescent="0.25">
      <c r="A321" t="s">
        <v>12</v>
      </c>
      <c r="B321">
        <v>2022</v>
      </c>
      <c r="C321" t="s">
        <v>36</v>
      </c>
      <c r="D321" s="4">
        <v>91</v>
      </c>
      <c r="E321" s="4">
        <v>252</v>
      </c>
      <c r="F321" s="4">
        <v>54</v>
      </c>
      <c r="G321" s="5">
        <v>142</v>
      </c>
      <c r="H321" s="5">
        <v>49</v>
      </c>
      <c r="I321" s="5">
        <v>0</v>
      </c>
      <c r="J321" s="5">
        <v>0</v>
      </c>
      <c r="K321" s="5">
        <v>0</v>
      </c>
      <c r="L321" s="4">
        <v>93</v>
      </c>
      <c r="M321" s="1">
        <v>0.59</v>
      </c>
      <c r="N321" s="5">
        <v>2.769230769</v>
      </c>
      <c r="O321" s="5">
        <v>1.5604395600000001</v>
      </c>
      <c r="P321" s="1">
        <v>0.35</v>
      </c>
    </row>
    <row r="322" spans="1:16" x14ac:dyDescent="0.25">
      <c r="A322" t="s">
        <v>12</v>
      </c>
      <c r="B322">
        <v>2022</v>
      </c>
      <c r="C322" t="s">
        <v>37</v>
      </c>
      <c r="D322" s="4">
        <v>167</v>
      </c>
      <c r="E322" s="4">
        <v>268</v>
      </c>
      <c r="F322" s="4">
        <v>42</v>
      </c>
      <c r="G322" s="5">
        <v>155</v>
      </c>
      <c r="H322" s="5">
        <v>92</v>
      </c>
      <c r="I322" s="5">
        <v>0</v>
      </c>
      <c r="J322" s="5">
        <v>0</v>
      </c>
      <c r="K322" s="5">
        <v>0</v>
      </c>
      <c r="L322" s="4">
        <v>63</v>
      </c>
      <c r="M322" s="1">
        <v>0.25</v>
      </c>
      <c r="N322" s="5">
        <v>1.604790419</v>
      </c>
      <c r="O322" s="5">
        <v>0.92814371299999998</v>
      </c>
      <c r="P322" s="1">
        <v>0.59</v>
      </c>
    </row>
    <row r="323" spans="1:16" x14ac:dyDescent="0.25">
      <c r="A323" t="s">
        <v>12</v>
      </c>
      <c r="B323">
        <v>2022</v>
      </c>
      <c r="C323" t="s">
        <v>38</v>
      </c>
      <c r="D323" s="4">
        <v>234</v>
      </c>
      <c r="E323" s="4">
        <v>580</v>
      </c>
      <c r="F323" s="4">
        <v>57</v>
      </c>
      <c r="G323" s="5">
        <v>288</v>
      </c>
      <c r="H323" s="5">
        <v>105</v>
      </c>
      <c r="I323" s="5">
        <v>0</v>
      </c>
      <c r="J323" s="5">
        <v>0</v>
      </c>
      <c r="K323" s="5">
        <v>0</v>
      </c>
      <c r="L323" s="4">
        <v>183</v>
      </c>
      <c r="M323" s="1">
        <v>0.24</v>
      </c>
      <c r="N323" s="5">
        <v>2.4786324789999998</v>
      </c>
      <c r="O323" s="5">
        <v>1.230769231</v>
      </c>
      <c r="P323" s="1">
        <v>0.36</v>
      </c>
    </row>
    <row r="324" spans="1:16" x14ac:dyDescent="0.25">
      <c r="A324" t="s">
        <v>12</v>
      </c>
      <c r="B324">
        <v>2022</v>
      </c>
      <c r="C324" t="s">
        <v>39</v>
      </c>
      <c r="D324" s="4">
        <v>145</v>
      </c>
      <c r="E324" s="4">
        <v>553</v>
      </c>
      <c r="F324" s="4">
        <v>96</v>
      </c>
      <c r="G324" s="5">
        <v>195</v>
      </c>
      <c r="H324" s="5">
        <v>90</v>
      </c>
      <c r="I324" s="5">
        <v>2</v>
      </c>
      <c r="J324" s="5">
        <v>0</v>
      </c>
      <c r="K324" s="5">
        <v>7</v>
      </c>
      <c r="L324" s="4">
        <v>96</v>
      </c>
      <c r="M324" s="1">
        <v>0.66</v>
      </c>
      <c r="N324" s="5">
        <v>3.8137931030000001</v>
      </c>
      <c r="O324" s="5">
        <v>1.3448275860000001</v>
      </c>
      <c r="P324" s="1">
        <v>0.46</v>
      </c>
    </row>
    <row r="325" spans="1:16" x14ac:dyDescent="0.25">
      <c r="A325" t="s">
        <v>12</v>
      </c>
      <c r="B325">
        <v>2022</v>
      </c>
      <c r="C325" t="s">
        <v>40</v>
      </c>
      <c r="D325" s="4">
        <v>301</v>
      </c>
      <c r="E325" s="4">
        <v>663</v>
      </c>
      <c r="F325" s="4">
        <v>77</v>
      </c>
      <c r="G325" s="5">
        <v>478</v>
      </c>
      <c r="H325" s="5">
        <v>183</v>
      </c>
      <c r="I325" s="5">
        <v>1</v>
      </c>
      <c r="J325" s="5">
        <v>0</v>
      </c>
      <c r="K325" s="5">
        <v>0</v>
      </c>
      <c r="L325" s="4">
        <v>294</v>
      </c>
      <c r="M325" s="1">
        <v>0.26</v>
      </c>
      <c r="N325" s="5">
        <v>2.202657807</v>
      </c>
      <c r="O325" s="5">
        <v>1.588039867</v>
      </c>
      <c r="P325" s="1">
        <v>0.38</v>
      </c>
    </row>
    <row r="326" spans="1:16" x14ac:dyDescent="0.25">
      <c r="A326" t="s">
        <v>12</v>
      </c>
      <c r="B326">
        <v>2022</v>
      </c>
      <c r="C326" t="s">
        <v>41</v>
      </c>
      <c r="D326" s="4">
        <v>109</v>
      </c>
      <c r="E326" s="4">
        <v>247</v>
      </c>
      <c r="F326" s="4">
        <v>33</v>
      </c>
      <c r="G326" s="5">
        <v>133</v>
      </c>
      <c r="H326" s="5">
        <v>81</v>
      </c>
      <c r="I326" s="5">
        <v>0</v>
      </c>
      <c r="J326" s="5">
        <v>0</v>
      </c>
      <c r="K326" s="5">
        <v>1</v>
      </c>
      <c r="L326" s="4">
        <v>51</v>
      </c>
      <c r="M326" s="1">
        <v>0.3</v>
      </c>
      <c r="N326" s="5">
        <v>2.266055046</v>
      </c>
      <c r="O326" s="5">
        <v>1.220183486</v>
      </c>
      <c r="P326" s="1">
        <v>0.61</v>
      </c>
    </row>
    <row r="327" spans="1:16" x14ac:dyDescent="0.25">
      <c r="A327" t="s">
        <v>12</v>
      </c>
      <c r="B327">
        <v>2022</v>
      </c>
      <c r="C327" t="s">
        <v>42</v>
      </c>
      <c r="D327" s="4">
        <v>101</v>
      </c>
      <c r="E327" s="4">
        <v>319</v>
      </c>
      <c r="F327" s="4">
        <v>39</v>
      </c>
      <c r="G327" s="5">
        <v>126</v>
      </c>
      <c r="H327" s="5">
        <v>64</v>
      </c>
      <c r="I327" s="5">
        <v>0</v>
      </c>
      <c r="J327" s="5">
        <v>2</v>
      </c>
      <c r="K327" s="5">
        <v>0</v>
      </c>
      <c r="L327" s="4">
        <v>60</v>
      </c>
      <c r="M327" s="1">
        <v>0.39</v>
      </c>
      <c r="N327" s="5">
        <v>3.1584158420000001</v>
      </c>
      <c r="O327" s="5">
        <v>1.2475247519999999</v>
      </c>
      <c r="P327" s="1">
        <v>0.51</v>
      </c>
    </row>
    <row r="328" spans="1:16" x14ac:dyDescent="0.25">
      <c r="A328" t="s">
        <v>12</v>
      </c>
      <c r="B328">
        <v>2022</v>
      </c>
      <c r="C328" t="s">
        <v>43</v>
      </c>
      <c r="D328" s="4">
        <v>165</v>
      </c>
      <c r="E328" s="4">
        <v>423</v>
      </c>
      <c r="F328" s="4">
        <v>84</v>
      </c>
      <c r="G328" s="5">
        <v>209</v>
      </c>
      <c r="H328" s="5">
        <v>115</v>
      </c>
      <c r="I328" s="5">
        <v>0</v>
      </c>
      <c r="J328" s="5">
        <v>0</v>
      </c>
      <c r="K328" s="5">
        <v>2</v>
      </c>
      <c r="L328" s="4">
        <v>92</v>
      </c>
      <c r="M328" s="1">
        <v>0.51</v>
      </c>
      <c r="N328" s="5">
        <v>2.5636363640000002</v>
      </c>
      <c r="O328" s="5">
        <v>1.266666667</v>
      </c>
      <c r="P328" s="1">
        <v>0.55000000000000004</v>
      </c>
    </row>
    <row r="329" spans="1:16" x14ac:dyDescent="0.25">
      <c r="A329" t="s">
        <v>12</v>
      </c>
      <c r="B329">
        <v>2022</v>
      </c>
      <c r="C329" t="s">
        <v>44</v>
      </c>
      <c r="D329" s="4">
        <v>84</v>
      </c>
      <c r="E329" s="4">
        <v>254</v>
      </c>
      <c r="F329" s="4">
        <v>29</v>
      </c>
      <c r="G329" s="5">
        <v>84</v>
      </c>
      <c r="H329" s="5">
        <v>27</v>
      </c>
      <c r="I329" s="5">
        <v>0</v>
      </c>
      <c r="J329" s="5">
        <v>0</v>
      </c>
      <c r="K329" s="5">
        <v>0</v>
      </c>
      <c r="L329" s="4">
        <v>57</v>
      </c>
      <c r="M329" s="1">
        <v>0.35</v>
      </c>
      <c r="N329" s="5">
        <v>3.0238095239999998</v>
      </c>
      <c r="O329" s="5">
        <v>1</v>
      </c>
      <c r="P329" s="1">
        <v>0.32</v>
      </c>
    </row>
    <row r="330" spans="1:16" x14ac:dyDescent="0.25">
      <c r="A330" t="s">
        <v>12</v>
      </c>
      <c r="B330">
        <v>2022</v>
      </c>
      <c r="C330" t="s">
        <v>45</v>
      </c>
      <c r="D330" s="4">
        <v>26</v>
      </c>
      <c r="E330" s="4">
        <v>43</v>
      </c>
      <c r="F330" s="4">
        <v>16</v>
      </c>
      <c r="G330" s="5">
        <v>29</v>
      </c>
      <c r="H330" s="5">
        <v>6</v>
      </c>
      <c r="I330" s="5">
        <v>0</v>
      </c>
      <c r="J330" s="5">
        <v>0</v>
      </c>
      <c r="K330" s="5">
        <v>0</v>
      </c>
      <c r="L330" s="4">
        <v>23</v>
      </c>
      <c r="M330" s="1">
        <v>0.62</v>
      </c>
      <c r="N330" s="5">
        <v>1.653846154</v>
      </c>
      <c r="O330" s="5">
        <v>1.115384615</v>
      </c>
      <c r="P330" s="1">
        <v>0.21</v>
      </c>
    </row>
    <row r="331" spans="1:16" x14ac:dyDescent="0.25">
      <c r="A331" t="s">
        <v>12</v>
      </c>
      <c r="B331">
        <v>2022</v>
      </c>
      <c r="C331" t="s">
        <v>46</v>
      </c>
      <c r="D331" s="4">
        <v>37</v>
      </c>
      <c r="E331" s="4">
        <v>148</v>
      </c>
      <c r="F331" s="4">
        <v>26</v>
      </c>
      <c r="G331" s="5">
        <v>50</v>
      </c>
      <c r="H331" s="5">
        <v>19</v>
      </c>
      <c r="I331" s="5">
        <v>2</v>
      </c>
      <c r="J331" s="5">
        <v>0</v>
      </c>
      <c r="K331" s="5">
        <v>0</v>
      </c>
      <c r="L331" s="4">
        <v>29</v>
      </c>
      <c r="M331" s="1">
        <v>0.7</v>
      </c>
      <c r="N331" s="5">
        <v>4</v>
      </c>
      <c r="O331" s="5">
        <v>1.3513513509999999</v>
      </c>
      <c r="P331" s="1">
        <v>0.38</v>
      </c>
    </row>
    <row r="332" spans="1:16" x14ac:dyDescent="0.25">
      <c r="A332" t="s">
        <v>12</v>
      </c>
      <c r="B332">
        <v>2022</v>
      </c>
      <c r="C332" t="s">
        <v>47</v>
      </c>
      <c r="D332" s="4">
        <v>68</v>
      </c>
      <c r="E332" s="4">
        <v>192</v>
      </c>
      <c r="F332" s="4">
        <v>8</v>
      </c>
      <c r="G332" s="5">
        <v>83</v>
      </c>
      <c r="H332" s="5">
        <v>4</v>
      </c>
      <c r="I332" s="5">
        <v>0</v>
      </c>
      <c r="J332" s="5">
        <v>0</v>
      </c>
      <c r="K332" s="5">
        <v>0</v>
      </c>
      <c r="L332" s="4">
        <v>79</v>
      </c>
      <c r="M332" s="1">
        <v>0.12</v>
      </c>
      <c r="N332" s="5">
        <v>2.8235294120000001</v>
      </c>
      <c r="O332" s="5">
        <v>1.2205882349999999</v>
      </c>
      <c r="P332" s="1">
        <v>0.05</v>
      </c>
    </row>
    <row r="333" spans="1:16" x14ac:dyDescent="0.25">
      <c r="A333" t="s">
        <v>12</v>
      </c>
      <c r="B333">
        <v>2022</v>
      </c>
      <c r="C333" t="s">
        <v>48</v>
      </c>
      <c r="D333" s="4">
        <v>57</v>
      </c>
      <c r="E333" s="4">
        <v>237</v>
      </c>
      <c r="F333" s="4">
        <v>35</v>
      </c>
      <c r="G333" s="5">
        <v>68</v>
      </c>
      <c r="H333" s="5">
        <v>25</v>
      </c>
      <c r="I333" s="5">
        <v>0</v>
      </c>
      <c r="J333" s="5">
        <v>0</v>
      </c>
      <c r="K333" s="5">
        <v>0</v>
      </c>
      <c r="L333" s="4">
        <v>43</v>
      </c>
      <c r="M333" s="1">
        <v>0.61</v>
      </c>
      <c r="N333" s="5">
        <v>4.1578947370000003</v>
      </c>
      <c r="O333" s="5">
        <v>1.192982456</v>
      </c>
      <c r="P333" s="1">
        <v>0.37</v>
      </c>
    </row>
    <row r="334" spans="1:16" x14ac:dyDescent="0.25">
      <c r="A334" t="s">
        <v>12</v>
      </c>
      <c r="B334">
        <v>2022</v>
      </c>
      <c r="C334" t="s">
        <v>49</v>
      </c>
      <c r="D334" s="4">
        <v>30</v>
      </c>
      <c r="E334" s="4">
        <v>103</v>
      </c>
      <c r="F334" s="4">
        <v>23</v>
      </c>
      <c r="G334" s="5">
        <v>35</v>
      </c>
      <c r="H334" s="5">
        <v>13</v>
      </c>
      <c r="I334" s="5">
        <v>0</v>
      </c>
      <c r="J334" s="5">
        <v>0</v>
      </c>
      <c r="K334" s="5">
        <v>0</v>
      </c>
      <c r="L334" s="4">
        <v>22</v>
      </c>
      <c r="M334" s="1">
        <v>0.77</v>
      </c>
      <c r="N334" s="5">
        <v>3.4333333330000002</v>
      </c>
      <c r="O334" s="5">
        <v>1.1666666670000001</v>
      </c>
      <c r="P334" s="1">
        <v>0.37</v>
      </c>
    </row>
    <row r="335" spans="1:16" x14ac:dyDescent="0.25">
      <c r="A335" t="s">
        <v>50</v>
      </c>
      <c r="B335">
        <v>2023</v>
      </c>
      <c r="C335" t="s">
        <v>13</v>
      </c>
      <c r="D335" s="4">
        <v>12</v>
      </c>
      <c r="E335" s="4">
        <v>45</v>
      </c>
      <c r="F335" s="4">
        <v>16</v>
      </c>
      <c r="G335" s="5">
        <v>14</v>
      </c>
      <c r="H335" s="5">
        <v>7</v>
      </c>
      <c r="I335" s="5">
        <v>0</v>
      </c>
      <c r="J335" s="5">
        <v>0</v>
      </c>
      <c r="K335" s="5">
        <v>0</v>
      </c>
      <c r="L335" s="4">
        <v>7</v>
      </c>
      <c r="M335" s="1">
        <v>1.33</v>
      </c>
      <c r="N335" s="5">
        <v>3.75</v>
      </c>
      <c r="O335" s="5">
        <v>1.1666666670000001</v>
      </c>
      <c r="P335" s="1">
        <v>0.5</v>
      </c>
    </row>
    <row r="336" spans="1:16" x14ac:dyDescent="0.25">
      <c r="A336" t="s">
        <v>50</v>
      </c>
      <c r="B336">
        <v>2023</v>
      </c>
      <c r="C336" t="s">
        <v>14</v>
      </c>
      <c r="D336" s="4">
        <v>53</v>
      </c>
      <c r="E336" s="4">
        <v>152</v>
      </c>
      <c r="F336" s="4">
        <v>20</v>
      </c>
      <c r="G336" s="5">
        <v>56</v>
      </c>
      <c r="H336" s="5">
        <v>35</v>
      </c>
      <c r="I336" s="5">
        <v>0</v>
      </c>
      <c r="J336" s="5">
        <v>0</v>
      </c>
      <c r="K336" s="5">
        <v>0</v>
      </c>
      <c r="L336" s="4">
        <v>21</v>
      </c>
      <c r="M336" s="1">
        <v>0.38</v>
      </c>
      <c r="N336" s="5">
        <v>2.8679245280000001</v>
      </c>
      <c r="O336" s="5">
        <v>1.0566037740000001</v>
      </c>
      <c r="P336" s="1">
        <v>0.63</v>
      </c>
    </row>
    <row r="337" spans="1:16" x14ac:dyDescent="0.25">
      <c r="A337" t="s">
        <v>50</v>
      </c>
      <c r="B337">
        <v>2023</v>
      </c>
      <c r="C337" t="s">
        <v>15</v>
      </c>
      <c r="D337" s="4">
        <v>9</v>
      </c>
      <c r="E337" s="4">
        <v>16</v>
      </c>
      <c r="F337" s="4">
        <v>3</v>
      </c>
      <c r="G337" s="5">
        <v>11</v>
      </c>
      <c r="H337" s="5">
        <v>4</v>
      </c>
      <c r="I337" s="5">
        <v>0</v>
      </c>
      <c r="J337" s="5">
        <v>0</v>
      </c>
      <c r="K337" s="5">
        <v>0</v>
      </c>
      <c r="L337" s="4">
        <v>7</v>
      </c>
      <c r="M337" s="1">
        <v>0.33</v>
      </c>
      <c r="N337" s="5">
        <v>1.7777777779999999</v>
      </c>
      <c r="O337" s="5">
        <v>1.2222222220000001</v>
      </c>
      <c r="P337" s="1">
        <v>0.36</v>
      </c>
    </row>
    <row r="338" spans="1:16" x14ac:dyDescent="0.25">
      <c r="A338" t="s">
        <v>50</v>
      </c>
      <c r="B338">
        <v>2023</v>
      </c>
      <c r="C338" t="s">
        <v>16</v>
      </c>
      <c r="D338" s="4">
        <v>15</v>
      </c>
      <c r="E338" s="4">
        <v>76</v>
      </c>
      <c r="F338" s="4">
        <v>3</v>
      </c>
      <c r="G338" s="5">
        <v>19</v>
      </c>
      <c r="H338" s="5">
        <v>8</v>
      </c>
      <c r="I338" s="5">
        <v>0</v>
      </c>
      <c r="J338" s="5">
        <v>0</v>
      </c>
      <c r="K338" s="5">
        <v>0</v>
      </c>
      <c r="L338" s="4">
        <v>11</v>
      </c>
      <c r="M338" s="1">
        <v>0.2</v>
      </c>
      <c r="N338" s="5">
        <v>5.0666666669999998</v>
      </c>
      <c r="O338" s="5">
        <v>1.266666667</v>
      </c>
      <c r="P338" s="1">
        <v>0.42</v>
      </c>
    </row>
    <row r="339" spans="1:16" x14ac:dyDescent="0.25">
      <c r="A339" t="s">
        <v>50</v>
      </c>
      <c r="B339">
        <v>2023</v>
      </c>
      <c r="C339" t="s">
        <v>17</v>
      </c>
      <c r="D339" s="4">
        <v>110</v>
      </c>
      <c r="E339" s="4">
        <v>473</v>
      </c>
      <c r="F339" s="4">
        <v>139</v>
      </c>
      <c r="G339" s="5">
        <v>155</v>
      </c>
      <c r="H339" s="5">
        <v>79</v>
      </c>
      <c r="I339" s="5">
        <v>0</v>
      </c>
      <c r="J339" s="5">
        <v>0</v>
      </c>
      <c r="K339" s="5">
        <v>0</v>
      </c>
      <c r="L339" s="4">
        <v>76</v>
      </c>
      <c r="M339" s="1">
        <v>1.26</v>
      </c>
      <c r="N339" s="5">
        <v>4.3</v>
      </c>
      <c r="O339" s="5">
        <v>1.4090909089999999</v>
      </c>
      <c r="P339" s="1">
        <v>0.51</v>
      </c>
    </row>
    <row r="340" spans="1:16" x14ac:dyDescent="0.25">
      <c r="A340" t="s">
        <v>50</v>
      </c>
      <c r="B340">
        <v>2023</v>
      </c>
      <c r="C340" t="s">
        <v>18</v>
      </c>
      <c r="D340" s="4">
        <v>6</v>
      </c>
      <c r="E340" s="4">
        <v>11</v>
      </c>
      <c r="F340" s="4">
        <v>1</v>
      </c>
      <c r="G340" s="5">
        <v>10</v>
      </c>
      <c r="H340" s="5">
        <v>8</v>
      </c>
      <c r="I340" s="5">
        <v>0</v>
      </c>
      <c r="J340" s="5">
        <v>0</v>
      </c>
      <c r="K340" s="5">
        <v>0</v>
      </c>
      <c r="L340" s="4">
        <v>2</v>
      </c>
      <c r="M340" s="1">
        <v>0.17</v>
      </c>
      <c r="N340" s="5">
        <v>1.8333333329999999</v>
      </c>
      <c r="O340" s="5">
        <v>1.6666666670000001</v>
      </c>
      <c r="P340" s="1">
        <v>0.8</v>
      </c>
    </row>
    <row r="341" spans="1:16" x14ac:dyDescent="0.25">
      <c r="A341" t="s">
        <v>50</v>
      </c>
      <c r="B341">
        <v>2023</v>
      </c>
      <c r="C341" t="s">
        <v>19</v>
      </c>
      <c r="D341" s="4">
        <v>37</v>
      </c>
      <c r="E341" s="4">
        <v>84</v>
      </c>
      <c r="F341" s="4">
        <v>4</v>
      </c>
      <c r="G341" s="5">
        <v>37</v>
      </c>
      <c r="H341" s="5">
        <v>19</v>
      </c>
      <c r="I341" s="5">
        <v>0</v>
      </c>
      <c r="J341" s="5">
        <v>0</v>
      </c>
      <c r="K341" s="5">
        <v>0</v>
      </c>
      <c r="L341" s="4">
        <v>18</v>
      </c>
      <c r="M341" s="1">
        <v>0.11</v>
      </c>
      <c r="N341" s="5">
        <v>2.2702702700000001</v>
      </c>
      <c r="O341" s="5">
        <v>1</v>
      </c>
      <c r="P341" s="1">
        <v>0.51</v>
      </c>
    </row>
    <row r="342" spans="1:16" x14ac:dyDescent="0.25">
      <c r="A342" t="s">
        <v>50</v>
      </c>
      <c r="B342">
        <v>2023</v>
      </c>
      <c r="C342" t="s">
        <v>20</v>
      </c>
      <c r="D342" s="4">
        <v>26</v>
      </c>
      <c r="E342" s="4">
        <v>76</v>
      </c>
      <c r="F342" s="4">
        <v>9</v>
      </c>
      <c r="G342" s="5">
        <v>26</v>
      </c>
      <c r="H342" s="5">
        <v>6</v>
      </c>
      <c r="I342" s="5">
        <v>0</v>
      </c>
      <c r="J342" s="5">
        <v>0</v>
      </c>
      <c r="K342" s="5">
        <v>0</v>
      </c>
      <c r="L342" s="4">
        <v>20</v>
      </c>
      <c r="M342" s="1">
        <v>0.35</v>
      </c>
      <c r="N342" s="5">
        <v>2.923076923</v>
      </c>
      <c r="O342" s="5">
        <v>1</v>
      </c>
      <c r="P342" s="1">
        <v>0.23</v>
      </c>
    </row>
    <row r="343" spans="1:16" x14ac:dyDescent="0.25">
      <c r="A343" t="s">
        <v>50</v>
      </c>
      <c r="B343">
        <v>2023</v>
      </c>
      <c r="C343" t="s">
        <v>21</v>
      </c>
      <c r="D343" s="4">
        <v>12</v>
      </c>
      <c r="E343" s="4">
        <v>35</v>
      </c>
      <c r="F343" s="4">
        <v>7</v>
      </c>
      <c r="G343" s="5">
        <v>15</v>
      </c>
      <c r="H343" s="5">
        <v>12</v>
      </c>
      <c r="I343" s="5">
        <v>0</v>
      </c>
      <c r="J343" s="5">
        <v>0</v>
      </c>
      <c r="K343" s="5">
        <v>0</v>
      </c>
      <c r="L343" s="4">
        <v>3</v>
      </c>
      <c r="M343" s="1">
        <v>0.57999999999999996</v>
      </c>
      <c r="N343" s="5">
        <v>2.9166666669999999</v>
      </c>
      <c r="O343" s="5">
        <v>1.25</v>
      </c>
      <c r="P343" s="1">
        <v>0.8</v>
      </c>
    </row>
    <row r="344" spans="1:16" x14ac:dyDescent="0.25">
      <c r="A344" t="s">
        <v>50</v>
      </c>
      <c r="B344">
        <v>2023</v>
      </c>
      <c r="C344" t="s">
        <v>22</v>
      </c>
      <c r="D344" s="4">
        <v>22</v>
      </c>
      <c r="E344" s="4">
        <v>87</v>
      </c>
      <c r="F344" s="4">
        <v>34</v>
      </c>
      <c r="G344" s="5">
        <v>34</v>
      </c>
      <c r="H344" s="5">
        <v>15</v>
      </c>
      <c r="I344" s="5">
        <v>0</v>
      </c>
      <c r="J344" s="5">
        <v>0</v>
      </c>
      <c r="K344" s="5">
        <v>0</v>
      </c>
      <c r="L344" s="4">
        <v>19</v>
      </c>
      <c r="M344" s="1">
        <v>1.55</v>
      </c>
      <c r="N344" s="5">
        <v>3.9545454549999999</v>
      </c>
      <c r="O344" s="5">
        <v>1.5454545449999999</v>
      </c>
      <c r="P344" s="1">
        <v>0.44</v>
      </c>
    </row>
    <row r="345" spans="1:16" x14ac:dyDescent="0.25">
      <c r="A345" t="s">
        <v>50</v>
      </c>
      <c r="B345">
        <v>2023</v>
      </c>
      <c r="C345" t="s">
        <v>23</v>
      </c>
      <c r="D345" s="4">
        <v>49</v>
      </c>
      <c r="E345" s="4">
        <v>131</v>
      </c>
      <c r="F345" s="4">
        <v>14</v>
      </c>
      <c r="G345" s="5">
        <v>53</v>
      </c>
      <c r="H345" s="5">
        <v>28</v>
      </c>
      <c r="I345" s="5">
        <v>1</v>
      </c>
      <c r="J345" s="5">
        <v>0</v>
      </c>
      <c r="K345" s="5">
        <v>0</v>
      </c>
      <c r="L345" s="4">
        <v>24</v>
      </c>
      <c r="M345" s="1">
        <v>0.28999999999999998</v>
      </c>
      <c r="N345" s="5">
        <v>2.673469388</v>
      </c>
      <c r="O345" s="5">
        <v>1.081632653</v>
      </c>
      <c r="P345" s="1">
        <v>0.53</v>
      </c>
    </row>
    <row r="346" spans="1:16" x14ac:dyDescent="0.25">
      <c r="A346" t="s">
        <v>50</v>
      </c>
      <c r="B346">
        <v>2023</v>
      </c>
      <c r="C346" t="s">
        <v>24</v>
      </c>
      <c r="D346" s="4">
        <v>55</v>
      </c>
      <c r="E346" s="4">
        <v>183</v>
      </c>
      <c r="F346" s="4">
        <v>41</v>
      </c>
      <c r="G346" s="5">
        <v>94</v>
      </c>
      <c r="H346" s="5">
        <v>25</v>
      </c>
      <c r="I346" s="5">
        <v>0</v>
      </c>
      <c r="J346" s="5">
        <v>0</v>
      </c>
      <c r="K346" s="5">
        <v>0</v>
      </c>
      <c r="L346" s="4">
        <v>69</v>
      </c>
      <c r="M346" s="1">
        <v>0.75</v>
      </c>
      <c r="N346" s="5">
        <v>3.327272727</v>
      </c>
      <c r="O346" s="5">
        <v>1.7090909089999999</v>
      </c>
      <c r="P346" s="1">
        <v>0.27</v>
      </c>
    </row>
    <row r="347" spans="1:16" x14ac:dyDescent="0.25">
      <c r="A347" t="s">
        <v>50</v>
      </c>
      <c r="B347">
        <v>2023</v>
      </c>
      <c r="C347" t="s">
        <v>25</v>
      </c>
      <c r="D347" s="4">
        <v>22</v>
      </c>
      <c r="E347" s="4">
        <v>48</v>
      </c>
      <c r="F347" s="4">
        <v>2</v>
      </c>
      <c r="G347" s="5">
        <v>50</v>
      </c>
      <c r="H347" s="5">
        <v>39</v>
      </c>
      <c r="I347" s="5">
        <v>1</v>
      </c>
      <c r="J347" s="5">
        <v>0</v>
      </c>
      <c r="K347" s="5">
        <v>0</v>
      </c>
      <c r="L347" s="4">
        <v>10</v>
      </c>
      <c r="M347" s="1">
        <v>0.09</v>
      </c>
      <c r="N347" s="5">
        <v>2.1818181820000002</v>
      </c>
      <c r="O347" s="5">
        <v>2.2727272730000001</v>
      </c>
      <c r="P347" s="1">
        <v>0.78</v>
      </c>
    </row>
    <row r="348" spans="1:16" x14ac:dyDescent="0.25">
      <c r="A348" t="s">
        <v>50</v>
      </c>
      <c r="B348">
        <v>2023</v>
      </c>
      <c r="C348" t="s">
        <v>26</v>
      </c>
      <c r="D348" s="4">
        <v>37</v>
      </c>
      <c r="E348" s="4">
        <v>99</v>
      </c>
      <c r="F348" s="4">
        <v>21</v>
      </c>
      <c r="G348" s="5">
        <v>48</v>
      </c>
      <c r="H348" s="5">
        <v>28</v>
      </c>
      <c r="I348" s="5">
        <v>0</v>
      </c>
      <c r="J348" s="5">
        <v>0</v>
      </c>
      <c r="K348" s="5">
        <v>0</v>
      </c>
      <c r="L348" s="4">
        <v>20</v>
      </c>
      <c r="M348" s="1">
        <v>0.56999999999999995</v>
      </c>
      <c r="N348" s="5">
        <v>2.675675676</v>
      </c>
      <c r="O348" s="5">
        <v>1.2972972970000001</v>
      </c>
      <c r="P348" s="1">
        <v>0.57999999999999996</v>
      </c>
    </row>
    <row r="349" spans="1:16" x14ac:dyDescent="0.25">
      <c r="A349" t="s">
        <v>50</v>
      </c>
      <c r="B349">
        <v>2023</v>
      </c>
      <c r="C349" t="s">
        <v>27</v>
      </c>
      <c r="D349" s="4">
        <v>382</v>
      </c>
      <c r="E349" s="4">
        <v>667</v>
      </c>
      <c r="F349" s="4">
        <v>100</v>
      </c>
      <c r="G349" s="5">
        <v>616</v>
      </c>
      <c r="H349" s="5">
        <v>300</v>
      </c>
      <c r="I349" s="5">
        <v>0</v>
      </c>
      <c r="J349" s="5">
        <v>2</v>
      </c>
      <c r="K349" s="5">
        <v>6</v>
      </c>
      <c r="L349" s="4">
        <v>308</v>
      </c>
      <c r="M349" s="1">
        <v>0.26</v>
      </c>
      <c r="N349" s="5">
        <v>1.746073298</v>
      </c>
      <c r="O349" s="5">
        <v>1.612565445</v>
      </c>
      <c r="P349" s="1">
        <v>0.49</v>
      </c>
    </row>
    <row r="350" spans="1:16" x14ac:dyDescent="0.25">
      <c r="A350" t="s">
        <v>50</v>
      </c>
      <c r="B350">
        <v>2023</v>
      </c>
      <c r="C350" t="s">
        <v>28</v>
      </c>
      <c r="D350" s="4">
        <v>61</v>
      </c>
      <c r="E350" s="4">
        <v>240</v>
      </c>
      <c r="F350" s="4">
        <v>26</v>
      </c>
      <c r="G350" s="5">
        <v>87</v>
      </c>
      <c r="H350" s="5">
        <v>47</v>
      </c>
      <c r="I350" s="5">
        <v>0</v>
      </c>
      <c r="J350" s="5">
        <v>0</v>
      </c>
      <c r="K350" s="5">
        <v>0</v>
      </c>
      <c r="L350" s="4">
        <v>40</v>
      </c>
      <c r="M350" s="1">
        <v>0.43</v>
      </c>
      <c r="N350" s="5">
        <v>3.9344262300000001</v>
      </c>
      <c r="O350" s="5">
        <v>1.426229508</v>
      </c>
      <c r="P350" s="1">
        <v>0.54</v>
      </c>
    </row>
    <row r="351" spans="1:16" x14ac:dyDescent="0.25">
      <c r="A351" t="s">
        <v>50</v>
      </c>
      <c r="B351">
        <v>2023</v>
      </c>
      <c r="C351" t="s">
        <v>29</v>
      </c>
      <c r="D351" s="4">
        <v>18</v>
      </c>
      <c r="E351" s="4">
        <v>58</v>
      </c>
      <c r="F351" s="4">
        <v>11</v>
      </c>
      <c r="G351" s="5">
        <v>14</v>
      </c>
      <c r="H351" s="5">
        <v>8</v>
      </c>
      <c r="I351" s="5">
        <v>0</v>
      </c>
      <c r="J351" s="5">
        <v>0</v>
      </c>
      <c r="K351" s="5">
        <v>0</v>
      </c>
      <c r="L351" s="4">
        <v>6</v>
      </c>
      <c r="M351" s="1">
        <v>0.61</v>
      </c>
      <c r="N351" s="5">
        <v>3.2222222220000001</v>
      </c>
      <c r="O351" s="5">
        <v>0.77777777800000003</v>
      </c>
      <c r="P351" s="1">
        <v>0.56999999999999995</v>
      </c>
    </row>
    <row r="352" spans="1:16" x14ac:dyDescent="0.25">
      <c r="A352" t="s">
        <v>50</v>
      </c>
      <c r="B352">
        <v>2023</v>
      </c>
      <c r="C352" t="s">
        <v>30</v>
      </c>
      <c r="D352" s="4">
        <v>129</v>
      </c>
      <c r="E352" s="4">
        <v>400</v>
      </c>
      <c r="F352" s="4">
        <v>26</v>
      </c>
      <c r="G352" s="5">
        <v>226</v>
      </c>
      <c r="H352" s="5">
        <v>185</v>
      </c>
      <c r="I352" s="5">
        <v>0</v>
      </c>
      <c r="J352" s="5">
        <v>0</v>
      </c>
      <c r="K352" s="5">
        <v>0</v>
      </c>
      <c r="L352" s="4">
        <v>41</v>
      </c>
      <c r="M352" s="1">
        <v>0.2</v>
      </c>
      <c r="N352" s="5">
        <v>3.1007751940000001</v>
      </c>
      <c r="O352" s="5">
        <v>1.751937984</v>
      </c>
      <c r="P352" s="1">
        <v>0.82</v>
      </c>
    </row>
    <row r="353" spans="1:16" x14ac:dyDescent="0.25">
      <c r="A353" t="s">
        <v>50</v>
      </c>
      <c r="B353">
        <v>2023</v>
      </c>
      <c r="C353" t="s">
        <v>31</v>
      </c>
      <c r="D353" s="4">
        <v>203</v>
      </c>
      <c r="E353" s="4">
        <v>782</v>
      </c>
      <c r="F353" s="4">
        <v>139</v>
      </c>
      <c r="G353" s="5">
        <v>195</v>
      </c>
      <c r="H353" s="5">
        <v>109</v>
      </c>
      <c r="I353" s="5">
        <v>0</v>
      </c>
      <c r="J353" s="5">
        <v>0</v>
      </c>
      <c r="K353" s="5">
        <v>8</v>
      </c>
      <c r="L353" s="4">
        <v>78</v>
      </c>
      <c r="M353" s="1">
        <v>0.68</v>
      </c>
      <c r="N353" s="5">
        <v>3.8522167490000001</v>
      </c>
      <c r="O353" s="5">
        <v>0.96059113299999999</v>
      </c>
      <c r="P353" s="1">
        <v>0.56000000000000005</v>
      </c>
    </row>
    <row r="354" spans="1:16" x14ac:dyDescent="0.25">
      <c r="A354" t="s">
        <v>50</v>
      </c>
      <c r="B354">
        <v>2023</v>
      </c>
      <c r="C354" t="s">
        <v>32</v>
      </c>
      <c r="D354" s="4">
        <v>66</v>
      </c>
      <c r="E354" s="4">
        <v>309</v>
      </c>
      <c r="F354" s="4">
        <v>69</v>
      </c>
      <c r="G354" s="5">
        <v>78</v>
      </c>
      <c r="H354" s="5">
        <v>53</v>
      </c>
      <c r="I354" s="5">
        <v>0</v>
      </c>
      <c r="J354" s="5">
        <v>0</v>
      </c>
      <c r="K354" s="5">
        <v>0</v>
      </c>
      <c r="L354" s="4">
        <v>25</v>
      </c>
      <c r="M354" s="1">
        <v>1.05</v>
      </c>
      <c r="N354" s="5">
        <v>4.6818181819999998</v>
      </c>
      <c r="O354" s="5">
        <v>1.181818182</v>
      </c>
      <c r="P354" s="1">
        <v>0.68</v>
      </c>
    </row>
    <row r="355" spans="1:16" x14ac:dyDescent="0.25">
      <c r="A355" t="s">
        <v>50</v>
      </c>
      <c r="B355">
        <v>2023</v>
      </c>
      <c r="C355" t="s">
        <v>33</v>
      </c>
      <c r="D355" s="4">
        <v>23</v>
      </c>
      <c r="E355" s="4">
        <v>143</v>
      </c>
      <c r="F355" s="4">
        <v>29</v>
      </c>
      <c r="G355" s="5">
        <v>25</v>
      </c>
      <c r="H355" s="5">
        <v>18</v>
      </c>
      <c r="I355" s="5">
        <v>0</v>
      </c>
      <c r="J355" s="5">
        <v>0</v>
      </c>
      <c r="K355" s="5">
        <v>0</v>
      </c>
      <c r="L355" s="4">
        <v>7</v>
      </c>
      <c r="M355" s="1">
        <v>1.26</v>
      </c>
      <c r="N355" s="5">
        <v>6.2173913040000004</v>
      </c>
      <c r="O355" s="5">
        <v>1.0869565219999999</v>
      </c>
      <c r="P355" s="1">
        <v>0.72</v>
      </c>
    </row>
    <row r="356" spans="1:16" x14ac:dyDescent="0.25">
      <c r="A356" t="s">
        <v>50</v>
      </c>
      <c r="B356">
        <v>2023</v>
      </c>
      <c r="C356" t="s">
        <v>34</v>
      </c>
      <c r="D356" s="4">
        <v>27</v>
      </c>
      <c r="E356" s="4">
        <v>128</v>
      </c>
      <c r="F356" s="4">
        <v>62</v>
      </c>
      <c r="G356" s="5">
        <v>31</v>
      </c>
      <c r="H356" s="5">
        <v>25</v>
      </c>
      <c r="I356" s="5">
        <v>0</v>
      </c>
      <c r="J356" s="5">
        <v>0</v>
      </c>
      <c r="K356" s="5">
        <v>0</v>
      </c>
      <c r="L356" s="4">
        <v>6</v>
      </c>
      <c r="M356" s="1">
        <v>2.2999999999999998</v>
      </c>
      <c r="N356" s="5">
        <v>4.7407407409999998</v>
      </c>
      <c r="O356" s="5">
        <v>1.148148148</v>
      </c>
      <c r="P356" s="1">
        <v>0.81</v>
      </c>
    </row>
    <row r="357" spans="1:16" x14ac:dyDescent="0.25">
      <c r="A357" t="s">
        <v>50</v>
      </c>
      <c r="B357">
        <v>2023</v>
      </c>
      <c r="C357" t="s">
        <v>35</v>
      </c>
      <c r="D357" s="4">
        <v>97</v>
      </c>
      <c r="E357" s="4">
        <v>313</v>
      </c>
      <c r="F357" s="4">
        <v>64</v>
      </c>
      <c r="G357" s="5">
        <v>131</v>
      </c>
      <c r="H357" s="5">
        <v>73</v>
      </c>
      <c r="I357" s="5">
        <v>0</v>
      </c>
      <c r="J357" s="5">
        <v>0</v>
      </c>
      <c r="K357" s="5">
        <v>1</v>
      </c>
      <c r="L357" s="4">
        <v>57</v>
      </c>
      <c r="M357" s="1">
        <v>0.66</v>
      </c>
      <c r="N357" s="5">
        <v>3.2268041240000001</v>
      </c>
      <c r="O357" s="5">
        <v>1.3505154640000001</v>
      </c>
      <c r="P357" s="1">
        <v>0.56000000000000005</v>
      </c>
    </row>
    <row r="358" spans="1:16" x14ac:dyDescent="0.25">
      <c r="A358" t="s">
        <v>50</v>
      </c>
      <c r="B358">
        <v>2023</v>
      </c>
      <c r="C358" t="s">
        <v>36</v>
      </c>
      <c r="D358" s="4">
        <v>91</v>
      </c>
      <c r="E358" s="4">
        <v>328</v>
      </c>
      <c r="F358" s="4">
        <v>54</v>
      </c>
      <c r="G358" s="5">
        <v>139</v>
      </c>
      <c r="H358" s="5">
        <v>88</v>
      </c>
      <c r="I358" s="5">
        <v>1</v>
      </c>
      <c r="J358" s="5">
        <v>0</v>
      </c>
      <c r="K358" s="5">
        <v>0</v>
      </c>
      <c r="L358" s="4">
        <v>50</v>
      </c>
      <c r="M358" s="1">
        <v>0.59</v>
      </c>
      <c r="N358" s="5">
        <v>3.604395604</v>
      </c>
      <c r="O358" s="5">
        <v>1.527472527</v>
      </c>
      <c r="P358" s="1">
        <v>0.63</v>
      </c>
    </row>
    <row r="359" spans="1:16" x14ac:dyDescent="0.25">
      <c r="A359" t="s">
        <v>50</v>
      </c>
      <c r="B359">
        <v>2023</v>
      </c>
      <c r="C359" t="s">
        <v>37</v>
      </c>
      <c r="D359" s="4">
        <v>113</v>
      </c>
      <c r="E359" s="4">
        <v>230</v>
      </c>
      <c r="F359" s="4">
        <v>40</v>
      </c>
      <c r="G359" s="5">
        <v>113</v>
      </c>
      <c r="H359" s="5">
        <v>66</v>
      </c>
      <c r="I359" s="5">
        <v>0</v>
      </c>
      <c r="J359" s="5">
        <v>0</v>
      </c>
      <c r="K359" s="5">
        <v>1</v>
      </c>
      <c r="L359" s="4">
        <v>46</v>
      </c>
      <c r="M359" s="1">
        <v>0.35</v>
      </c>
      <c r="N359" s="5">
        <v>2.0353982300000002</v>
      </c>
      <c r="O359" s="5">
        <v>1</v>
      </c>
      <c r="P359" s="1">
        <v>0.57999999999999996</v>
      </c>
    </row>
    <row r="360" spans="1:16" x14ac:dyDescent="0.25">
      <c r="A360" t="s">
        <v>50</v>
      </c>
      <c r="B360">
        <v>2023</v>
      </c>
      <c r="C360" t="s">
        <v>38</v>
      </c>
      <c r="D360" s="4">
        <v>143</v>
      </c>
      <c r="E360" s="4">
        <v>315</v>
      </c>
      <c r="F360" s="4">
        <v>23</v>
      </c>
      <c r="G360" s="5">
        <v>183</v>
      </c>
      <c r="H360" s="5">
        <v>73</v>
      </c>
      <c r="I360" s="5">
        <v>0</v>
      </c>
      <c r="J360" s="5">
        <v>0</v>
      </c>
      <c r="K360" s="5">
        <v>0</v>
      </c>
      <c r="L360" s="4">
        <v>110</v>
      </c>
      <c r="M360" s="1">
        <v>0.16</v>
      </c>
      <c r="N360" s="5">
        <v>2.2027972029999998</v>
      </c>
      <c r="O360" s="5">
        <v>1.27972028</v>
      </c>
      <c r="P360" s="1">
        <v>0.4</v>
      </c>
    </row>
    <row r="361" spans="1:16" x14ac:dyDescent="0.25">
      <c r="A361" t="s">
        <v>50</v>
      </c>
      <c r="B361">
        <v>2023</v>
      </c>
      <c r="C361" t="s">
        <v>39</v>
      </c>
      <c r="D361" s="4">
        <v>123</v>
      </c>
      <c r="E361" s="4">
        <v>407</v>
      </c>
      <c r="F361" s="4">
        <v>94</v>
      </c>
      <c r="G361" s="5">
        <v>161</v>
      </c>
      <c r="H361" s="5">
        <v>103</v>
      </c>
      <c r="I361" s="5">
        <v>0</v>
      </c>
      <c r="J361" s="5">
        <v>1</v>
      </c>
      <c r="K361" s="5">
        <v>3</v>
      </c>
      <c r="L361" s="4">
        <v>54</v>
      </c>
      <c r="M361" s="1">
        <v>0.76</v>
      </c>
      <c r="N361" s="5">
        <v>3.308943089</v>
      </c>
      <c r="O361" s="5">
        <v>1.308943089</v>
      </c>
      <c r="P361" s="1">
        <v>0.64</v>
      </c>
    </row>
    <row r="362" spans="1:16" x14ac:dyDescent="0.25">
      <c r="A362" t="s">
        <v>50</v>
      </c>
      <c r="B362">
        <v>2023</v>
      </c>
      <c r="C362" t="s">
        <v>40</v>
      </c>
      <c r="D362" s="4">
        <v>269</v>
      </c>
      <c r="E362" s="4">
        <v>707</v>
      </c>
      <c r="F362" s="4">
        <v>113</v>
      </c>
      <c r="G362" s="5">
        <v>457</v>
      </c>
      <c r="H362" s="5">
        <v>320</v>
      </c>
      <c r="I362" s="5">
        <v>1</v>
      </c>
      <c r="J362" s="5">
        <v>0</v>
      </c>
      <c r="K362" s="5">
        <v>6</v>
      </c>
      <c r="L362" s="4">
        <v>130</v>
      </c>
      <c r="M362" s="1">
        <v>0.42</v>
      </c>
      <c r="N362" s="5">
        <v>2.6282527880000002</v>
      </c>
      <c r="O362" s="5">
        <v>1.6988847579999999</v>
      </c>
      <c r="P362" s="1">
        <v>0.7</v>
      </c>
    </row>
    <row r="363" spans="1:16" x14ac:dyDescent="0.25">
      <c r="A363" t="s">
        <v>50</v>
      </c>
      <c r="B363">
        <v>2023</v>
      </c>
      <c r="C363" t="s">
        <v>41</v>
      </c>
      <c r="D363" s="4">
        <v>99</v>
      </c>
      <c r="E363" s="4">
        <v>239</v>
      </c>
      <c r="F363" s="4">
        <v>43</v>
      </c>
      <c r="G363" s="5">
        <v>112</v>
      </c>
      <c r="H363" s="5">
        <v>70</v>
      </c>
      <c r="I363" s="5">
        <v>0</v>
      </c>
      <c r="J363" s="5">
        <v>0</v>
      </c>
      <c r="K363" s="5">
        <v>1</v>
      </c>
      <c r="L363" s="4">
        <v>41</v>
      </c>
      <c r="M363" s="1">
        <v>0.43</v>
      </c>
      <c r="N363" s="5">
        <v>2.4141414139999999</v>
      </c>
      <c r="O363" s="5">
        <v>1.131313131</v>
      </c>
      <c r="P363" s="1">
        <v>0.63</v>
      </c>
    </row>
    <row r="364" spans="1:16" x14ac:dyDescent="0.25">
      <c r="A364" t="s">
        <v>50</v>
      </c>
      <c r="B364">
        <v>2023</v>
      </c>
      <c r="C364" t="s">
        <v>42</v>
      </c>
      <c r="D364" s="4">
        <v>69</v>
      </c>
      <c r="E364" s="4">
        <v>255</v>
      </c>
      <c r="F364" s="4">
        <v>13</v>
      </c>
      <c r="G364" s="5">
        <v>83</v>
      </c>
      <c r="H364" s="5">
        <v>53</v>
      </c>
      <c r="I364" s="5">
        <v>0</v>
      </c>
      <c r="J364" s="5">
        <v>0</v>
      </c>
      <c r="K364" s="5">
        <v>0</v>
      </c>
      <c r="L364" s="4">
        <v>30</v>
      </c>
      <c r="M364" s="1">
        <v>0.19</v>
      </c>
      <c r="N364" s="5">
        <v>3.6956521740000001</v>
      </c>
      <c r="O364" s="5">
        <v>1.2028985510000001</v>
      </c>
      <c r="P364" s="1">
        <v>0.64</v>
      </c>
    </row>
    <row r="365" spans="1:16" x14ac:dyDescent="0.25">
      <c r="A365" t="s">
        <v>50</v>
      </c>
      <c r="B365">
        <v>2023</v>
      </c>
      <c r="C365" t="s">
        <v>43</v>
      </c>
      <c r="D365" s="4">
        <v>106</v>
      </c>
      <c r="E365" s="4">
        <v>247</v>
      </c>
      <c r="F365" s="4">
        <v>53</v>
      </c>
      <c r="G365" s="5">
        <v>136</v>
      </c>
      <c r="H365" s="5">
        <v>84</v>
      </c>
      <c r="I365" s="5">
        <v>0</v>
      </c>
      <c r="J365" s="5">
        <v>0</v>
      </c>
      <c r="K365" s="5">
        <v>1</v>
      </c>
      <c r="L365" s="4">
        <v>51</v>
      </c>
      <c r="M365" s="1">
        <v>0.5</v>
      </c>
      <c r="N365" s="5">
        <v>2.3301886789999999</v>
      </c>
      <c r="O365" s="5">
        <v>1.2830188680000001</v>
      </c>
      <c r="P365" s="1">
        <v>0.62</v>
      </c>
    </row>
    <row r="366" spans="1:16" x14ac:dyDescent="0.25">
      <c r="A366" t="s">
        <v>50</v>
      </c>
      <c r="B366">
        <v>2023</v>
      </c>
      <c r="C366" t="s">
        <v>44</v>
      </c>
      <c r="D366" s="4">
        <v>100</v>
      </c>
      <c r="E366" s="4">
        <v>420</v>
      </c>
      <c r="F366" s="4">
        <v>55</v>
      </c>
      <c r="G366" s="5">
        <v>120</v>
      </c>
      <c r="H366" s="5">
        <v>42</v>
      </c>
      <c r="I366" s="5">
        <v>0</v>
      </c>
      <c r="J366" s="5">
        <v>0</v>
      </c>
      <c r="K366" s="5">
        <v>0</v>
      </c>
      <c r="L366" s="4">
        <v>78</v>
      </c>
      <c r="M366" s="1">
        <v>0.55000000000000004</v>
      </c>
      <c r="N366" s="5">
        <v>4.2</v>
      </c>
      <c r="O366" s="5">
        <v>1.2</v>
      </c>
      <c r="P366" s="1">
        <v>0.35</v>
      </c>
    </row>
    <row r="367" spans="1:16" x14ac:dyDescent="0.25">
      <c r="A367" t="s">
        <v>50</v>
      </c>
      <c r="B367">
        <v>2023</v>
      </c>
      <c r="C367" t="s">
        <v>45</v>
      </c>
      <c r="D367" s="4">
        <v>18</v>
      </c>
      <c r="E367" s="4">
        <v>37</v>
      </c>
      <c r="F367" s="4">
        <v>9</v>
      </c>
      <c r="G367" s="5">
        <v>21</v>
      </c>
      <c r="H367" s="5">
        <v>16</v>
      </c>
      <c r="I367" s="5">
        <v>1</v>
      </c>
      <c r="J367" s="5">
        <v>0</v>
      </c>
      <c r="K367" s="5">
        <v>0</v>
      </c>
      <c r="L367" s="4">
        <v>4</v>
      </c>
      <c r="M367" s="1">
        <v>0.5</v>
      </c>
      <c r="N367" s="5">
        <v>2.0555555559999998</v>
      </c>
      <c r="O367" s="5">
        <v>1.1666666670000001</v>
      </c>
      <c r="P367" s="1">
        <v>0.76</v>
      </c>
    </row>
    <row r="368" spans="1:16" x14ac:dyDescent="0.25">
      <c r="A368" t="s">
        <v>50</v>
      </c>
      <c r="B368">
        <v>2023</v>
      </c>
      <c r="C368" t="s">
        <v>46</v>
      </c>
      <c r="D368" s="4">
        <v>18</v>
      </c>
      <c r="E368" s="4">
        <v>69</v>
      </c>
      <c r="F368" s="4">
        <v>40</v>
      </c>
      <c r="G368" s="5">
        <v>23</v>
      </c>
      <c r="H368" s="5">
        <v>14</v>
      </c>
      <c r="I368" s="5">
        <v>0</v>
      </c>
      <c r="J368" s="5">
        <v>0</v>
      </c>
      <c r="K368" s="5">
        <v>0</v>
      </c>
      <c r="L368" s="4">
        <v>9</v>
      </c>
      <c r="M368" s="1">
        <v>2.2200000000000002</v>
      </c>
      <c r="N368" s="5">
        <v>3.8333333330000001</v>
      </c>
      <c r="O368" s="5">
        <v>1.2777777779999999</v>
      </c>
      <c r="P368" s="1">
        <v>0.61</v>
      </c>
    </row>
    <row r="369" spans="1:16" x14ac:dyDescent="0.25">
      <c r="A369" t="s">
        <v>50</v>
      </c>
      <c r="B369">
        <v>2023</v>
      </c>
      <c r="C369" t="s">
        <v>47</v>
      </c>
      <c r="D369" s="4">
        <v>55</v>
      </c>
      <c r="E369" s="4">
        <v>201</v>
      </c>
      <c r="F369" s="4">
        <v>24</v>
      </c>
      <c r="G369" s="5">
        <v>56</v>
      </c>
      <c r="H369" s="5">
        <v>9</v>
      </c>
      <c r="I369" s="5">
        <v>0</v>
      </c>
      <c r="J369" s="5">
        <v>0</v>
      </c>
      <c r="K369" s="5">
        <v>0</v>
      </c>
      <c r="L369" s="4">
        <v>47</v>
      </c>
      <c r="M369" s="1">
        <v>0.44</v>
      </c>
      <c r="N369" s="5">
        <v>3.6545454550000001</v>
      </c>
      <c r="O369" s="5">
        <v>1.018181818</v>
      </c>
      <c r="P369" s="1">
        <v>0.16</v>
      </c>
    </row>
    <row r="370" spans="1:16" x14ac:dyDescent="0.25">
      <c r="A370" t="s">
        <v>50</v>
      </c>
      <c r="B370">
        <v>2023</v>
      </c>
      <c r="C370" t="s">
        <v>48</v>
      </c>
      <c r="D370" s="4">
        <v>38</v>
      </c>
      <c r="E370" s="4">
        <v>215</v>
      </c>
      <c r="F370" s="4">
        <v>26</v>
      </c>
      <c r="G370" s="5">
        <v>57</v>
      </c>
      <c r="H370" s="5">
        <v>36</v>
      </c>
      <c r="I370" s="5">
        <v>0</v>
      </c>
      <c r="J370" s="5">
        <v>0</v>
      </c>
      <c r="K370" s="5">
        <v>0</v>
      </c>
      <c r="L370" s="4">
        <v>21</v>
      </c>
      <c r="M370" s="1">
        <v>0.68</v>
      </c>
      <c r="N370" s="5">
        <v>5.6578947370000003</v>
      </c>
      <c r="O370" s="5">
        <v>1.5</v>
      </c>
      <c r="P370" s="1">
        <v>0.63</v>
      </c>
    </row>
    <row r="371" spans="1:16" x14ac:dyDescent="0.25">
      <c r="A371" t="s">
        <v>50</v>
      </c>
      <c r="B371">
        <v>2023</v>
      </c>
      <c r="C371" t="s">
        <v>49</v>
      </c>
      <c r="D371" s="4">
        <v>20</v>
      </c>
      <c r="E371" s="4">
        <v>113</v>
      </c>
      <c r="F371" s="4">
        <v>14</v>
      </c>
      <c r="G371" s="5">
        <v>24</v>
      </c>
      <c r="H371" s="5">
        <v>14</v>
      </c>
      <c r="I371" s="5">
        <v>0</v>
      </c>
      <c r="J371" s="5">
        <v>0</v>
      </c>
      <c r="K371" s="5">
        <v>0</v>
      </c>
      <c r="L371" s="4">
        <v>10</v>
      </c>
      <c r="M371" s="1">
        <v>0.7</v>
      </c>
      <c r="N371" s="5">
        <v>5.65</v>
      </c>
      <c r="O371" s="5">
        <v>1.2</v>
      </c>
      <c r="P371" s="1">
        <v>0.57999999999999996</v>
      </c>
    </row>
    <row r="372" spans="1:16" x14ac:dyDescent="0.25">
      <c r="A372" t="s">
        <v>51</v>
      </c>
      <c r="B372">
        <v>2023</v>
      </c>
      <c r="C372" t="s">
        <v>13</v>
      </c>
      <c r="D372" s="4">
        <v>12</v>
      </c>
      <c r="E372" s="4">
        <v>22</v>
      </c>
      <c r="F372" s="4">
        <v>3</v>
      </c>
      <c r="G372" s="5">
        <v>11</v>
      </c>
      <c r="H372" s="5">
        <v>2</v>
      </c>
      <c r="I372" s="5">
        <v>0</v>
      </c>
      <c r="J372" s="5">
        <v>0</v>
      </c>
      <c r="K372" s="5">
        <v>0</v>
      </c>
      <c r="L372" s="4">
        <v>9</v>
      </c>
      <c r="M372" s="1">
        <v>0.25</v>
      </c>
      <c r="N372" s="5">
        <v>1.8333333329999999</v>
      </c>
      <c r="O372" s="5">
        <v>0.91666666699999999</v>
      </c>
      <c r="P372" s="1">
        <v>0.18</v>
      </c>
    </row>
    <row r="373" spans="1:16" x14ac:dyDescent="0.25">
      <c r="A373" t="s">
        <v>51</v>
      </c>
      <c r="B373">
        <v>2023</v>
      </c>
      <c r="C373" t="s">
        <v>14</v>
      </c>
      <c r="D373" s="4">
        <v>57</v>
      </c>
      <c r="E373" s="4">
        <v>175</v>
      </c>
      <c r="F373" s="4">
        <v>5</v>
      </c>
      <c r="G373" s="5">
        <v>61</v>
      </c>
      <c r="H373" s="5">
        <v>39</v>
      </c>
      <c r="I373" s="5">
        <v>0</v>
      </c>
      <c r="J373" s="5">
        <v>0</v>
      </c>
      <c r="K373" s="5">
        <v>0</v>
      </c>
      <c r="L373" s="4">
        <v>22</v>
      </c>
      <c r="M373" s="1">
        <v>0.09</v>
      </c>
      <c r="N373" s="5">
        <v>3.0701754389999998</v>
      </c>
      <c r="O373" s="5">
        <v>1.070175439</v>
      </c>
      <c r="P373" s="1">
        <v>0.64</v>
      </c>
    </row>
    <row r="374" spans="1:16" x14ac:dyDescent="0.25">
      <c r="A374" t="s">
        <v>51</v>
      </c>
      <c r="B374">
        <v>2023</v>
      </c>
      <c r="C374" t="s">
        <v>15</v>
      </c>
      <c r="D374" s="4">
        <v>17</v>
      </c>
      <c r="E374" s="4">
        <v>32</v>
      </c>
      <c r="F374" s="4">
        <v>6</v>
      </c>
      <c r="G374" s="5">
        <v>19</v>
      </c>
      <c r="H374" s="5">
        <v>12</v>
      </c>
      <c r="I374" s="5">
        <v>0</v>
      </c>
      <c r="J374" s="5">
        <v>0</v>
      </c>
      <c r="K374" s="5">
        <v>0</v>
      </c>
      <c r="L374" s="4">
        <v>7</v>
      </c>
      <c r="M374" s="1">
        <v>0.35</v>
      </c>
      <c r="N374" s="5">
        <v>1.8823529409999999</v>
      </c>
      <c r="O374" s="5">
        <v>1.1176470590000001</v>
      </c>
      <c r="P374" s="1">
        <v>0.63</v>
      </c>
    </row>
    <row r="375" spans="1:16" x14ac:dyDescent="0.25">
      <c r="A375" t="s">
        <v>51</v>
      </c>
      <c r="B375">
        <v>2023</v>
      </c>
      <c r="C375" t="s">
        <v>16</v>
      </c>
      <c r="D375" s="4">
        <v>34</v>
      </c>
      <c r="E375" s="4">
        <v>60</v>
      </c>
      <c r="F375" s="4">
        <v>12</v>
      </c>
      <c r="G375" s="5">
        <v>34</v>
      </c>
      <c r="H375" s="5">
        <v>11</v>
      </c>
      <c r="I375" s="5">
        <v>0</v>
      </c>
      <c r="J375" s="5">
        <v>0</v>
      </c>
      <c r="K375" s="5">
        <v>1</v>
      </c>
      <c r="L375" s="4">
        <v>22</v>
      </c>
      <c r="M375" s="1">
        <v>0.35</v>
      </c>
      <c r="N375" s="5">
        <v>1.7647058819999999</v>
      </c>
      <c r="O375" s="5">
        <v>1</v>
      </c>
      <c r="P375" s="1">
        <v>0.32</v>
      </c>
    </row>
    <row r="376" spans="1:16" x14ac:dyDescent="0.25">
      <c r="A376" t="s">
        <v>51</v>
      </c>
      <c r="B376">
        <v>2023</v>
      </c>
      <c r="C376" t="s">
        <v>17</v>
      </c>
      <c r="D376" s="4">
        <v>100</v>
      </c>
      <c r="E376" s="4">
        <v>399</v>
      </c>
      <c r="F376" s="4">
        <v>84</v>
      </c>
      <c r="G376" s="5">
        <v>133</v>
      </c>
      <c r="H376" s="5">
        <v>80</v>
      </c>
      <c r="I376" s="5">
        <v>0</v>
      </c>
      <c r="J376" s="5">
        <v>0</v>
      </c>
      <c r="K376" s="5">
        <v>0</v>
      </c>
      <c r="L376" s="4">
        <v>53</v>
      </c>
      <c r="M376" s="1">
        <v>0.84</v>
      </c>
      <c r="N376" s="5">
        <v>3.99</v>
      </c>
      <c r="O376" s="5">
        <v>1.33</v>
      </c>
      <c r="P376" s="1">
        <v>0.6</v>
      </c>
    </row>
    <row r="377" spans="1:16" x14ac:dyDescent="0.25">
      <c r="A377" t="s">
        <v>51</v>
      </c>
      <c r="B377">
        <v>2023</v>
      </c>
      <c r="C377" t="s">
        <v>18</v>
      </c>
      <c r="D377" s="4">
        <v>7</v>
      </c>
      <c r="E377" s="4">
        <v>30</v>
      </c>
      <c r="F377" s="4">
        <v>8</v>
      </c>
      <c r="G377" s="5">
        <v>9</v>
      </c>
      <c r="H377" s="5">
        <v>3</v>
      </c>
      <c r="I377" s="5">
        <v>0</v>
      </c>
      <c r="J377" s="5">
        <v>0</v>
      </c>
      <c r="K377" s="5">
        <v>0</v>
      </c>
      <c r="L377" s="4">
        <v>6</v>
      </c>
      <c r="M377" s="1">
        <v>1.1399999999999999</v>
      </c>
      <c r="N377" s="5">
        <v>4.2857142860000002</v>
      </c>
      <c r="O377" s="5">
        <v>1.2857142859999999</v>
      </c>
      <c r="P377" s="1">
        <v>0.33</v>
      </c>
    </row>
    <row r="378" spans="1:16" x14ac:dyDescent="0.25">
      <c r="A378" t="s">
        <v>51</v>
      </c>
      <c r="B378">
        <v>2023</v>
      </c>
      <c r="C378" t="s">
        <v>19</v>
      </c>
      <c r="D378" s="4">
        <v>57</v>
      </c>
      <c r="E378" s="4">
        <v>156</v>
      </c>
      <c r="F378" s="4">
        <v>29</v>
      </c>
      <c r="G378" s="5">
        <v>57</v>
      </c>
      <c r="H378" s="5">
        <v>47</v>
      </c>
      <c r="I378" s="5">
        <v>0</v>
      </c>
      <c r="J378" s="5">
        <v>0</v>
      </c>
      <c r="K378" s="5">
        <v>0</v>
      </c>
      <c r="L378" s="4">
        <v>10</v>
      </c>
      <c r="M378" s="1">
        <v>0.51</v>
      </c>
      <c r="N378" s="5">
        <v>2.736842105</v>
      </c>
      <c r="O378" s="5">
        <v>1</v>
      </c>
      <c r="P378" s="1">
        <v>0.82</v>
      </c>
    </row>
    <row r="379" spans="1:16" x14ac:dyDescent="0.25">
      <c r="A379" t="s">
        <v>51</v>
      </c>
      <c r="B379">
        <v>2023</v>
      </c>
      <c r="C379" t="s">
        <v>20</v>
      </c>
      <c r="D379" s="4">
        <v>54</v>
      </c>
      <c r="E379" s="4">
        <v>164</v>
      </c>
      <c r="F379" s="4">
        <v>13</v>
      </c>
      <c r="G379" s="5">
        <v>55</v>
      </c>
      <c r="H379" s="5">
        <v>20</v>
      </c>
      <c r="I379" s="5">
        <v>0</v>
      </c>
      <c r="J379" s="5">
        <v>0</v>
      </c>
      <c r="K379" s="5">
        <v>0</v>
      </c>
      <c r="L379" s="4">
        <v>35</v>
      </c>
      <c r="M379" s="1">
        <v>0.24</v>
      </c>
      <c r="N379" s="5">
        <v>3.0370370370000002</v>
      </c>
      <c r="O379" s="5">
        <v>1.0185185189999999</v>
      </c>
      <c r="P379" s="1">
        <v>0.36</v>
      </c>
    </row>
    <row r="380" spans="1:16" x14ac:dyDescent="0.25">
      <c r="A380" t="s">
        <v>51</v>
      </c>
      <c r="B380">
        <v>2023</v>
      </c>
      <c r="C380" t="s">
        <v>21</v>
      </c>
      <c r="D380" s="4">
        <v>27</v>
      </c>
      <c r="E380" s="4">
        <v>85</v>
      </c>
      <c r="F380" s="4">
        <v>22</v>
      </c>
      <c r="G380" s="5">
        <v>32</v>
      </c>
      <c r="H380" s="5">
        <v>25</v>
      </c>
      <c r="I380" s="5">
        <v>0</v>
      </c>
      <c r="J380" s="5">
        <v>0</v>
      </c>
      <c r="K380" s="5">
        <v>0</v>
      </c>
      <c r="L380" s="4">
        <v>7</v>
      </c>
      <c r="M380" s="1">
        <v>0.81</v>
      </c>
      <c r="N380" s="5">
        <v>3.1481481480000002</v>
      </c>
      <c r="O380" s="5">
        <v>1.1851851849999999</v>
      </c>
      <c r="P380" s="1">
        <v>0.78</v>
      </c>
    </row>
    <row r="381" spans="1:16" x14ac:dyDescent="0.25">
      <c r="A381" t="s">
        <v>51</v>
      </c>
      <c r="B381">
        <v>2023</v>
      </c>
      <c r="C381" t="s">
        <v>22</v>
      </c>
      <c r="D381" s="4">
        <v>28</v>
      </c>
      <c r="E381" s="4">
        <v>84</v>
      </c>
      <c r="F381" s="4">
        <v>17</v>
      </c>
      <c r="G381" s="5">
        <v>40</v>
      </c>
      <c r="H381" s="5">
        <v>14</v>
      </c>
      <c r="I381" s="5">
        <v>1</v>
      </c>
      <c r="J381" s="5">
        <v>0</v>
      </c>
      <c r="K381" s="5">
        <v>0</v>
      </c>
      <c r="L381" s="4">
        <v>25</v>
      </c>
      <c r="M381" s="1">
        <v>0.61</v>
      </c>
      <c r="N381" s="5">
        <v>3</v>
      </c>
      <c r="O381" s="5">
        <v>1.428571429</v>
      </c>
      <c r="P381" s="1">
        <v>0.35</v>
      </c>
    </row>
    <row r="382" spans="1:16" x14ac:dyDescent="0.25">
      <c r="A382" t="s">
        <v>51</v>
      </c>
      <c r="B382">
        <v>2023</v>
      </c>
      <c r="C382" t="s">
        <v>23</v>
      </c>
      <c r="D382" s="4">
        <v>48</v>
      </c>
      <c r="E382" s="4">
        <v>97</v>
      </c>
      <c r="F382" s="4">
        <v>43</v>
      </c>
      <c r="G382" s="5">
        <v>53</v>
      </c>
      <c r="H382" s="5">
        <v>35</v>
      </c>
      <c r="I382" s="5">
        <v>0</v>
      </c>
      <c r="J382" s="5">
        <v>0</v>
      </c>
      <c r="K382" s="5">
        <v>0</v>
      </c>
      <c r="L382" s="4">
        <v>18</v>
      </c>
      <c r="M382" s="1">
        <v>0.9</v>
      </c>
      <c r="N382" s="5">
        <v>2.0208333330000001</v>
      </c>
      <c r="O382" s="5">
        <v>1.1041666670000001</v>
      </c>
      <c r="P382" s="1">
        <v>0.66</v>
      </c>
    </row>
    <row r="383" spans="1:16" x14ac:dyDescent="0.25">
      <c r="A383" t="s">
        <v>51</v>
      </c>
      <c r="B383">
        <v>2023</v>
      </c>
      <c r="C383" t="s">
        <v>24</v>
      </c>
      <c r="D383" s="4">
        <v>71</v>
      </c>
      <c r="E383" s="4">
        <v>222</v>
      </c>
      <c r="F383" s="4">
        <v>50</v>
      </c>
      <c r="G383" s="5">
        <v>97</v>
      </c>
      <c r="H383" s="5">
        <v>35</v>
      </c>
      <c r="I383" s="5">
        <v>0</v>
      </c>
      <c r="J383" s="5">
        <v>0</v>
      </c>
      <c r="K383" s="5">
        <v>0</v>
      </c>
      <c r="L383" s="4">
        <v>62</v>
      </c>
      <c r="M383" s="1">
        <v>0.7</v>
      </c>
      <c r="N383" s="5">
        <v>3.1267605629999999</v>
      </c>
      <c r="O383" s="5">
        <v>1.3661971829999999</v>
      </c>
      <c r="P383" s="1">
        <v>0.36</v>
      </c>
    </row>
    <row r="384" spans="1:16" x14ac:dyDescent="0.25">
      <c r="A384" t="s">
        <v>51</v>
      </c>
      <c r="B384">
        <v>2023</v>
      </c>
      <c r="C384" t="s">
        <v>25</v>
      </c>
      <c r="D384" s="4">
        <v>28</v>
      </c>
      <c r="E384" s="4">
        <v>51</v>
      </c>
      <c r="F384" s="4">
        <v>9</v>
      </c>
      <c r="G384" s="5">
        <v>51</v>
      </c>
      <c r="H384" s="5">
        <v>38</v>
      </c>
      <c r="I384" s="5">
        <v>0</v>
      </c>
      <c r="J384" s="5">
        <v>0</v>
      </c>
      <c r="K384" s="5">
        <v>0</v>
      </c>
      <c r="L384" s="4">
        <v>13</v>
      </c>
      <c r="M384" s="1">
        <v>0.32</v>
      </c>
      <c r="N384" s="5">
        <v>1.821428571</v>
      </c>
      <c r="O384" s="5">
        <v>1.821428571</v>
      </c>
      <c r="P384" s="1">
        <v>0.75</v>
      </c>
    </row>
    <row r="385" spans="1:16" x14ac:dyDescent="0.25">
      <c r="A385" t="s">
        <v>51</v>
      </c>
      <c r="B385">
        <v>2023</v>
      </c>
      <c r="C385" t="s">
        <v>26</v>
      </c>
      <c r="D385" s="4">
        <v>44</v>
      </c>
      <c r="E385" s="4">
        <v>129</v>
      </c>
      <c r="F385" s="4">
        <v>40</v>
      </c>
      <c r="G385" s="5">
        <v>68</v>
      </c>
      <c r="H385" s="5">
        <v>26</v>
      </c>
      <c r="I385" s="5">
        <v>0</v>
      </c>
      <c r="J385" s="5">
        <v>0</v>
      </c>
      <c r="K385" s="5">
        <v>0</v>
      </c>
      <c r="L385" s="4">
        <v>42</v>
      </c>
      <c r="M385" s="1">
        <v>0.91</v>
      </c>
      <c r="N385" s="5">
        <v>2.9318181820000002</v>
      </c>
      <c r="O385" s="5">
        <v>1.5454545449999999</v>
      </c>
      <c r="P385" s="1">
        <v>0.38</v>
      </c>
    </row>
    <row r="386" spans="1:16" x14ac:dyDescent="0.25">
      <c r="A386" t="s">
        <v>51</v>
      </c>
      <c r="B386">
        <v>2023</v>
      </c>
      <c r="C386" t="s">
        <v>27</v>
      </c>
      <c r="D386" s="4">
        <v>320</v>
      </c>
      <c r="E386" s="4">
        <v>653</v>
      </c>
      <c r="F386" s="4">
        <v>65</v>
      </c>
      <c r="G386" s="5">
        <v>502</v>
      </c>
      <c r="H386" s="5">
        <v>285</v>
      </c>
      <c r="I386" s="5">
        <v>1</v>
      </c>
      <c r="J386" s="5">
        <v>2</v>
      </c>
      <c r="K386" s="5">
        <v>0</v>
      </c>
      <c r="L386" s="4">
        <v>214</v>
      </c>
      <c r="M386" s="1">
        <v>0.2</v>
      </c>
      <c r="N386" s="5">
        <v>2.0406249999999999</v>
      </c>
      <c r="O386" s="5">
        <v>1.5687500000000001</v>
      </c>
      <c r="P386" s="1">
        <v>0.56999999999999995</v>
      </c>
    </row>
    <row r="387" spans="1:16" x14ac:dyDescent="0.25">
      <c r="A387" t="s">
        <v>51</v>
      </c>
      <c r="B387">
        <v>2023</v>
      </c>
      <c r="C387" t="s">
        <v>28</v>
      </c>
      <c r="D387" s="4">
        <v>60</v>
      </c>
      <c r="E387" s="4">
        <v>220</v>
      </c>
      <c r="F387" s="4">
        <v>30</v>
      </c>
      <c r="G387" s="5">
        <v>70</v>
      </c>
      <c r="H387" s="5">
        <v>40</v>
      </c>
      <c r="I387" s="5">
        <v>0</v>
      </c>
      <c r="J387" s="5">
        <v>0</v>
      </c>
      <c r="K387" s="5">
        <v>0</v>
      </c>
      <c r="L387" s="4">
        <v>30</v>
      </c>
      <c r="M387" s="1">
        <v>0.5</v>
      </c>
      <c r="N387" s="5">
        <v>3.6666666669999999</v>
      </c>
      <c r="O387" s="5">
        <v>1.1666666670000001</v>
      </c>
      <c r="P387" s="1">
        <v>0.56999999999999995</v>
      </c>
    </row>
    <row r="388" spans="1:16" x14ac:dyDescent="0.25">
      <c r="A388" t="s">
        <v>51</v>
      </c>
      <c r="B388">
        <v>2023</v>
      </c>
      <c r="C388" t="s">
        <v>29</v>
      </c>
      <c r="D388" s="4">
        <v>20</v>
      </c>
      <c r="E388" s="4">
        <v>37</v>
      </c>
      <c r="F388" s="4">
        <v>8</v>
      </c>
      <c r="G388" s="5">
        <v>25</v>
      </c>
      <c r="H388" s="5">
        <v>16</v>
      </c>
      <c r="I388" s="5">
        <v>0</v>
      </c>
      <c r="J388" s="5">
        <v>0</v>
      </c>
      <c r="K388" s="5">
        <v>0</v>
      </c>
      <c r="L388" s="4">
        <v>9</v>
      </c>
      <c r="M388" s="1">
        <v>0.4</v>
      </c>
      <c r="N388" s="5">
        <v>1.85</v>
      </c>
      <c r="O388" s="5">
        <v>1.25</v>
      </c>
      <c r="P388" s="1">
        <v>0.64</v>
      </c>
    </row>
    <row r="389" spans="1:16" x14ac:dyDescent="0.25">
      <c r="A389" t="s">
        <v>51</v>
      </c>
      <c r="B389">
        <v>2023</v>
      </c>
      <c r="C389" t="s">
        <v>30</v>
      </c>
      <c r="D389" s="4">
        <v>107</v>
      </c>
      <c r="E389" s="4">
        <v>291</v>
      </c>
      <c r="F389" s="4">
        <v>53</v>
      </c>
      <c r="G389" s="5">
        <v>194</v>
      </c>
      <c r="H389" s="5">
        <v>136</v>
      </c>
      <c r="I389" s="5">
        <v>0</v>
      </c>
      <c r="J389" s="5">
        <v>0</v>
      </c>
      <c r="K389" s="5">
        <v>0</v>
      </c>
      <c r="L389" s="4">
        <v>58</v>
      </c>
      <c r="M389" s="1">
        <v>0.5</v>
      </c>
      <c r="N389" s="5">
        <v>2.719626168</v>
      </c>
      <c r="O389" s="5">
        <v>1.8130841120000001</v>
      </c>
      <c r="P389" s="1">
        <v>0.7</v>
      </c>
    </row>
    <row r="390" spans="1:16" x14ac:dyDescent="0.25">
      <c r="A390" t="s">
        <v>51</v>
      </c>
      <c r="B390">
        <v>2023</v>
      </c>
      <c r="C390" t="s">
        <v>31</v>
      </c>
      <c r="D390" s="4">
        <v>190</v>
      </c>
      <c r="E390" s="4">
        <v>755</v>
      </c>
      <c r="F390" s="4">
        <v>119</v>
      </c>
      <c r="G390" s="5">
        <v>218</v>
      </c>
      <c r="H390" s="5">
        <v>125</v>
      </c>
      <c r="I390" s="5">
        <v>1</v>
      </c>
      <c r="J390" s="5">
        <v>0</v>
      </c>
      <c r="K390" s="5">
        <v>7</v>
      </c>
      <c r="L390" s="4">
        <v>85</v>
      </c>
      <c r="M390" s="1">
        <v>0.63</v>
      </c>
      <c r="N390" s="5">
        <v>3.9736842110000001</v>
      </c>
      <c r="O390" s="5">
        <v>1.1473684209999999</v>
      </c>
      <c r="P390" s="1">
        <v>0.56999999999999995</v>
      </c>
    </row>
    <row r="391" spans="1:16" x14ac:dyDescent="0.25">
      <c r="A391" t="s">
        <v>51</v>
      </c>
      <c r="B391">
        <v>2023</v>
      </c>
      <c r="C391" t="s">
        <v>32</v>
      </c>
      <c r="D391" s="4">
        <v>87</v>
      </c>
      <c r="E391" s="4">
        <v>272</v>
      </c>
      <c r="F391" s="4">
        <v>46</v>
      </c>
      <c r="G391" s="5">
        <v>115</v>
      </c>
      <c r="H391" s="5">
        <v>54</v>
      </c>
      <c r="I391" s="5">
        <v>0</v>
      </c>
      <c r="J391" s="5">
        <v>0</v>
      </c>
      <c r="K391" s="5">
        <v>1</v>
      </c>
      <c r="L391" s="4">
        <v>60</v>
      </c>
      <c r="M391" s="1">
        <v>0.53</v>
      </c>
      <c r="N391" s="5">
        <v>3.1264367819999999</v>
      </c>
      <c r="O391" s="5">
        <v>1.3218390799999999</v>
      </c>
      <c r="P391" s="1">
        <v>0.47</v>
      </c>
    </row>
    <row r="392" spans="1:16" x14ac:dyDescent="0.25">
      <c r="A392" t="s">
        <v>51</v>
      </c>
      <c r="B392">
        <v>2023</v>
      </c>
      <c r="C392" t="s">
        <v>33</v>
      </c>
      <c r="D392" s="4">
        <v>37</v>
      </c>
      <c r="E392" s="4">
        <v>131</v>
      </c>
      <c r="F392" s="4">
        <v>34</v>
      </c>
      <c r="G392" s="5">
        <v>47</v>
      </c>
      <c r="H392" s="5">
        <v>31</v>
      </c>
      <c r="I392" s="5">
        <v>0</v>
      </c>
      <c r="J392" s="5">
        <v>0</v>
      </c>
      <c r="K392" s="5">
        <v>0</v>
      </c>
      <c r="L392" s="4">
        <v>16</v>
      </c>
      <c r="M392" s="1">
        <v>0.92</v>
      </c>
      <c r="N392" s="5">
        <v>3.5405405409999999</v>
      </c>
      <c r="O392" s="5">
        <v>1.2702702699999999</v>
      </c>
      <c r="P392" s="1">
        <v>0.66</v>
      </c>
    </row>
    <row r="393" spans="1:16" x14ac:dyDescent="0.25">
      <c r="A393" t="s">
        <v>51</v>
      </c>
      <c r="B393">
        <v>2023</v>
      </c>
      <c r="C393" t="s">
        <v>34</v>
      </c>
      <c r="D393" s="4">
        <v>37</v>
      </c>
      <c r="E393" s="4">
        <v>89</v>
      </c>
      <c r="F393" s="4">
        <v>24</v>
      </c>
      <c r="G393" s="5">
        <v>32</v>
      </c>
      <c r="H393" s="5">
        <v>26</v>
      </c>
      <c r="I393" s="5">
        <v>0</v>
      </c>
      <c r="J393" s="5">
        <v>0</v>
      </c>
      <c r="K393" s="5">
        <v>0</v>
      </c>
      <c r="L393" s="4">
        <v>6</v>
      </c>
      <c r="M393" s="1">
        <v>0.65</v>
      </c>
      <c r="N393" s="5">
        <v>2.4054054050000002</v>
      </c>
      <c r="O393" s="5">
        <v>0.86486486500000004</v>
      </c>
      <c r="P393" s="1">
        <v>0.81</v>
      </c>
    </row>
    <row r="394" spans="1:16" x14ac:dyDescent="0.25">
      <c r="A394" t="s">
        <v>51</v>
      </c>
      <c r="B394">
        <v>2023</v>
      </c>
      <c r="C394" t="s">
        <v>35</v>
      </c>
      <c r="D394" s="4">
        <v>107</v>
      </c>
      <c r="E394" s="4">
        <v>360</v>
      </c>
      <c r="F394" s="4">
        <v>57</v>
      </c>
      <c r="G394" s="5">
        <v>118</v>
      </c>
      <c r="H394" s="5">
        <v>64</v>
      </c>
      <c r="I394" s="5">
        <v>0</v>
      </c>
      <c r="J394" s="5">
        <v>0</v>
      </c>
      <c r="K394" s="5">
        <v>0</v>
      </c>
      <c r="L394" s="4">
        <v>54</v>
      </c>
      <c r="M394" s="1">
        <v>0.53</v>
      </c>
      <c r="N394" s="5">
        <v>3.3644859810000001</v>
      </c>
      <c r="O394" s="5">
        <v>1.102803738</v>
      </c>
      <c r="P394" s="1">
        <v>0.54</v>
      </c>
    </row>
    <row r="395" spans="1:16" x14ac:dyDescent="0.25">
      <c r="A395" t="s">
        <v>51</v>
      </c>
      <c r="B395">
        <v>2023</v>
      </c>
      <c r="C395" t="s">
        <v>36</v>
      </c>
      <c r="D395" s="4">
        <v>77</v>
      </c>
      <c r="E395" s="4">
        <v>288</v>
      </c>
      <c r="F395" s="4">
        <v>37</v>
      </c>
      <c r="G395" s="5">
        <v>127</v>
      </c>
      <c r="H395" s="5">
        <v>95</v>
      </c>
      <c r="I395" s="5">
        <v>0</v>
      </c>
      <c r="J395" s="5">
        <v>0</v>
      </c>
      <c r="K395" s="5">
        <v>0</v>
      </c>
      <c r="L395" s="4">
        <v>32</v>
      </c>
      <c r="M395" s="1">
        <v>0.48</v>
      </c>
      <c r="N395" s="5">
        <v>3.7402597399999999</v>
      </c>
      <c r="O395" s="5">
        <v>1.6493506490000001</v>
      </c>
      <c r="P395" s="1">
        <v>0.75</v>
      </c>
    </row>
    <row r="396" spans="1:16" x14ac:dyDescent="0.25">
      <c r="A396" t="s">
        <v>51</v>
      </c>
      <c r="B396">
        <v>2023</v>
      </c>
      <c r="C396" t="s">
        <v>37</v>
      </c>
      <c r="D396" s="4">
        <v>138</v>
      </c>
      <c r="E396" s="4">
        <v>209</v>
      </c>
      <c r="F396" s="4">
        <v>52</v>
      </c>
      <c r="G396" s="5">
        <v>138</v>
      </c>
      <c r="H396" s="5">
        <v>77</v>
      </c>
      <c r="I396" s="5">
        <v>4</v>
      </c>
      <c r="J396" s="5">
        <v>0</v>
      </c>
      <c r="K396" s="5">
        <v>0</v>
      </c>
      <c r="L396" s="4">
        <v>57</v>
      </c>
      <c r="M396" s="1">
        <v>0.38</v>
      </c>
      <c r="N396" s="5">
        <v>1.5144927539999999</v>
      </c>
      <c r="O396" s="5">
        <v>1</v>
      </c>
      <c r="P396" s="1">
        <v>0.56000000000000005</v>
      </c>
    </row>
    <row r="397" spans="1:16" x14ac:dyDescent="0.25">
      <c r="A397" t="s">
        <v>51</v>
      </c>
      <c r="B397">
        <v>2023</v>
      </c>
      <c r="C397" t="s">
        <v>38</v>
      </c>
      <c r="D397" s="4">
        <v>208</v>
      </c>
      <c r="E397" s="4">
        <v>532</v>
      </c>
      <c r="F397" s="4">
        <v>55</v>
      </c>
      <c r="G397" s="5">
        <v>274</v>
      </c>
      <c r="H397" s="5">
        <v>140</v>
      </c>
      <c r="I397" s="5">
        <v>0</v>
      </c>
      <c r="J397" s="5">
        <v>0</v>
      </c>
      <c r="K397" s="5">
        <v>0</v>
      </c>
      <c r="L397" s="4">
        <v>134</v>
      </c>
      <c r="M397" s="1">
        <v>0.26</v>
      </c>
      <c r="N397" s="5">
        <v>2.557692308</v>
      </c>
      <c r="O397" s="5">
        <v>1.317307692</v>
      </c>
      <c r="P397" s="1">
        <v>0.51</v>
      </c>
    </row>
    <row r="398" spans="1:16" x14ac:dyDescent="0.25">
      <c r="A398" t="s">
        <v>51</v>
      </c>
      <c r="B398">
        <v>2023</v>
      </c>
      <c r="C398" t="s">
        <v>39</v>
      </c>
      <c r="D398" s="4">
        <v>150</v>
      </c>
      <c r="E398" s="4">
        <v>499</v>
      </c>
      <c r="F398" s="4">
        <v>78</v>
      </c>
      <c r="G398" s="5">
        <v>177</v>
      </c>
      <c r="H398" s="5">
        <v>128</v>
      </c>
      <c r="I398" s="5">
        <v>1</v>
      </c>
      <c r="J398" s="5">
        <v>1</v>
      </c>
      <c r="K398" s="5">
        <v>2</v>
      </c>
      <c r="L398" s="4">
        <v>45</v>
      </c>
      <c r="M398" s="1">
        <v>0.52</v>
      </c>
      <c r="N398" s="5">
        <v>3.326666667</v>
      </c>
      <c r="O398" s="5">
        <v>1.18</v>
      </c>
      <c r="P398" s="1">
        <v>0.72</v>
      </c>
    </row>
    <row r="399" spans="1:16" x14ac:dyDescent="0.25">
      <c r="A399" t="s">
        <v>51</v>
      </c>
      <c r="B399">
        <v>2023</v>
      </c>
      <c r="C399" t="s">
        <v>40</v>
      </c>
      <c r="D399" s="4">
        <v>283</v>
      </c>
      <c r="E399" s="4">
        <v>621</v>
      </c>
      <c r="F399" s="4">
        <v>97</v>
      </c>
      <c r="G399" s="5">
        <v>502</v>
      </c>
      <c r="H399" s="5">
        <v>340</v>
      </c>
      <c r="I399" s="5">
        <v>0</v>
      </c>
      <c r="J399" s="5">
        <v>0</v>
      </c>
      <c r="K399" s="5">
        <v>2</v>
      </c>
      <c r="L399" s="4">
        <v>160</v>
      </c>
      <c r="M399" s="1">
        <v>0.34</v>
      </c>
      <c r="N399" s="5">
        <v>2.1943462899999999</v>
      </c>
      <c r="O399" s="5">
        <v>1.77385159</v>
      </c>
      <c r="P399" s="1">
        <v>0.68</v>
      </c>
    </row>
    <row r="400" spans="1:16" x14ac:dyDescent="0.25">
      <c r="A400" t="s">
        <v>51</v>
      </c>
      <c r="B400">
        <v>2023</v>
      </c>
      <c r="C400" t="s">
        <v>41</v>
      </c>
      <c r="D400" s="4">
        <v>113</v>
      </c>
      <c r="E400" s="4">
        <v>278</v>
      </c>
      <c r="F400" s="4">
        <v>39</v>
      </c>
      <c r="G400" s="5">
        <v>129</v>
      </c>
      <c r="H400" s="5">
        <v>83</v>
      </c>
      <c r="I400" s="5">
        <v>0</v>
      </c>
      <c r="J400" s="5">
        <v>1</v>
      </c>
      <c r="K400" s="5">
        <v>1</v>
      </c>
      <c r="L400" s="4">
        <v>44</v>
      </c>
      <c r="M400" s="1">
        <v>0.35</v>
      </c>
      <c r="N400" s="5">
        <v>2.460176991</v>
      </c>
      <c r="O400" s="5">
        <v>1.1415929199999999</v>
      </c>
      <c r="P400" s="1">
        <v>0.64</v>
      </c>
    </row>
    <row r="401" spans="1:16" x14ac:dyDescent="0.25">
      <c r="A401" t="s">
        <v>51</v>
      </c>
      <c r="B401">
        <v>2023</v>
      </c>
      <c r="C401" t="s">
        <v>42</v>
      </c>
      <c r="D401" s="4">
        <v>89</v>
      </c>
      <c r="E401" s="4">
        <v>230</v>
      </c>
      <c r="F401" s="4">
        <v>54</v>
      </c>
      <c r="G401" s="5">
        <v>95</v>
      </c>
      <c r="H401" s="5">
        <v>56</v>
      </c>
      <c r="I401" s="5">
        <v>0</v>
      </c>
      <c r="J401" s="5">
        <v>0</v>
      </c>
      <c r="K401" s="5">
        <v>0</v>
      </c>
      <c r="L401" s="4">
        <v>39</v>
      </c>
      <c r="M401" s="1">
        <v>0.61</v>
      </c>
      <c r="N401" s="5">
        <v>2.5842696630000002</v>
      </c>
      <c r="O401" s="5">
        <v>1.06741573</v>
      </c>
      <c r="P401" s="1">
        <v>0.59</v>
      </c>
    </row>
    <row r="402" spans="1:16" x14ac:dyDescent="0.25">
      <c r="A402" t="s">
        <v>51</v>
      </c>
      <c r="B402">
        <v>2023</v>
      </c>
      <c r="C402" t="s">
        <v>43</v>
      </c>
      <c r="D402" s="4">
        <v>144</v>
      </c>
      <c r="E402" s="4">
        <v>370</v>
      </c>
      <c r="F402" s="4">
        <v>94</v>
      </c>
      <c r="G402" s="5">
        <v>155</v>
      </c>
      <c r="H402" s="5">
        <v>87</v>
      </c>
      <c r="I402" s="5">
        <v>0</v>
      </c>
      <c r="J402" s="5">
        <v>1</v>
      </c>
      <c r="K402" s="5">
        <v>0</v>
      </c>
      <c r="L402" s="4">
        <v>67</v>
      </c>
      <c r="M402" s="1">
        <v>0.65</v>
      </c>
      <c r="N402" s="5">
        <v>2.5694444440000002</v>
      </c>
      <c r="O402" s="5">
        <v>1.076388889</v>
      </c>
      <c r="P402" s="1">
        <v>0.56000000000000005</v>
      </c>
    </row>
    <row r="403" spans="1:16" x14ac:dyDescent="0.25">
      <c r="A403" t="s">
        <v>51</v>
      </c>
      <c r="B403">
        <v>2023</v>
      </c>
      <c r="C403" t="s">
        <v>44</v>
      </c>
      <c r="D403" s="4">
        <v>61</v>
      </c>
      <c r="E403" s="4">
        <v>194</v>
      </c>
      <c r="F403" s="4">
        <v>33</v>
      </c>
      <c r="G403" s="5">
        <v>71</v>
      </c>
      <c r="H403" s="5">
        <v>25</v>
      </c>
      <c r="I403" s="5">
        <v>0</v>
      </c>
      <c r="J403" s="5">
        <v>0</v>
      </c>
      <c r="K403" s="5">
        <v>1</v>
      </c>
      <c r="L403" s="4">
        <v>45</v>
      </c>
      <c r="M403" s="1">
        <v>0.54</v>
      </c>
      <c r="N403" s="5">
        <v>3.1803278690000001</v>
      </c>
      <c r="O403" s="5">
        <v>1.163934426</v>
      </c>
      <c r="P403" s="1">
        <v>0.35</v>
      </c>
    </row>
    <row r="404" spans="1:16" x14ac:dyDescent="0.25">
      <c r="A404" t="s">
        <v>51</v>
      </c>
      <c r="B404">
        <v>2023</v>
      </c>
      <c r="C404" t="s">
        <v>45</v>
      </c>
      <c r="D404" s="4">
        <v>22</v>
      </c>
      <c r="E404" s="4">
        <v>34</v>
      </c>
      <c r="F404" s="4">
        <v>11</v>
      </c>
      <c r="G404" s="5">
        <v>31</v>
      </c>
      <c r="H404" s="5">
        <v>18</v>
      </c>
      <c r="I404" s="5">
        <v>0</v>
      </c>
      <c r="J404" s="5">
        <v>0</v>
      </c>
      <c r="K404" s="5">
        <v>0</v>
      </c>
      <c r="L404" s="4">
        <v>13</v>
      </c>
      <c r="M404" s="1">
        <v>0.5</v>
      </c>
      <c r="N404" s="5">
        <v>1.5454545449999999</v>
      </c>
      <c r="O404" s="5">
        <v>1.4090909089999999</v>
      </c>
      <c r="P404" s="1">
        <v>0.57999999999999996</v>
      </c>
    </row>
    <row r="405" spans="1:16" x14ac:dyDescent="0.25">
      <c r="A405" t="s">
        <v>51</v>
      </c>
      <c r="B405">
        <v>2023</v>
      </c>
      <c r="C405" t="s">
        <v>46</v>
      </c>
      <c r="D405" s="4">
        <v>17</v>
      </c>
      <c r="E405" s="4">
        <v>58</v>
      </c>
      <c r="F405" s="4">
        <v>8</v>
      </c>
      <c r="G405" s="5">
        <v>30</v>
      </c>
      <c r="H405" s="5">
        <v>13</v>
      </c>
      <c r="I405" s="5">
        <v>0</v>
      </c>
      <c r="J405" s="5">
        <v>0</v>
      </c>
      <c r="K405" s="5">
        <v>0</v>
      </c>
      <c r="L405" s="4">
        <v>17</v>
      </c>
      <c r="M405" s="1">
        <v>0.47</v>
      </c>
      <c r="N405" s="5">
        <v>3.411764706</v>
      </c>
      <c r="O405" s="5">
        <v>1.7647058819999999</v>
      </c>
      <c r="P405" s="1">
        <v>0.43</v>
      </c>
    </row>
    <row r="406" spans="1:16" x14ac:dyDescent="0.25">
      <c r="A406" t="s">
        <v>51</v>
      </c>
      <c r="B406">
        <v>2023</v>
      </c>
      <c r="C406" t="s">
        <v>47</v>
      </c>
      <c r="D406" s="4">
        <v>47</v>
      </c>
      <c r="E406" s="4">
        <v>99</v>
      </c>
      <c r="F406" s="4">
        <v>10</v>
      </c>
      <c r="G406" s="5">
        <v>63</v>
      </c>
      <c r="H406" s="5">
        <v>22</v>
      </c>
      <c r="I406" s="5">
        <v>0</v>
      </c>
      <c r="J406" s="5">
        <v>0</v>
      </c>
      <c r="K406" s="5">
        <v>0</v>
      </c>
      <c r="L406" s="4">
        <v>41</v>
      </c>
      <c r="M406" s="1">
        <v>0.21</v>
      </c>
      <c r="N406" s="5">
        <v>2.1063829790000002</v>
      </c>
      <c r="O406" s="5">
        <v>1.340425532</v>
      </c>
      <c r="P406" s="1">
        <v>0.35</v>
      </c>
    </row>
    <row r="407" spans="1:16" x14ac:dyDescent="0.25">
      <c r="A407" t="s">
        <v>51</v>
      </c>
      <c r="B407">
        <v>2023</v>
      </c>
      <c r="C407" t="s">
        <v>48</v>
      </c>
      <c r="D407" s="4">
        <v>50</v>
      </c>
      <c r="E407" s="4">
        <v>305</v>
      </c>
      <c r="F407" s="4">
        <v>32</v>
      </c>
      <c r="G407" s="5">
        <v>64</v>
      </c>
      <c r="H407" s="5">
        <v>36</v>
      </c>
      <c r="I407" s="5">
        <v>0</v>
      </c>
      <c r="J407" s="5">
        <v>0</v>
      </c>
      <c r="K407" s="5">
        <v>0</v>
      </c>
      <c r="L407" s="4">
        <v>28</v>
      </c>
      <c r="M407" s="1">
        <v>0.64</v>
      </c>
      <c r="N407" s="5">
        <v>6.1</v>
      </c>
      <c r="O407" s="5">
        <v>1.28</v>
      </c>
      <c r="P407" s="1">
        <v>0.56000000000000005</v>
      </c>
    </row>
    <row r="408" spans="1:16" x14ac:dyDescent="0.25">
      <c r="A408" t="s">
        <v>51</v>
      </c>
      <c r="B408">
        <v>2023</v>
      </c>
      <c r="C408" t="s">
        <v>49</v>
      </c>
      <c r="D408" s="4">
        <v>19</v>
      </c>
      <c r="E408" s="4">
        <v>146</v>
      </c>
      <c r="F408" s="4">
        <v>32</v>
      </c>
      <c r="G408" s="5">
        <v>23</v>
      </c>
      <c r="H408" s="5">
        <v>14</v>
      </c>
      <c r="I408" s="5">
        <v>0</v>
      </c>
      <c r="J408" s="5">
        <v>0</v>
      </c>
      <c r="K408" s="5">
        <v>0</v>
      </c>
      <c r="L408" s="4">
        <v>9</v>
      </c>
      <c r="M408" s="1">
        <v>1.68</v>
      </c>
      <c r="N408" s="5">
        <v>7.6842105260000002</v>
      </c>
      <c r="O408" s="5">
        <v>1.2105263159999999</v>
      </c>
      <c r="P408" s="1">
        <v>0.61</v>
      </c>
    </row>
    <row r="409" spans="1:16" x14ac:dyDescent="0.25">
      <c r="A409" t="s">
        <v>52</v>
      </c>
      <c r="B409">
        <v>2023</v>
      </c>
      <c r="C409" t="s">
        <v>13</v>
      </c>
      <c r="D409" s="4">
        <v>15</v>
      </c>
      <c r="E409" s="4">
        <v>42</v>
      </c>
      <c r="F409" s="4">
        <v>11</v>
      </c>
      <c r="G409" s="5">
        <v>18</v>
      </c>
      <c r="H409" s="5">
        <v>5</v>
      </c>
      <c r="I409" s="5">
        <v>0</v>
      </c>
      <c r="J409" s="5">
        <v>0</v>
      </c>
      <c r="K409" s="5">
        <v>0</v>
      </c>
      <c r="L409" s="4">
        <v>13</v>
      </c>
      <c r="M409" s="1">
        <v>0.73</v>
      </c>
      <c r="N409" s="5">
        <v>2.8</v>
      </c>
      <c r="O409" s="5">
        <v>1.2</v>
      </c>
      <c r="P409" s="1">
        <v>0.28000000000000003</v>
      </c>
    </row>
    <row r="410" spans="1:16" x14ac:dyDescent="0.25">
      <c r="A410" t="s">
        <v>52</v>
      </c>
      <c r="B410">
        <v>2023</v>
      </c>
      <c r="C410" t="s">
        <v>14</v>
      </c>
      <c r="D410" s="4">
        <v>32</v>
      </c>
      <c r="E410" s="4">
        <v>89</v>
      </c>
      <c r="F410" s="4">
        <v>6</v>
      </c>
      <c r="G410" s="5">
        <v>33</v>
      </c>
      <c r="H410" s="5">
        <v>21</v>
      </c>
      <c r="I410" s="5">
        <v>0</v>
      </c>
      <c r="J410" s="5">
        <v>0</v>
      </c>
      <c r="K410" s="5">
        <v>0</v>
      </c>
      <c r="L410" s="4">
        <v>12</v>
      </c>
      <c r="M410" s="1">
        <v>0.19</v>
      </c>
      <c r="N410" s="5">
        <v>2.78125</v>
      </c>
      <c r="O410" s="5">
        <v>1.03125</v>
      </c>
      <c r="P410" s="1">
        <v>0.64</v>
      </c>
    </row>
    <row r="411" spans="1:16" x14ac:dyDescent="0.25">
      <c r="A411" t="s">
        <v>52</v>
      </c>
      <c r="B411">
        <v>2023</v>
      </c>
      <c r="C411" t="s">
        <v>15</v>
      </c>
      <c r="D411" s="4">
        <v>8</v>
      </c>
      <c r="E411" s="4">
        <v>14</v>
      </c>
      <c r="F411" s="4">
        <v>3</v>
      </c>
      <c r="G411" s="5">
        <v>10</v>
      </c>
      <c r="H411" s="5">
        <v>9</v>
      </c>
      <c r="I411" s="5">
        <v>0</v>
      </c>
      <c r="J411" s="5">
        <v>0</v>
      </c>
      <c r="K411" s="5">
        <v>0</v>
      </c>
      <c r="L411" s="4">
        <v>1</v>
      </c>
      <c r="M411" s="1">
        <v>0.38</v>
      </c>
      <c r="N411" s="5">
        <v>1.75</v>
      </c>
      <c r="O411" s="5">
        <v>1.25</v>
      </c>
      <c r="P411" s="1">
        <v>0.9</v>
      </c>
    </row>
    <row r="412" spans="1:16" x14ac:dyDescent="0.25">
      <c r="A412" t="s">
        <v>52</v>
      </c>
      <c r="B412">
        <v>2023</v>
      </c>
      <c r="C412" t="s">
        <v>16</v>
      </c>
      <c r="D412" s="4">
        <v>34</v>
      </c>
      <c r="E412" s="4">
        <v>90</v>
      </c>
      <c r="F412" s="4">
        <v>19</v>
      </c>
      <c r="G412" s="5">
        <v>42</v>
      </c>
      <c r="H412" s="5">
        <v>14</v>
      </c>
      <c r="I412" s="5">
        <v>0</v>
      </c>
      <c r="J412" s="5">
        <v>0</v>
      </c>
      <c r="K412" s="5">
        <v>0</v>
      </c>
      <c r="L412" s="4">
        <v>28</v>
      </c>
      <c r="M412" s="1">
        <v>0.56000000000000005</v>
      </c>
      <c r="N412" s="5">
        <v>2.6470588240000001</v>
      </c>
      <c r="O412" s="5">
        <v>1.2352941180000001</v>
      </c>
      <c r="P412" s="1">
        <v>0.33</v>
      </c>
    </row>
    <row r="413" spans="1:16" x14ac:dyDescent="0.25">
      <c r="A413" t="s">
        <v>52</v>
      </c>
      <c r="B413">
        <v>2023</v>
      </c>
      <c r="C413" t="s">
        <v>17</v>
      </c>
      <c r="D413" s="4">
        <v>51</v>
      </c>
      <c r="E413" s="4">
        <v>159</v>
      </c>
      <c r="F413" s="4">
        <v>16</v>
      </c>
      <c r="G413" s="5">
        <v>57</v>
      </c>
      <c r="H413" s="5">
        <v>36</v>
      </c>
      <c r="I413" s="5">
        <v>0</v>
      </c>
      <c r="J413" s="5">
        <v>0</v>
      </c>
      <c r="K413" s="5">
        <v>0</v>
      </c>
      <c r="L413" s="4">
        <v>21</v>
      </c>
      <c r="M413" s="1">
        <v>0.31</v>
      </c>
      <c r="N413" s="5">
        <v>3.1176470589999998</v>
      </c>
      <c r="O413" s="5">
        <v>1.1176470590000001</v>
      </c>
      <c r="P413" s="1">
        <v>0.63</v>
      </c>
    </row>
    <row r="414" spans="1:16" x14ac:dyDescent="0.25">
      <c r="A414" t="s">
        <v>52</v>
      </c>
      <c r="B414">
        <v>2023</v>
      </c>
      <c r="C414" t="s">
        <v>18</v>
      </c>
      <c r="D414" s="4">
        <v>5</v>
      </c>
      <c r="E414" s="4">
        <v>2</v>
      </c>
      <c r="F414" s="4">
        <v>0</v>
      </c>
      <c r="G414" s="5">
        <v>7</v>
      </c>
      <c r="H414" s="5">
        <v>6</v>
      </c>
      <c r="I414" s="5">
        <v>0</v>
      </c>
      <c r="J414" s="5">
        <v>0</v>
      </c>
      <c r="K414" s="5">
        <v>0</v>
      </c>
      <c r="L414" s="4">
        <v>1</v>
      </c>
      <c r="M414" s="1">
        <v>0</v>
      </c>
      <c r="N414" s="5">
        <v>0.4</v>
      </c>
      <c r="O414" s="5">
        <v>1.4</v>
      </c>
      <c r="P414" s="1">
        <v>0.86</v>
      </c>
    </row>
    <row r="415" spans="1:16" x14ac:dyDescent="0.25">
      <c r="A415" t="s">
        <v>52</v>
      </c>
      <c r="B415">
        <v>2023</v>
      </c>
      <c r="C415" t="s">
        <v>19</v>
      </c>
      <c r="D415" s="4">
        <v>55</v>
      </c>
      <c r="E415" s="4">
        <v>176</v>
      </c>
      <c r="F415" s="4">
        <v>13</v>
      </c>
      <c r="G415" s="5">
        <v>57</v>
      </c>
      <c r="H415" s="5">
        <v>44</v>
      </c>
      <c r="I415" s="5">
        <v>0</v>
      </c>
      <c r="J415" s="5">
        <v>0</v>
      </c>
      <c r="K415" s="5">
        <v>0</v>
      </c>
      <c r="L415" s="4">
        <v>13</v>
      </c>
      <c r="M415" s="1">
        <v>0.24</v>
      </c>
      <c r="N415" s="5">
        <v>3.2</v>
      </c>
      <c r="O415" s="5">
        <v>1.0363636359999999</v>
      </c>
      <c r="P415" s="1">
        <v>0.77</v>
      </c>
    </row>
    <row r="416" spans="1:16" x14ac:dyDescent="0.25">
      <c r="A416" t="s">
        <v>52</v>
      </c>
      <c r="B416">
        <v>2023</v>
      </c>
      <c r="C416" t="s">
        <v>20</v>
      </c>
      <c r="D416" s="4">
        <v>28</v>
      </c>
      <c r="E416" s="4">
        <v>93</v>
      </c>
      <c r="F416" s="4">
        <v>17</v>
      </c>
      <c r="G416" s="5">
        <v>26</v>
      </c>
      <c r="H416" s="5">
        <v>8</v>
      </c>
      <c r="I416" s="5">
        <v>0</v>
      </c>
      <c r="J416" s="5">
        <v>0</v>
      </c>
      <c r="K416" s="5">
        <v>0</v>
      </c>
      <c r="L416" s="4">
        <v>18</v>
      </c>
      <c r="M416" s="1">
        <v>0.61</v>
      </c>
      <c r="N416" s="5">
        <v>3.3214285710000002</v>
      </c>
      <c r="O416" s="5">
        <v>0.928571429</v>
      </c>
      <c r="P416" s="1">
        <v>0.31</v>
      </c>
    </row>
    <row r="417" spans="1:16" x14ac:dyDescent="0.25">
      <c r="A417" t="s">
        <v>52</v>
      </c>
      <c r="B417">
        <v>2023</v>
      </c>
      <c r="C417" t="s">
        <v>21</v>
      </c>
      <c r="D417" s="4">
        <v>18</v>
      </c>
      <c r="E417" s="4">
        <v>25</v>
      </c>
      <c r="F417" s="4">
        <v>12</v>
      </c>
      <c r="G417" s="5">
        <v>21</v>
      </c>
      <c r="H417" s="5">
        <v>10</v>
      </c>
      <c r="I417" s="5">
        <v>0</v>
      </c>
      <c r="J417" s="5">
        <v>0</v>
      </c>
      <c r="K417" s="5">
        <v>0</v>
      </c>
      <c r="L417" s="4">
        <v>11</v>
      </c>
      <c r="M417" s="1">
        <v>0.67</v>
      </c>
      <c r="N417" s="5">
        <v>1.388888889</v>
      </c>
      <c r="O417" s="5">
        <v>1.1666666670000001</v>
      </c>
      <c r="P417" s="1">
        <v>0.48</v>
      </c>
    </row>
    <row r="418" spans="1:16" x14ac:dyDescent="0.25">
      <c r="A418" t="s">
        <v>52</v>
      </c>
      <c r="B418">
        <v>2023</v>
      </c>
      <c r="C418" t="s">
        <v>22</v>
      </c>
      <c r="D418" s="4">
        <v>30</v>
      </c>
      <c r="E418" s="4">
        <v>63</v>
      </c>
      <c r="F418" s="4">
        <v>15</v>
      </c>
      <c r="G418" s="5">
        <v>42</v>
      </c>
      <c r="H418" s="5">
        <v>17</v>
      </c>
      <c r="I418" s="5">
        <v>0</v>
      </c>
      <c r="J418" s="5">
        <v>0</v>
      </c>
      <c r="K418" s="5">
        <v>0</v>
      </c>
      <c r="L418" s="4">
        <v>25</v>
      </c>
      <c r="M418" s="1">
        <v>0.5</v>
      </c>
      <c r="N418" s="5">
        <v>2.1</v>
      </c>
      <c r="O418" s="5">
        <v>1.4</v>
      </c>
      <c r="P418" s="1">
        <v>0.4</v>
      </c>
    </row>
    <row r="419" spans="1:16" x14ac:dyDescent="0.25">
      <c r="A419" t="s">
        <v>52</v>
      </c>
      <c r="B419">
        <v>2023</v>
      </c>
      <c r="C419" t="s">
        <v>23</v>
      </c>
      <c r="D419" s="4">
        <v>19</v>
      </c>
      <c r="E419" s="4">
        <v>39</v>
      </c>
      <c r="F419" s="4">
        <v>10</v>
      </c>
      <c r="G419" s="5">
        <v>18</v>
      </c>
      <c r="H419" s="5">
        <v>12</v>
      </c>
      <c r="I419" s="5">
        <v>0</v>
      </c>
      <c r="J419" s="5">
        <v>0</v>
      </c>
      <c r="K419" s="5">
        <v>0</v>
      </c>
      <c r="L419" s="4">
        <v>6</v>
      </c>
      <c r="M419" s="1">
        <v>0.53</v>
      </c>
      <c r="N419" s="5">
        <v>2.0526315789999998</v>
      </c>
      <c r="O419" s="5">
        <v>0.94736842099999996</v>
      </c>
      <c r="P419" s="1">
        <v>0.67</v>
      </c>
    </row>
    <row r="420" spans="1:16" x14ac:dyDescent="0.25">
      <c r="A420" t="s">
        <v>52</v>
      </c>
      <c r="B420">
        <v>2023</v>
      </c>
      <c r="C420" t="s">
        <v>24</v>
      </c>
      <c r="D420" s="4">
        <v>33</v>
      </c>
      <c r="E420" s="4">
        <v>79</v>
      </c>
      <c r="F420" s="4">
        <v>16</v>
      </c>
      <c r="G420" s="5">
        <v>61</v>
      </c>
      <c r="H420" s="5">
        <v>40</v>
      </c>
      <c r="I420" s="5">
        <v>0</v>
      </c>
      <c r="J420" s="5">
        <v>0</v>
      </c>
      <c r="K420" s="5">
        <v>0</v>
      </c>
      <c r="L420" s="4">
        <v>21</v>
      </c>
      <c r="M420" s="1">
        <v>0.48</v>
      </c>
      <c r="N420" s="5">
        <v>2.3939393940000002</v>
      </c>
      <c r="O420" s="5">
        <v>1.848484848</v>
      </c>
      <c r="P420" s="1">
        <v>0.66</v>
      </c>
    </row>
    <row r="421" spans="1:16" x14ac:dyDescent="0.25">
      <c r="A421" t="s">
        <v>52</v>
      </c>
      <c r="B421">
        <v>2023</v>
      </c>
      <c r="C421" t="s">
        <v>25</v>
      </c>
      <c r="D421" s="4">
        <v>29</v>
      </c>
      <c r="E421" s="4">
        <v>53</v>
      </c>
      <c r="F421" s="4">
        <v>23</v>
      </c>
      <c r="G421" s="5">
        <v>50</v>
      </c>
      <c r="H421" s="5">
        <v>28</v>
      </c>
      <c r="I421" s="5">
        <v>1</v>
      </c>
      <c r="J421" s="5">
        <v>0</v>
      </c>
      <c r="K421" s="5">
        <v>0</v>
      </c>
      <c r="L421" s="4">
        <v>21</v>
      </c>
      <c r="M421" s="1">
        <v>0.79</v>
      </c>
      <c r="N421" s="5">
        <v>1.827586207</v>
      </c>
      <c r="O421" s="5">
        <v>1.724137931</v>
      </c>
      <c r="P421" s="1">
        <v>0.56000000000000005</v>
      </c>
    </row>
    <row r="422" spans="1:16" x14ac:dyDescent="0.25">
      <c r="A422" t="s">
        <v>52</v>
      </c>
      <c r="B422">
        <v>2023</v>
      </c>
      <c r="C422" t="s">
        <v>26</v>
      </c>
      <c r="D422" s="4">
        <v>32</v>
      </c>
      <c r="E422" s="4">
        <v>96</v>
      </c>
      <c r="F422" s="4">
        <v>31</v>
      </c>
      <c r="G422" s="5">
        <v>36</v>
      </c>
      <c r="H422" s="5">
        <v>18</v>
      </c>
      <c r="I422" s="5">
        <v>0</v>
      </c>
      <c r="J422" s="5">
        <v>0</v>
      </c>
      <c r="K422" s="5">
        <v>0</v>
      </c>
      <c r="L422" s="4">
        <v>18</v>
      </c>
      <c r="M422" s="1">
        <v>0.97</v>
      </c>
      <c r="N422" s="5">
        <v>3</v>
      </c>
      <c r="O422" s="5">
        <v>1.125</v>
      </c>
      <c r="P422" s="1">
        <v>0.5</v>
      </c>
    </row>
    <row r="423" spans="1:16" x14ac:dyDescent="0.25">
      <c r="A423" t="s">
        <v>52</v>
      </c>
      <c r="B423">
        <v>2023</v>
      </c>
      <c r="C423" t="s">
        <v>27</v>
      </c>
      <c r="D423" s="4">
        <v>349</v>
      </c>
      <c r="E423" s="4">
        <v>607</v>
      </c>
      <c r="F423" s="4">
        <v>82</v>
      </c>
      <c r="G423" s="5">
        <v>511</v>
      </c>
      <c r="H423" s="5">
        <v>278</v>
      </c>
      <c r="I423" s="5">
        <v>2</v>
      </c>
      <c r="J423" s="5">
        <v>1</v>
      </c>
      <c r="K423" s="5">
        <v>1</v>
      </c>
      <c r="L423" s="4">
        <v>229</v>
      </c>
      <c r="M423" s="1">
        <v>0.23</v>
      </c>
      <c r="N423" s="5">
        <v>1.739255014</v>
      </c>
      <c r="O423" s="5">
        <v>1.464183381</v>
      </c>
      <c r="P423" s="1">
        <v>0.54</v>
      </c>
    </row>
    <row r="424" spans="1:16" x14ac:dyDescent="0.25">
      <c r="A424" t="s">
        <v>52</v>
      </c>
      <c r="B424">
        <v>2023</v>
      </c>
      <c r="C424" t="s">
        <v>28</v>
      </c>
      <c r="D424" s="4">
        <v>40</v>
      </c>
      <c r="E424" s="4">
        <v>140</v>
      </c>
      <c r="F424" s="4">
        <v>11</v>
      </c>
      <c r="G424" s="5">
        <v>40</v>
      </c>
      <c r="H424" s="5">
        <v>17</v>
      </c>
      <c r="I424" s="5">
        <v>0</v>
      </c>
      <c r="J424" s="5">
        <v>0</v>
      </c>
      <c r="K424" s="5">
        <v>0</v>
      </c>
      <c r="L424" s="4">
        <v>23</v>
      </c>
      <c r="M424" s="1">
        <v>0.28000000000000003</v>
      </c>
      <c r="N424" s="5">
        <v>3.5</v>
      </c>
      <c r="O424" s="5">
        <v>1</v>
      </c>
      <c r="P424" s="1">
        <v>0.43</v>
      </c>
    </row>
    <row r="425" spans="1:16" x14ac:dyDescent="0.25">
      <c r="A425" t="s">
        <v>52</v>
      </c>
      <c r="B425">
        <v>2023</v>
      </c>
      <c r="C425" t="s">
        <v>29</v>
      </c>
      <c r="D425" s="4">
        <v>20</v>
      </c>
      <c r="E425" s="4">
        <v>107</v>
      </c>
      <c r="F425" s="4">
        <v>10</v>
      </c>
      <c r="G425" s="5">
        <v>20</v>
      </c>
      <c r="H425" s="5">
        <v>9</v>
      </c>
      <c r="I425" s="5">
        <v>0</v>
      </c>
      <c r="J425" s="5">
        <v>0</v>
      </c>
      <c r="K425" s="5">
        <v>0</v>
      </c>
      <c r="L425" s="4">
        <v>11</v>
      </c>
      <c r="M425" s="1">
        <v>0.5</v>
      </c>
      <c r="N425" s="5">
        <v>5.35</v>
      </c>
      <c r="O425" s="5">
        <v>1</v>
      </c>
      <c r="P425" s="1">
        <v>0.45</v>
      </c>
    </row>
    <row r="426" spans="1:16" x14ac:dyDescent="0.25">
      <c r="A426" t="s">
        <v>52</v>
      </c>
      <c r="B426">
        <v>2023</v>
      </c>
      <c r="C426" t="s">
        <v>30</v>
      </c>
      <c r="D426" s="4">
        <v>64</v>
      </c>
      <c r="E426" s="4">
        <v>217</v>
      </c>
      <c r="F426" s="4">
        <v>21</v>
      </c>
      <c r="G426" s="5">
        <v>120</v>
      </c>
      <c r="H426" s="5">
        <v>89</v>
      </c>
      <c r="I426" s="5">
        <v>0</v>
      </c>
      <c r="J426" s="5">
        <v>1</v>
      </c>
      <c r="K426" s="5">
        <v>0</v>
      </c>
      <c r="L426" s="4">
        <v>30</v>
      </c>
      <c r="M426" s="1">
        <v>0.33</v>
      </c>
      <c r="N426" s="5">
        <v>3.390625</v>
      </c>
      <c r="O426" s="5">
        <v>1.875</v>
      </c>
      <c r="P426" s="1">
        <v>0.74</v>
      </c>
    </row>
    <row r="427" spans="1:16" x14ac:dyDescent="0.25">
      <c r="A427" t="s">
        <v>52</v>
      </c>
      <c r="B427">
        <v>2023</v>
      </c>
      <c r="C427" t="s">
        <v>31</v>
      </c>
      <c r="D427" s="4">
        <v>117</v>
      </c>
      <c r="E427" s="4">
        <v>481</v>
      </c>
      <c r="F427" s="4">
        <v>82</v>
      </c>
      <c r="G427" s="5">
        <v>115</v>
      </c>
      <c r="H427" s="5">
        <v>71</v>
      </c>
      <c r="I427" s="5">
        <v>0</v>
      </c>
      <c r="J427" s="5">
        <v>0</v>
      </c>
      <c r="K427" s="5">
        <v>4</v>
      </c>
      <c r="L427" s="4">
        <v>40</v>
      </c>
      <c r="M427" s="1">
        <v>0.7</v>
      </c>
      <c r="N427" s="5">
        <v>4.1111111109999996</v>
      </c>
      <c r="O427" s="5">
        <v>0.98290598299999998</v>
      </c>
      <c r="P427" s="1">
        <v>0.62</v>
      </c>
    </row>
    <row r="428" spans="1:16" x14ac:dyDescent="0.25">
      <c r="A428" t="s">
        <v>52</v>
      </c>
      <c r="B428">
        <v>2023</v>
      </c>
      <c r="C428" t="s">
        <v>32</v>
      </c>
      <c r="D428" s="4">
        <v>43</v>
      </c>
      <c r="E428" s="4">
        <v>132</v>
      </c>
      <c r="F428" s="4">
        <v>24</v>
      </c>
      <c r="G428" s="5">
        <v>52</v>
      </c>
      <c r="H428" s="5">
        <v>25</v>
      </c>
      <c r="I428" s="5">
        <v>0</v>
      </c>
      <c r="J428" s="5">
        <v>0</v>
      </c>
      <c r="K428" s="5">
        <v>0</v>
      </c>
      <c r="L428" s="4">
        <v>27</v>
      </c>
      <c r="M428" s="1">
        <v>0.56000000000000005</v>
      </c>
      <c r="N428" s="5">
        <v>3.0697674419999998</v>
      </c>
      <c r="O428" s="5">
        <v>1.209302326</v>
      </c>
      <c r="P428" s="1">
        <v>0.48</v>
      </c>
    </row>
    <row r="429" spans="1:16" x14ac:dyDescent="0.25">
      <c r="A429" t="s">
        <v>52</v>
      </c>
      <c r="B429">
        <v>2023</v>
      </c>
      <c r="C429" t="s">
        <v>33</v>
      </c>
      <c r="D429" s="4">
        <v>18</v>
      </c>
      <c r="E429" s="4">
        <v>78</v>
      </c>
      <c r="F429" s="4">
        <v>13</v>
      </c>
      <c r="G429" s="5">
        <v>33</v>
      </c>
      <c r="H429" s="5">
        <v>17</v>
      </c>
      <c r="I429" s="5">
        <v>0</v>
      </c>
      <c r="J429" s="5">
        <v>1</v>
      </c>
      <c r="K429" s="5">
        <v>0</v>
      </c>
      <c r="L429" s="4">
        <v>15</v>
      </c>
      <c r="M429" s="1">
        <v>0.72</v>
      </c>
      <c r="N429" s="5">
        <v>4.3333333329999997</v>
      </c>
      <c r="O429" s="5">
        <v>1.8333333329999999</v>
      </c>
      <c r="P429" s="1">
        <v>0.52</v>
      </c>
    </row>
    <row r="430" spans="1:16" x14ac:dyDescent="0.25">
      <c r="A430" t="s">
        <v>52</v>
      </c>
      <c r="B430">
        <v>2023</v>
      </c>
      <c r="C430" t="s">
        <v>34</v>
      </c>
      <c r="D430" s="4">
        <v>10</v>
      </c>
      <c r="E430" s="4">
        <v>14</v>
      </c>
      <c r="F430" s="4">
        <v>0</v>
      </c>
      <c r="G430" s="5">
        <v>10</v>
      </c>
      <c r="H430" s="5">
        <v>10</v>
      </c>
      <c r="I430" s="5">
        <v>0</v>
      </c>
      <c r="J430" s="5">
        <v>0</v>
      </c>
      <c r="K430" s="5">
        <v>0</v>
      </c>
      <c r="L430" s="4">
        <v>0</v>
      </c>
      <c r="M430" s="1">
        <v>0</v>
      </c>
      <c r="N430" s="5">
        <v>1.4</v>
      </c>
      <c r="O430" s="5">
        <v>1</v>
      </c>
      <c r="P430" s="1">
        <v>1</v>
      </c>
    </row>
    <row r="431" spans="1:16" x14ac:dyDescent="0.25">
      <c r="A431" t="s">
        <v>52</v>
      </c>
      <c r="B431">
        <v>2023</v>
      </c>
      <c r="C431" t="s">
        <v>35</v>
      </c>
      <c r="D431" s="4">
        <v>96</v>
      </c>
      <c r="E431" s="4">
        <v>355</v>
      </c>
      <c r="F431" s="4">
        <v>52</v>
      </c>
      <c r="G431" s="5">
        <v>112</v>
      </c>
      <c r="H431" s="5">
        <v>21</v>
      </c>
      <c r="I431" s="5">
        <v>0</v>
      </c>
      <c r="J431" s="5">
        <v>0</v>
      </c>
      <c r="K431" s="5">
        <v>0</v>
      </c>
      <c r="L431" s="4">
        <v>91</v>
      </c>
      <c r="M431" s="1">
        <v>0.54</v>
      </c>
      <c r="N431" s="5">
        <v>3.6979166669999999</v>
      </c>
      <c r="O431" s="5">
        <v>1.1666666670000001</v>
      </c>
      <c r="P431" s="1">
        <v>0.19</v>
      </c>
    </row>
    <row r="432" spans="1:16" x14ac:dyDescent="0.25">
      <c r="A432" t="s">
        <v>52</v>
      </c>
      <c r="B432">
        <v>2023</v>
      </c>
      <c r="C432" t="s">
        <v>36</v>
      </c>
      <c r="D432" s="4">
        <v>73</v>
      </c>
      <c r="E432" s="4">
        <v>222</v>
      </c>
      <c r="F432" s="4">
        <v>51</v>
      </c>
      <c r="G432" s="5">
        <v>110</v>
      </c>
      <c r="H432" s="5">
        <v>30</v>
      </c>
      <c r="I432" s="5">
        <v>0</v>
      </c>
      <c r="J432" s="5">
        <v>0</v>
      </c>
      <c r="K432" s="5">
        <v>0</v>
      </c>
      <c r="L432" s="4">
        <v>80</v>
      </c>
      <c r="M432" s="1">
        <v>0.7</v>
      </c>
      <c r="N432" s="5">
        <v>3.0410958899999998</v>
      </c>
      <c r="O432" s="5">
        <v>1.506849315</v>
      </c>
      <c r="P432" s="1">
        <v>0.27</v>
      </c>
    </row>
    <row r="433" spans="1:16" x14ac:dyDescent="0.25">
      <c r="A433" t="s">
        <v>52</v>
      </c>
      <c r="B433">
        <v>2023</v>
      </c>
      <c r="C433" t="s">
        <v>37</v>
      </c>
      <c r="D433" s="4">
        <v>106</v>
      </c>
      <c r="E433" s="4">
        <v>164</v>
      </c>
      <c r="F433" s="4">
        <v>34</v>
      </c>
      <c r="G433" s="5">
        <v>110</v>
      </c>
      <c r="H433" s="5">
        <v>56</v>
      </c>
      <c r="I433" s="5">
        <v>1</v>
      </c>
      <c r="J433" s="5">
        <v>0</v>
      </c>
      <c r="K433" s="5">
        <v>0</v>
      </c>
      <c r="L433" s="4">
        <v>53</v>
      </c>
      <c r="M433" s="1">
        <v>0.32</v>
      </c>
      <c r="N433" s="5">
        <v>1.5471698110000001</v>
      </c>
      <c r="O433" s="5">
        <v>1.0377358489999999</v>
      </c>
      <c r="P433" s="1">
        <v>0.51</v>
      </c>
    </row>
    <row r="434" spans="1:16" x14ac:dyDescent="0.25">
      <c r="A434" t="s">
        <v>52</v>
      </c>
      <c r="B434">
        <v>2023</v>
      </c>
      <c r="C434" t="s">
        <v>38</v>
      </c>
      <c r="D434" s="4">
        <v>162</v>
      </c>
      <c r="E434" s="4">
        <v>411</v>
      </c>
      <c r="F434" s="4">
        <v>37</v>
      </c>
      <c r="G434" s="5">
        <v>220</v>
      </c>
      <c r="H434" s="5">
        <v>113</v>
      </c>
      <c r="I434" s="5">
        <v>1</v>
      </c>
      <c r="J434" s="5">
        <v>1</v>
      </c>
      <c r="K434" s="5">
        <v>0</v>
      </c>
      <c r="L434" s="4">
        <v>105</v>
      </c>
      <c r="M434" s="1">
        <v>0.23</v>
      </c>
      <c r="N434" s="5">
        <v>2.5370370370000002</v>
      </c>
      <c r="O434" s="5">
        <v>1.358024691</v>
      </c>
      <c r="P434" s="1">
        <v>0.51</v>
      </c>
    </row>
    <row r="435" spans="1:16" x14ac:dyDescent="0.25">
      <c r="A435" t="s">
        <v>52</v>
      </c>
      <c r="B435">
        <v>2023</v>
      </c>
      <c r="C435" t="s">
        <v>39</v>
      </c>
      <c r="D435" s="4">
        <v>101</v>
      </c>
      <c r="E435" s="4">
        <v>382</v>
      </c>
      <c r="F435" s="4">
        <v>56</v>
      </c>
      <c r="G435" s="5">
        <v>138</v>
      </c>
      <c r="H435" s="5">
        <v>98</v>
      </c>
      <c r="I435" s="5">
        <v>1</v>
      </c>
      <c r="J435" s="5">
        <v>0</v>
      </c>
      <c r="K435" s="5">
        <v>2</v>
      </c>
      <c r="L435" s="4">
        <v>37</v>
      </c>
      <c r="M435" s="1">
        <v>0.55000000000000004</v>
      </c>
      <c r="N435" s="5">
        <v>3.7821782179999999</v>
      </c>
      <c r="O435" s="5">
        <v>1.366336634</v>
      </c>
      <c r="P435" s="1">
        <v>0.71</v>
      </c>
    </row>
    <row r="436" spans="1:16" x14ac:dyDescent="0.25">
      <c r="A436" t="s">
        <v>52</v>
      </c>
      <c r="B436">
        <v>2023</v>
      </c>
      <c r="C436" t="s">
        <v>40</v>
      </c>
      <c r="D436" s="4">
        <v>212</v>
      </c>
      <c r="E436" s="4">
        <v>584</v>
      </c>
      <c r="F436" s="4">
        <v>82</v>
      </c>
      <c r="G436" s="5">
        <v>396</v>
      </c>
      <c r="H436" s="5">
        <v>262</v>
      </c>
      <c r="I436" s="5">
        <v>0</v>
      </c>
      <c r="J436" s="5">
        <v>0</v>
      </c>
      <c r="K436" s="5">
        <v>0</v>
      </c>
      <c r="L436" s="4">
        <v>134</v>
      </c>
      <c r="M436" s="1">
        <v>0.39</v>
      </c>
      <c r="N436" s="5">
        <v>2.7547169810000001</v>
      </c>
      <c r="O436" s="5">
        <v>1.8679245280000001</v>
      </c>
      <c r="P436" s="1">
        <v>0.66</v>
      </c>
    </row>
    <row r="437" spans="1:16" x14ac:dyDescent="0.25">
      <c r="A437" t="s">
        <v>52</v>
      </c>
      <c r="B437">
        <v>2023</v>
      </c>
      <c r="C437" t="s">
        <v>41</v>
      </c>
      <c r="D437" s="4">
        <v>68</v>
      </c>
      <c r="E437" s="4">
        <v>161</v>
      </c>
      <c r="F437" s="4">
        <v>44</v>
      </c>
      <c r="G437" s="5">
        <v>102</v>
      </c>
      <c r="H437" s="5">
        <v>68</v>
      </c>
      <c r="I437" s="5">
        <v>0</v>
      </c>
      <c r="J437" s="5">
        <v>0</v>
      </c>
      <c r="K437" s="5">
        <v>4</v>
      </c>
      <c r="L437" s="4">
        <v>30</v>
      </c>
      <c r="M437" s="1">
        <v>0.65</v>
      </c>
      <c r="N437" s="5">
        <v>2.3676470589999998</v>
      </c>
      <c r="O437" s="5">
        <v>1.5</v>
      </c>
      <c r="P437" s="1">
        <v>0.67</v>
      </c>
    </row>
    <row r="438" spans="1:16" x14ac:dyDescent="0.25">
      <c r="A438" t="s">
        <v>52</v>
      </c>
      <c r="B438">
        <v>2023</v>
      </c>
      <c r="C438" t="s">
        <v>42</v>
      </c>
      <c r="D438" s="4">
        <v>67</v>
      </c>
      <c r="E438" s="4">
        <v>239</v>
      </c>
      <c r="F438" s="4">
        <v>41</v>
      </c>
      <c r="G438" s="5">
        <v>95</v>
      </c>
      <c r="H438" s="5">
        <v>59</v>
      </c>
      <c r="I438" s="5">
        <v>0</v>
      </c>
      <c r="J438" s="5">
        <v>0</v>
      </c>
      <c r="K438" s="5">
        <v>0</v>
      </c>
      <c r="L438" s="4">
        <v>36</v>
      </c>
      <c r="M438" s="1">
        <v>0.61</v>
      </c>
      <c r="N438" s="5">
        <v>3.5671641790000002</v>
      </c>
      <c r="O438" s="5">
        <v>1.417910448</v>
      </c>
      <c r="P438" s="1">
        <v>0.62</v>
      </c>
    </row>
    <row r="439" spans="1:16" x14ac:dyDescent="0.25">
      <c r="A439" t="s">
        <v>52</v>
      </c>
      <c r="B439">
        <v>2023</v>
      </c>
      <c r="C439" t="s">
        <v>43</v>
      </c>
      <c r="D439" s="4">
        <v>118</v>
      </c>
      <c r="E439" s="4">
        <v>332</v>
      </c>
      <c r="F439" s="4">
        <v>45</v>
      </c>
      <c r="G439" s="5">
        <v>160</v>
      </c>
      <c r="H439" s="5">
        <v>106</v>
      </c>
      <c r="I439" s="5">
        <v>0</v>
      </c>
      <c r="J439" s="5">
        <v>0</v>
      </c>
      <c r="K439" s="5">
        <v>0</v>
      </c>
      <c r="L439" s="4">
        <v>54</v>
      </c>
      <c r="M439" s="1">
        <v>0.38</v>
      </c>
      <c r="N439" s="5">
        <v>2.8135593220000001</v>
      </c>
      <c r="O439" s="5">
        <v>1.3559322030000001</v>
      </c>
      <c r="P439" s="1">
        <v>0.66</v>
      </c>
    </row>
    <row r="440" spans="1:16" x14ac:dyDescent="0.25">
      <c r="A440" t="s">
        <v>52</v>
      </c>
      <c r="B440">
        <v>2023</v>
      </c>
      <c r="C440" t="s">
        <v>44</v>
      </c>
      <c r="D440" s="4">
        <v>44</v>
      </c>
      <c r="E440" s="4">
        <v>100</v>
      </c>
      <c r="F440" s="4">
        <v>4</v>
      </c>
      <c r="G440" s="5">
        <v>50</v>
      </c>
      <c r="H440" s="5">
        <v>32</v>
      </c>
      <c r="I440" s="5">
        <v>0</v>
      </c>
      <c r="J440" s="5">
        <v>0</v>
      </c>
      <c r="K440" s="5">
        <v>0</v>
      </c>
      <c r="L440" s="4">
        <v>18</v>
      </c>
      <c r="M440" s="1">
        <v>0.09</v>
      </c>
      <c r="N440" s="5">
        <v>2.2727272730000001</v>
      </c>
      <c r="O440" s="5">
        <v>1.136363636</v>
      </c>
      <c r="P440" s="1">
        <v>0.64</v>
      </c>
    </row>
    <row r="441" spans="1:16" x14ac:dyDescent="0.25">
      <c r="A441" t="s">
        <v>52</v>
      </c>
      <c r="B441">
        <v>2023</v>
      </c>
      <c r="C441" t="s">
        <v>45</v>
      </c>
      <c r="D441" s="4">
        <v>13</v>
      </c>
      <c r="E441" s="4">
        <v>49</v>
      </c>
      <c r="F441" s="4">
        <v>3</v>
      </c>
      <c r="G441" s="5">
        <v>21</v>
      </c>
      <c r="H441" s="5">
        <v>11</v>
      </c>
      <c r="I441" s="5">
        <v>0</v>
      </c>
      <c r="J441" s="5">
        <v>0</v>
      </c>
      <c r="K441" s="5">
        <v>0</v>
      </c>
      <c r="L441" s="4">
        <v>10</v>
      </c>
      <c r="M441" s="1">
        <v>0.23</v>
      </c>
      <c r="N441" s="5">
        <v>3.769230769</v>
      </c>
      <c r="O441" s="5">
        <v>1.615384615</v>
      </c>
      <c r="P441" s="1">
        <v>0.52</v>
      </c>
    </row>
    <row r="442" spans="1:16" x14ac:dyDescent="0.25">
      <c r="A442" t="s">
        <v>52</v>
      </c>
      <c r="B442">
        <v>2023</v>
      </c>
      <c r="C442" t="s">
        <v>46</v>
      </c>
      <c r="D442" s="4">
        <v>15</v>
      </c>
      <c r="E442" s="4">
        <v>36</v>
      </c>
      <c r="F442" s="4">
        <v>11</v>
      </c>
      <c r="G442" s="5">
        <v>24</v>
      </c>
      <c r="H442" s="5">
        <v>14</v>
      </c>
      <c r="I442" s="5">
        <v>0</v>
      </c>
      <c r="J442" s="5">
        <v>0</v>
      </c>
      <c r="K442" s="5">
        <v>0</v>
      </c>
      <c r="L442" s="4">
        <v>10</v>
      </c>
      <c r="M442" s="1">
        <v>0.73</v>
      </c>
      <c r="N442" s="5">
        <v>2.4</v>
      </c>
      <c r="O442" s="5">
        <v>1.6</v>
      </c>
      <c r="P442" s="1">
        <v>0.57999999999999996</v>
      </c>
    </row>
    <row r="443" spans="1:16" x14ac:dyDescent="0.25">
      <c r="A443" t="s">
        <v>52</v>
      </c>
      <c r="B443">
        <v>2023</v>
      </c>
      <c r="C443" t="s">
        <v>47</v>
      </c>
      <c r="D443" s="4">
        <v>24</v>
      </c>
      <c r="E443" s="4">
        <v>79</v>
      </c>
      <c r="F443" s="4">
        <v>0</v>
      </c>
      <c r="G443" s="5">
        <v>28</v>
      </c>
      <c r="H443" s="5">
        <v>8</v>
      </c>
      <c r="I443" s="5">
        <v>0</v>
      </c>
      <c r="J443" s="5">
        <v>0</v>
      </c>
      <c r="K443" s="5">
        <v>0</v>
      </c>
      <c r="L443" s="4">
        <v>20</v>
      </c>
      <c r="M443" s="1">
        <v>0</v>
      </c>
      <c r="N443" s="5">
        <v>3.2916666669999999</v>
      </c>
      <c r="O443" s="5">
        <v>1.1666666670000001</v>
      </c>
      <c r="P443" s="1">
        <v>0.28999999999999998</v>
      </c>
    </row>
    <row r="444" spans="1:16" x14ac:dyDescent="0.25">
      <c r="A444" t="s">
        <v>52</v>
      </c>
      <c r="B444">
        <v>2023</v>
      </c>
      <c r="C444" t="s">
        <v>48</v>
      </c>
      <c r="D444" s="4">
        <v>28</v>
      </c>
      <c r="E444" s="4">
        <v>93</v>
      </c>
      <c r="F444" s="4">
        <v>12</v>
      </c>
      <c r="G444" s="5">
        <v>33</v>
      </c>
      <c r="H444" s="5">
        <v>11</v>
      </c>
      <c r="I444" s="5">
        <v>0</v>
      </c>
      <c r="J444" s="5">
        <v>0</v>
      </c>
      <c r="K444" s="5">
        <v>0</v>
      </c>
      <c r="L444" s="4">
        <v>22</v>
      </c>
      <c r="M444" s="1">
        <v>0.43</v>
      </c>
      <c r="N444" s="5">
        <v>3.3214285710000002</v>
      </c>
      <c r="O444" s="5">
        <v>1.178571429</v>
      </c>
      <c r="P444" s="1">
        <v>0.33</v>
      </c>
    </row>
    <row r="445" spans="1:16" x14ac:dyDescent="0.25">
      <c r="A445" t="s">
        <v>52</v>
      </c>
      <c r="B445">
        <v>2023</v>
      </c>
      <c r="C445" t="s">
        <v>49</v>
      </c>
      <c r="D445" s="4">
        <v>10</v>
      </c>
      <c r="E445" s="4">
        <v>38</v>
      </c>
      <c r="F445" s="4">
        <v>1</v>
      </c>
      <c r="G445" s="5">
        <v>13</v>
      </c>
      <c r="H445" s="5">
        <v>8</v>
      </c>
      <c r="I445" s="5">
        <v>0</v>
      </c>
      <c r="J445" s="5">
        <v>0</v>
      </c>
      <c r="K445" s="5">
        <v>0</v>
      </c>
      <c r="L445" s="4">
        <v>5</v>
      </c>
      <c r="M445" s="1">
        <v>0.1</v>
      </c>
      <c r="N445" s="5">
        <v>3.8</v>
      </c>
      <c r="O445" s="5">
        <v>1.3</v>
      </c>
      <c r="P445" s="1">
        <v>0.62</v>
      </c>
    </row>
    <row r="446" spans="1:16" x14ac:dyDescent="0.25">
      <c r="A446" t="s">
        <v>12</v>
      </c>
      <c r="B446">
        <v>2023</v>
      </c>
      <c r="C446" t="s">
        <v>13</v>
      </c>
      <c r="D446" s="4">
        <v>26</v>
      </c>
      <c r="E446" s="4">
        <v>159</v>
      </c>
      <c r="F446" s="4">
        <v>14</v>
      </c>
      <c r="G446" s="5">
        <v>31</v>
      </c>
      <c r="H446" s="5">
        <v>13</v>
      </c>
      <c r="I446" s="5">
        <v>1</v>
      </c>
      <c r="J446" s="5">
        <v>0</v>
      </c>
      <c r="K446" s="5">
        <v>0</v>
      </c>
      <c r="L446" s="4">
        <v>17</v>
      </c>
      <c r="M446" s="1">
        <v>0.54</v>
      </c>
      <c r="N446" s="5">
        <v>6.115384615</v>
      </c>
      <c r="O446" s="5">
        <v>1.192307692</v>
      </c>
      <c r="P446" s="1">
        <v>0.42</v>
      </c>
    </row>
    <row r="447" spans="1:16" x14ac:dyDescent="0.25">
      <c r="A447" t="s">
        <v>12</v>
      </c>
      <c r="B447">
        <v>2023</v>
      </c>
      <c r="C447" t="s">
        <v>14</v>
      </c>
      <c r="D447" s="4">
        <v>42</v>
      </c>
      <c r="E447" s="4">
        <v>153</v>
      </c>
      <c r="F447" s="4">
        <v>11</v>
      </c>
      <c r="G447" s="5">
        <v>57</v>
      </c>
      <c r="H447" s="5">
        <v>34</v>
      </c>
      <c r="I447" s="5">
        <v>0</v>
      </c>
      <c r="J447" s="5">
        <v>0</v>
      </c>
      <c r="K447" s="5">
        <v>0</v>
      </c>
      <c r="L447" s="4">
        <v>23</v>
      </c>
      <c r="M447" s="1">
        <v>0.26</v>
      </c>
      <c r="N447" s="5">
        <v>3.6428571430000001</v>
      </c>
      <c r="O447" s="5">
        <v>1.3571428569999999</v>
      </c>
      <c r="P447" s="1">
        <v>0.6</v>
      </c>
    </row>
    <row r="448" spans="1:16" x14ac:dyDescent="0.25">
      <c r="A448" t="s">
        <v>12</v>
      </c>
      <c r="B448">
        <v>2023</v>
      </c>
      <c r="C448" t="s">
        <v>15</v>
      </c>
      <c r="D448" s="4">
        <v>12</v>
      </c>
      <c r="E448" s="4">
        <v>24</v>
      </c>
      <c r="F448" s="4">
        <v>15</v>
      </c>
      <c r="G448" s="5">
        <v>15</v>
      </c>
      <c r="H448" s="5">
        <v>8</v>
      </c>
      <c r="I448" s="5">
        <v>0</v>
      </c>
      <c r="J448" s="5">
        <v>1</v>
      </c>
      <c r="K448" s="5">
        <v>0</v>
      </c>
      <c r="L448" s="4">
        <v>6</v>
      </c>
      <c r="M448" s="1">
        <v>1.25</v>
      </c>
      <c r="N448" s="5">
        <v>2</v>
      </c>
      <c r="O448" s="5">
        <v>1.25</v>
      </c>
      <c r="P448" s="1">
        <v>0.53</v>
      </c>
    </row>
    <row r="449" spans="1:16" x14ac:dyDescent="0.25">
      <c r="A449" t="s">
        <v>12</v>
      </c>
      <c r="B449">
        <v>2023</v>
      </c>
      <c r="C449" t="s">
        <v>16</v>
      </c>
      <c r="D449" s="4">
        <v>32</v>
      </c>
      <c r="E449" s="4">
        <v>71</v>
      </c>
      <c r="F449" s="4">
        <v>9</v>
      </c>
      <c r="G449" s="5">
        <v>36</v>
      </c>
      <c r="H449" s="5">
        <v>11</v>
      </c>
      <c r="I449" s="5">
        <v>0</v>
      </c>
      <c r="J449" s="5">
        <v>0</v>
      </c>
      <c r="K449" s="5">
        <v>0</v>
      </c>
      <c r="L449" s="4">
        <v>25</v>
      </c>
      <c r="M449" s="1">
        <v>0.28000000000000003</v>
      </c>
      <c r="N449" s="5">
        <v>2.21875</v>
      </c>
      <c r="O449" s="5">
        <v>1.125</v>
      </c>
      <c r="P449" s="1">
        <v>0.31</v>
      </c>
    </row>
    <row r="450" spans="1:16" x14ac:dyDescent="0.25">
      <c r="A450" t="s">
        <v>12</v>
      </c>
      <c r="B450">
        <v>2023</v>
      </c>
      <c r="C450" t="s">
        <v>17</v>
      </c>
      <c r="D450" s="4">
        <v>83</v>
      </c>
      <c r="E450" s="4">
        <v>361</v>
      </c>
      <c r="F450" s="4">
        <v>46</v>
      </c>
      <c r="G450" s="5">
        <v>136</v>
      </c>
      <c r="H450" s="5">
        <v>55</v>
      </c>
      <c r="I450" s="5">
        <v>0</v>
      </c>
      <c r="J450" s="5">
        <v>0</v>
      </c>
      <c r="K450" s="5">
        <v>2</v>
      </c>
      <c r="L450" s="4">
        <v>79</v>
      </c>
      <c r="M450" s="1">
        <v>0.55000000000000004</v>
      </c>
      <c r="N450" s="5">
        <v>4.3493975899999997</v>
      </c>
      <c r="O450" s="5">
        <v>1.638554217</v>
      </c>
      <c r="P450" s="1">
        <v>0.4</v>
      </c>
    </row>
    <row r="451" spans="1:16" x14ac:dyDescent="0.25">
      <c r="A451" t="s">
        <v>12</v>
      </c>
      <c r="B451">
        <v>2023</v>
      </c>
      <c r="C451" t="s">
        <v>18</v>
      </c>
      <c r="D451" s="4">
        <v>3</v>
      </c>
      <c r="E451" s="4">
        <v>14</v>
      </c>
      <c r="F451" s="4">
        <v>0</v>
      </c>
      <c r="G451" s="5">
        <v>4</v>
      </c>
      <c r="H451" s="5">
        <v>0</v>
      </c>
      <c r="I451" s="5">
        <v>0</v>
      </c>
      <c r="J451" s="5">
        <v>0</v>
      </c>
      <c r="K451" s="5">
        <v>0</v>
      </c>
      <c r="L451" s="4">
        <v>4</v>
      </c>
      <c r="M451" s="1">
        <v>0</v>
      </c>
      <c r="N451" s="5">
        <v>4.6666666670000003</v>
      </c>
      <c r="O451" s="5">
        <v>1.3333333329999999</v>
      </c>
      <c r="P451" s="1">
        <v>0</v>
      </c>
    </row>
    <row r="452" spans="1:16" x14ac:dyDescent="0.25">
      <c r="A452" t="s">
        <v>12</v>
      </c>
      <c r="B452">
        <v>2023</v>
      </c>
      <c r="C452" t="s">
        <v>19</v>
      </c>
      <c r="D452" s="4">
        <v>42</v>
      </c>
      <c r="E452" s="4">
        <v>114</v>
      </c>
      <c r="F452" s="4">
        <v>23</v>
      </c>
      <c r="G452" s="5">
        <v>42</v>
      </c>
      <c r="H452" s="5">
        <v>27</v>
      </c>
      <c r="I452" s="5">
        <v>0</v>
      </c>
      <c r="J452" s="5">
        <v>0</v>
      </c>
      <c r="K452" s="5">
        <v>0</v>
      </c>
      <c r="L452" s="4">
        <v>15</v>
      </c>
      <c r="M452" s="1">
        <v>0.55000000000000004</v>
      </c>
      <c r="N452" s="5">
        <v>2.7142857139999998</v>
      </c>
      <c r="O452" s="5">
        <v>1</v>
      </c>
      <c r="P452" s="1">
        <v>0.64</v>
      </c>
    </row>
    <row r="453" spans="1:16" x14ac:dyDescent="0.25">
      <c r="A453" t="s">
        <v>12</v>
      </c>
      <c r="B453">
        <v>2023</v>
      </c>
      <c r="C453" t="s">
        <v>20</v>
      </c>
      <c r="D453" s="4">
        <v>19</v>
      </c>
      <c r="E453" s="4">
        <v>210</v>
      </c>
      <c r="F453" s="4">
        <v>5</v>
      </c>
      <c r="G453" s="5">
        <v>32</v>
      </c>
      <c r="H453" s="5">
        <v>4</v>
      </c>
      <c r="I453" s="5">
        <v>0</v>
      </c>
      <c r="J453" s="5">
        <v>0</v>
      </c>
      <c r="K453" s="5">
        <v>0</v>
      </c>
      <c r="L453" s="4">
        <v>28</v>
      </c>
      <c r="M453" s="1">
        <v>0.26</v>
      </c>
      <c r="N453" s="5">
        <v>11.05263158</v>
      </c>
      <c r="O453" s="5">
        <v>1.684210526</v>
      </c>
      <c r="P453" s="1">
        <v>0.13</v>
      </c>
    </row>
    <row r="454" spans="1:16" x14ac:dyDescent="0.25">
      <c r="A454" t="s">
        <v>12</v>
      </c>
      <c r="B454">
        <v>2023</v>
      </c>
      <c r="C454" t="s">
        <v>21</v>
      </c>
      <c r="D454" s="4">
        <v>26</v>
      </c>
      <c r="E454" s="4">
        <v>42</v>
      </c>
      <c r="F454" s="4">
        <v>16</v>
      </c>
      <c r="G454" s="5">
        <v>28</v>
      </c>
      <c r="H454" s="5">
        <v>15</v>
      </c>
      <c r="I454" s="5">
        <v>0</v>
      </c>
      <c r="J454" s="5">
        <v>0</v>
      </c>
      <c r="K454" s="5">
        <v>0</v>
      </c>
      <c r="L454" s="4">
        <v>13</v>
      </c>
      <c r="M454" s="1">
        <v>0.62</v>
      </c>
      <c r="N454" s="5">
        <v>1.615384615</v>
      </c>
      <c r="O454" s="5">
        <v>1.076923077</v>
      </c>
      <c r="P454" s="1">
        <v>0.54</v>
      </c>
    </row>
    <row r="455" spans="1:16" x14ac:dyDescent="0.25">
      <c r="A455" t="s">
        <v>12</v>
      </c>
      <c r="B455">
        <v>2023</v>
      </c>
      <c r="C455" t="s">
        <v>22</v>
      </c>
      <c r="D455" s="4">
        <v>38</v>
      </c>
      <c r="E455" s="4">
        <v>123</v>
      </c>
      <c r="F455" s="4">
        <v>29</v>
      </c>
      <c r="G455" s="5">
        <v>41</v>
      </c>
      <c r="H455" s="5">
        <v>20</v>
      </c>
      <c r="I455" s="5">
        <v>0</v>
      </c>
      <c r="J455" s="5">
        <v>0</v>
      </c>
      <c r="K455" s="5">
        <v>1</v>
      </c>
      <c r="L455" s="4">
        <v>20</v>
      </c>
      <c r="M455" s="1">
        <v>0.76</v>
      </c>
      <c r="N455" s="5">
        <v>3.236842105</v>
      </c>
      <c r="O455" s="5">
        <v>1.0789473679999999</v>
      </c>
      <c r="P455" s="1">
        <v>0.49</v>
      </c>
    </row>
    <row r="456" spans="1:16" x14ac:dyDescent="0.25">
      <c r="A456" t="s">
        <v>12</v>
      </c>
      <c r="B456">
        <v>2023</v>
      </c>
      <c r="C456" t="s">
        <v>23</v>
      </c>
      <c r="D456" s="4">
        <v>25</v>
      </c>
      <c r="E456" s="4">
        <v>72</v>
      </c>
      <c r="F456" s="4">
        <v>11</v>
      </c>
      <c r="G456" s="5">
        <v>28</v>
      </c>
      <c r="H456" s="5">
        <v>15</v>
      </c>
      <c r="I456" s="5">
        <v>0</v>
      </c>
      <c r="J456" s="5">
        <v>0</v>
      </c>
      <c r="K456" s="5">
        <v>0</v>
      </c>
      <c r="L456" s="4">
        <v>13</v>
      </c>
      <c r="M456" s="1">
        <v>0.44</v>
      </c>
      <c r="N456" s="5">
        <v>2.88</v>
      </c>
      <c r="O456" s="5">
        <v>1.1200000000000001</v>
      </c>
      <c r="P456" s="1">
        <v>0.54</v>
      </c>
    </row>
    <row r="457" spans="1:16" x14ac:dyDescent="0.25">
      <c r="A457" t="s">
        <v>12</v>
      </c>
      <c r="B457">
        <v>2023</v>
      </c>
      <c r="C457" t="s">
        <v>24</v>
      </c>
      <c r="D457" s="4">
        <v>46</v>
      </c>
      <c r="E457" s="4">
        <v>102</v>
      </c>
      <c r="F457" s="4">
        <v>16</v>
      </c>
      <c r="G457" s="5">
        <v>67</v>
      </c>
      <c r="H457" s="5">
        <v>38</v>
      </c>
      <c r="I457" s="5">
        <v>0</v>
      </c>
      <c r="J457" s="5">
        <v>0</v>
      </c>
      <c r="K457" s="5">
        <v>0</v>
      </c>
      <c r="L457" s="4">
        <v>29</v>
      </c>
      <c r="M457" s="1">
        <v>0.35</v>
      </c>
      <c r="N457" s="5">
        <v>2.217391304</v>
      </c>
      <c r="O457" s="5">
        <v>1.456521739</v>
      </c>
      <c r="P457" s="1">
        <v>0.56999999999999995</v>
      </c>
    </row>
    <row r="458" spans="1:16" x14ac:dyDescent="0.25">
      <c r="A458" t="s">
        <v>12</v>
      </c>
      <c r="B458">
        <v>2023</v>
      </c>
      <c r="C458" t="s">
        <v>25</v>
      </c>
      <c r="D458" s="4">
        <v>24</v>
      </c>
      <c r="E458" s="4">
        <v>37</v>
      </c>
      <c r="F458" s="4">
        <v>2</v>
      </c>
      <c r="G458" s="5">
        <v>42</v>
      </c>
      <c r="H458" s="5">
        <v>30</v>
      </c>
      <c r="I458" s="5">
        <v>1</v>
      </c>
      <c r="J458" s="5">
        <v>0</v>
      </c>
      <c r="K458" s="5">
        <v>0</v>
      </c>
      <c r="L458" s="4">
        <v>11</v>
      </c>
      <c r="M458" s="1">
        <v>0.08</v>
      </c>
      <c r="N458" s="5">
        <v>1.5416666670000001</v>
      </c>
      <c r="O458" s="5">
        <v>1.75</v>
      </c>
      <c r="P458" s="1">
        <v>0.71</v>
      </c>
    </row>
    <row r="459" spans="1:16" x14ac:dyDescent="0.25">
      <c r="A459" t="s">
        <v>12</v>
      </c>
      <c r="B459">
        <v>2023</v>
      </c>
      <c r="C459" t="s">
        <v>26</v>
      </c>
      <c r="D459" s="4">
        <v>42</v>
      </c>
      <c r="E459" s="4">
        <v>193</v>
      </c>
      <c r="F459" s="4">
        <v>16</v>
      </c>
      <c r="G459" s="5">
        <v>52</v>
      </c>
      <c r="H459" s="5">
        <v>31</v>
      </c>
      <c r="I459" s="5">
        <v>0</v>
      </c>
      <c r="J459" s="5">
        <v>0</v>
      </c>
      <c r="K459" s="5">
        <v>0</v>
      </c>
      <c r="L459" s="4">
        <v>21</v>
      </c>
      <c r="M459" s="1">
        <v>0.38</v>
      </c>
      <c r="N459" s="5">
        <v>4.595238095</v>
      </c>
      <c r="O459" s="5">
        <v>1.2380952380000001</v>
      </c>
      <c r="P459" s="1">
        <v>0.6</v>
      </c>
    </row>
    <row r="460" spans="1:16" x14ac:dyDescent="0.25">
      <c r="A460" t="s">
        <v>12</v>
      </c>
      <c r="B460">
        <v>2023</v>
      </c>
      <c r="C460" t="s">
        <v>27</v>
      </c>
      <c r="D460" s="4">
        <v>296</v>
      </c>
      <c r="E460" s="4">
        <v>548</v>
      </c>
      <c r="F460" s="4">
        <v>69</v>
      </c>
      <c r="G460" s="5">
        <v>382</v>
      </c>
      <c r="H460" s="5">
        <v>258</v>
      </c>
      <c r="I460" s="5">
        <v>0</v>
      </c>
      <c r="J460" s="5">
        <v>0</v>
      </c>
      <c r="K460" s="5">
        <v>1</v>
      </c>
      <c r="L460" s="4">
        <v>123</v>
      </c>
      <c r="M460" s="1">
        <v>0.23</v>
      </c>
      <c r="N460" s="5">
        <v>1.8513513509999999</v>
      </c>
      <c r="O460" s="5">
        <v>1.2905405409999999</v>
      </c>
      <c r="P460" s="1">
        <v>0.68</v>
      </c>
    </row>
    <row r="461" spans="1:16" x14ac:dyDescent="0.25">
      <c r="A461" t="s">
        <v>12</v>
      </c>
      <c r="B461">
        <v>2023</v>
      </c>
      <c r="C461" t="s">
        <v>28</v>
      </c>
      <c r="D461" s="4">
        <v>118</v>
      </c>
      <c r="E461" s="4">
        <v>464</v>
      </c>
      <c r="F461" s="4">
        <v>29</v>
      </c>
      <c r="G461" s="5">
        <v>100</v>
      </c>
      <c r="H461" s="5">
        <v>57</v>
      </c>
      <c r="I461" s="5">
        <v>0</v>
      </c>
      <c r="J461" s="5">
        <v>0</v>
      </c>
      <c r="K461" s="5">
        <v>0</v>
      </c>
      <c r="L461" s="4">
        <v>43</v>
      </c>
      <c r="M461" s="1">
        <v>0.25</v>
      </c>
      <c r="N461" s="5">
        <v>3.9322033900000002</v>
      </c>
      <c r="O461" s="5">
        <v>0.84745762700000005</v>
      </c>
      <c r="P461" s="1">
        <v>0.56999999999999995</v>
      </c>
    </row>
    <row r="462" spans="1:16" x14ac:dyDescent="0.25">
      <c r="A462" t="s">
        <v>12</v>
      </c>
      <c r="B462">
        <v>2023</v>
      </c>
      <c r="C462" t="s">
        <v>29</v>
      </c>
      <c r="D462" s="4">
        <v>29</v>
      </c>
      <c r="E462" s="4">
        <v>72</v>
      </c>
      <c r="F462" s="4">
        <v>24</v>
      </c>
      <c r="G462" s="5">
        <v>33</v>
      </c>
      <c r="H462" s="5">
        <v>17</v>
      </c>
      <c r="I462" s="5">
        <v>3</v>
      </c>
      <c r="J462" s="5">
        <v>1</v>
      </c>
      <c r="K462" s="5">
        <v>0</v>
      </c>
      <c r="L462" s="4">
        <v>12</v>
      </c>
      <c r="M462" s="1">
        <v>0.83</v>
      </c>
      <c r="N462" s="5">
        <v>2.4827586209999999</v>
      </c>
      <c r="O462" s="5">
        <v>1.137931034</v>
      </c>
      <c r="P462" s="1">
        <v>0.52</v>
      </c>
    </row>
    <row r="463" spans="1:16" x14ac:dyDescent="0.25">
      <c r="A463" t="s">
        <v>12</v>
      </c>
      <c r="B463">
        <v>2023</v>
      </c>
      <c r="C463" t="s">
        <v>30</v>
      </c>
      <c r="D463" s="4">
        <v>114</v>
      </c>
      <c r="E463" s="4">
        <v>460</v>
      </c>
      <c r="F463" s="4">
        <v>36</v>
      </c>
      <c r="G463" s="5">
        <v>211</v>
      </c>
      <c r="H463" s="5">
        <v>160</v>
      </c>
      <c r="I463" s="5">
        <v>0</v>
      </c>
      <c r="J463" s="5">
        <v>0</v>
      </c>
      <c r="K463" s="5">
        <v>3</v>
      </c>
      <c r="L463" s="4">
        <v>48</v>
      </c>
      <c r="M463" s="1">
        <v>0.32</v>
      </c>
      <c r="N463" s="5">
        <v>4.0350877189999999</v>
      </c>
      <c r="O463" s="5">
        <v>1.8508771930000001</v>
      </c>
      <c r="P463" s="1">
        <v>0.76</v>
      </c>
    </row>
    <row r="464" spans="1:16" x14ac:dyDescent="0.25">
      <c r="A464" t="s">
        <v>12</v>
      </c>
      <c r="B464">
        <v>2023</v>
      </c>
      <c r="C464" t="s">
        <v>31</v>
      </c>
      <c r="D464" s="4">
        <v>209</v>
      </c>
      <c r="E464" s="4">
        <v>889</v>
      </c>
      <c r="F464" s="4">
        <v>150</v>
      </c>
      <c r="G464" s="5">
        <v>218</v>
      </c>
      <c r="H464" s="5">
        <v>118</v>
      </c>
      <c r="I464" s="5">
        <v>1</v>
      </c>
      <c r="J464" s="5">
        <v>0</v>
      </c>
      <c r="K464" s="5">
        <v>9</v>
      </c>
      <c r="L464" s="4">
        <v>90</v>
      </c>
      <c r="M464" s="1">
        <v>0.72</v>
      </c>
      <c r="N464" s="5">
        <v>4.2535885169999998</v>
      </c>
      <c r="O464" s="5">
        <v>1.0430622009999999</v>
      </c>
      <c r="P464" s="1">
        <v>0.54</v>
      </c>
    </row>
    <row r="465" spans="1:16" x14ac:dyDescent="0.25">
      <c r="A465" t="s">
        <v>12</v>
      </c>
      <c r="B465">
        <v>2023</v>
      </c>
      <c r="C465" t="s">
        <v>32</v>
      </c>
      <c r="D465" s="4">
        <v>59</v>
      </c>
      <c r="E465" s="4">
        <v>265</v>
      </c>
      <c r="F465" s="4">
        <v>62</v>
      </c>
      <c r="G465" s="5">
        <v>77</v>
      </c>
      <c r="H465" s="5">
        <v>54</v>
      </c>
      <c r="I465" s="5">
        <v>0</v>
      </c>
      <c r="J465" s="5">
        <v>0</v>
      </c>
      <c r="K465" s="5">
        <v>0</v>
      </c>
      <c r="L465" s="4">
        <v>23</v>
      </c>
      <c r="M465" s="1">
        <v>1.05</v>
      </c>
      <c r="N465" s="5">
        <v>4.4915254239999998</v>
      </c>
      <c r="O465" s="5">
        <v>1.3050847459999999</v>
      </c>
      <c r="P465" s="1">
        <v>0.7</v>
      </c>
    </row>
    <row r="466" spans="1:16" x14ac:dyDescent="0.25">
      <c r="A466" t="s">
        <v>12</v>
      </c>
      <c r="B466">
        <v>2023</v>
      </c>
      <c r="C466" t="s">
        <v>33</v>
      </c>
      <c r="D466" s="4">
        <v>40</v>
      </c>
      <c r="E466" s="4">
        <v>207</v>
      </c>
      <c r="F466" s="4">
        <v>45</v>
      </c>
      <c r="G466" s="5">
        <v>49</v>
      </c>
      <c r="H466" s="5">
        <v>30</v>
      </c>
      <c r="I466" s="5">
        <v>0</v>
      </c>
      <c r="J466" s="5">
        <v>0</v>
      </c>
      <c r="K466" s="5">
        <v>0</v>
      </c>
      <c r="L466" s="4">
        <v>19</v>
      </c>
      <c r="M466" s="1">
        <v>1.1299999999999999</v>
      </c>
      <c r="N466" s="5">
        <v>5.1749999999999998</v>
      </c>
      <c r="O466" s="5">
        <v>1.2250000000000001</v>
      </c>
      <c r="P466" s="1">
        <v>0.61</v>
      </c>
    </row>
    <row r="467" spans="1:16" x14ac:dyDescent="0.25">
      <c r="A467" t="s">
        <v>12</v>
      </c>
      <c r="B467">
        <v>2023</v>
      </c>
      <c r="C467" t="s">
        <v>34</v>
      </c>
      <c r="D467" s="4">
        <v>50</v>
      </c>
      <c r="E467" s="4">
        <v>219</v>
      </c>
      <c r="F467" s="4">
        <v>40</v>
      </c>
      <c r="G467" s="5">
        <v>52</v>
      </c>
      <c r="H467" s="5">
        <v>46</v>
      </c>
      <c r="I467" s="5">
        <v>0</v>
      </c>
      <c r="J467" s="5">
        <v>0</v>
      </c>
      <c r="K467" s="5">
        <v>0</v>
      </c>
      <c r="L467" s="4">
        <v>6</v>
      </c>
      <c r="M467" s="1">
        <v>0.8</v>
      </c>
      <c r="N467" s="5">
        <v>4.38</v>
      </c>
      <c r="O467" s="5">
        <v>1.04</v>
      </c>
      <c r="P467" s="1">
        <v>0.88</v>
      </c>
    </row>
    <row r="468" spans="1:16" x14ac:dyDescent="0.25">
      <c r="A468" t="s">
        <v>12</v>
      </c>
      <c r="B468">
        <v>2023</v>
      </c>
      <c r="C468" t="s">
        <v>35</v>
      </c>
      <c r="D468" s="4">
        <v>107</v>
      </c>
      <c r="E468" s="4">
        <v>355</v>
      </c>
      <c r="F468" s="4">
        <v>65</v>
      </c>
      <c r="G468" s="5">
        <v>128</v>
      </c>
      <c r="H468" s="5">
        <v>67</v>
      </c>
      <c r="I468" s="5">
        <v>0</v>
      </c>
      <c r="J468" s="5">
        <v>0</v>
      </c>
      <c r="K468" s="5">
        <v>0</v>
      </c>
      <c r="L468" s="4">
        <v>61</v>
      </c>
      <c r="M468" s="1">
        <v>0.61</v>
      </c>
      <c r="N468" s="5">
        <v>3.3177570090000001</v>
      </c>
      <c r="O468" s="5">
        <v>1.196261682</v>
      </c>
      <c r="P468" s="1">
        <v>0.52</v>
      </c>
    </row>
    <row r="469" spans="1:16" x14ac:dyDescent="0.25">
      <c r="A469" t="s">
        <v>12</v>
      </c>
      <c r="B469">
        <v>2023</v>
      </c>
      <c r="C469" t="s">
        <v>36</v>
      </c>
      <c r="D469" s="4">
        <v>75</v>
      </c>
      <c r="E469" s="4">
        <v>316</v>
      </c>
      <c r="F469" s="4">
        <v>57</v>
      </c>
      <c r="G469" s="5">
        <v>110</v>
      </c>
      <c r="H469" s="5">
        <v>47</v>
      </c>
      <c r="I469" s="5">
        <v>0</v>
      </c>
      <c r="J469" s="5">
        <v>0</v>
      </c>
      <c r="K469" s="5">
        <v>2</v>
      </c>
      <c r="L469" s="4">
        <v>61</v>
      </c>
      <c r="M469" s="1">
        <v>0.76</v>
      </c>
      <c r="N469" s="5">
        <v>4.2133333329999996</v>
      </c>
      <c r="O469" s="5">
        <v>1.4666666669999999</v>
      </c>
      <c r="P469" s="1">
        <v>0.43</v>
      </c>
    </row>
    <row r="470" spans="1:16" x14ac:dyDescent="0.25">
      <c r="A470" t="s">
        <v>12</v>
      </c>
      <c r="B470">
        <v>2023</v>
      </c>
      <c r="C470" t="s">
        <v>37</v>
      </c>
      <c r="D470" s="4">
        <v>101</v>
      </c>
      <c r="E470" s="4">
        <v>127</v>
      </c>
      <c r="F470" s="4">
        <v>17</v>
      </c>
      <c r="G470" s="5">
        <v>102</v>
      </c>
      <c r="H470" s="5">
        <v>65</v>
      </c>
      <c r="I470" s="5">
        <v>0</v>
      </c>
      <c r="J470" s="5">
        <v>0</v>
      </c>
      <c r="K470" s="5">
        <v>1</v>
      </c>
      <c r="L470" s="4">
        <v>36</v>
      </c>
      <c r="M470" s="1">
        <v>0.17</v>
      </c>
      <c r="N470" s="5">
        <v>1.257425743</v>
      </c>
      <c r="O470" s="5">
        <v>1.00990099</v>
      </c>
      <c r="P470" s="1">
        <v>0.64</v>
      </c>
    </row>
    <row r="471" spans="1:16" x14ac:dyDescent="0.25">
      <c r="A471" t="s">
        <v>12</v>
      </c>
      <c r="B471">
        <v>2023</v>
      </c>
      <c r="C471" t="s">
        <v>38</v>
      </c>
      <c r="D471" s="4">
        <v>212</v>
      </c>
      <c r="E471" s="4">
        <v>555</v>
      </c>
      <c r="F471" s="4">
        <v>32</v>
      </c>
      <c r="G471" s="5">
        <v>268</v>
      </c>
      <c r="H471" s="5">
        <v>148</v>
      </c>
      <c r="I471" s="5">
        <v>2</v>
      </c>
      <c r="J471" s="5">
        <v>2</v>
      </c>
      <c r="K471" s="5">
        <v>0</v>
      </c>
      <c r="L471" s="4">
        <v>116</v>
      </c>
      <c r="M471" s="1">
        <v>0.15</v>
      </c>
      <c r="N471" s="5">
        <v>2.6179245280000001</v>
      </c>
      <c r="O471" s="5">
        <v>1.264150943</v>
      </c>
      <c r="P471" s="1">
        <v>0.55000000000000004</v>
      </c>
    </row>
    <row r="472" spans="1:16" x14ac:dyDescent="0.25">
      <c r="A472" t="s">
        <v>12</v>
      </c>
      <c r="B472">
        <v>2023</v>
      </c>
      <c r="C472" t="s">
        <v>39</v>
      </c>
      <c r="D472" s="4">
        <v>99</v>
      </c>
      <c r="E472" s="4">
        <v>649</v>
      </c>
      <c r="F472" s="4">
        <v>97</v>
      </c>
      <c r="G472" s="5">
        <v>134</v>
      </c>
      <c r="H472" s="5">
        <v>108</v>
      </c>
      <c r="I472" s="5">
        <v>0</v>
      </c>
      <c r="J472" s="5">
        <v>0</v>
      </c>
      <c r="K472" s="5">
        <v>2</v>
      </c>
      <c r="L472" s="4">
        <v>24</v>
      </c>
      <c r="M472" s="1">
        <v>0.98</v>
      </c>
      <c r="N472" s="5">
        <v>6.5555555559999998</v>
      </c>
      <c r="O472" s="5">
        <v>1.3535353539999999</v>
      </c>
      <c r="P472" s="1">
        <v>0.81</v>
      </c>
    </row>
    <row r="473" spans="1:16" x14ac:dyDescent="0.25">
      <c r="A473" t="s">
        <v>12</v>
      </c>
      <c r="B473">
        <v>2023</v>
      </c>
      <c r="C473" t="s">
        <v>40</v>
      </c>
      <c r="D473" s="4">
        <v>202</v>
      </c>
      <c r="E473" s="4">
        <v>521</v>
      </c>
      <c r="F473" s="4">
        <v>102</v>
      </c>
      <c r="G473" s="5">
        <v>380</v>
      </c>
      <c r="H473" s="5">
        <v>265</v>
      </c>
      <c r="I473" s="5">
        <v>0</v>
      </c>
      <c r="J473" s="5">
        <v>0</v>
      </c>
      <c r="K473" s="5">
        <v>0</v>
      </c>
      <c r="L473" s="4">
        <v>115</v>
      </c>
      <c r="M473" s="1">
        <v>0.5</v>
      </c>
      <c r="N473" s="5">
        <v>2.5792079210000001</v>
      </c>
      <c r="O473" s="5">
        <v>1.8811881189999999</v>
      </c>
      <c r="P473" s="1">
        <v>0.7</v>
      </c>
    </row>
    <row r="474" spans="1:16" x14ac:dyDescent="0.25">
      <c r="A474" t="s">
        <v>12</v>
      </c>
      <c r="B474">
        <v>2023</v>
      </c>
      <c r="C474" t="s">
        <v>41</v>
      </c>
      <c r="D474" s="4">
        <v>100</v>
      </c>
      <c r="E474" s="4">
        <v>264</v>
      </c>
      <c r="F474" s="4">
        <v>54</v>
      </c>
      <c r="G474" s="5">
        <v>135</v>
      </c>
      <c r="H474" s="5">
        <v>81</v>
      </c>
      <c r="I474" s="5">
        <v>0</v>
      </c>
      <c r="J474" s="5">
        <v>1</v>
      </c>
      <c r="K474" s="5">
        <v>3</v>
      </c>
      <c r="L474" s="4">
        <v>50</v>
      </c>
      <c r="M474" s="1">
        <v>0.54</v>
      </c>
      <c r="N474" s="5">
        <v>2.64</v>
      </c>
      <c r="O474" s="5">
        <v>1.35</v>
      </c>
      <c r="P474" s="1">
        <v>0.6</v>
      </c>
    </row>
    <row r="475" spans="1:16" x14ac:dyDescent="0.25">
      <c r="A475" t="s">
        <v>12</v>
      </c>
      <c r="B475">
        <v>2023</v>
      </c>
      <c r="C475" t="s">
        <v>42</v>
      </c>
      <c r="D475" s="4">
        <v>96</v>
      </c>
      <c r="E475" s="4">
        <v>287</v>
      </c>
      <c r="F475" s="4">
        <v>47</v>
      </c>
      <c r="G475" s="5">
        <v>146</v>
      </c>
      <c r="H475" s="5">
        <v>84</v>
      </c>
      <c r="I475" s="5">
        <v>0</v>
      </c>
      <c r="J475" s="5">
        <v>4</v>
      </c>
      <c r="K475" s="5">
        <v>2</v>
      </c>
      <c r="L475" s="4">
        <v>56</v>
      </c>
      <c r="M475" s="1">
        <v>0.49</v>
      </c>
      <c r="N475" s="5">
        <v>2.9895833330000001</v>
      </c>
      <c r="O475" s="5">
        <v>1.5208333329999999</v>
      </c>
      <c r="P475" s="1">
        <v>0.57999999999999996</v>
      </c>
    </row>
    <row r="476" spans="1:16" x14ac:dyDescent="0.25">
      <c r="A476" t="s">
        <v>12</v>
      </c>
      <c r="B476">
        <v>2023</v>
      </c>
      <c r="C476" t="s">
        <v>43</v>
      </c>
      <c r="D476" s="4">
        <v>127</v>
      </c>
      <c r="E476" s="4">
        <v>372</v>
      </c>
      <c r="F476" s="4">
        <v>78</v>
      </c>
      <c r="G476" s="5">
        <v>194</v>
      </c>
      <c r="H476" s="5">
        <v>122</v>
      </c>
      <c r="I476" s="5">
        <v>0</v>
      </c>
      <c r="J476" s="5">
        <v>0</v>
      </c>
      <c r="K476" s="5">
        <v>3</v>
      </c>
      <c r="L476" s="4">
        <v>69</v>
      </c>
      <c r="M476" s="1">
        <v>0.61</v>
      </c>
      <c r="N476" s="5">
        <v>2.9291338580000001</v>
      </c>
      <c r="O476" s="5">
        <v>1.527559055</v>
      </c>
      <c r="P476" s="1">
        <v>0.63</v>
      </c>
    </row>
    <row r="477" spans="1:16" x14ac:dyDescent="0.25">
      <c r="A477" t="s">
        <v>12</v>
      </c>
      <c r="B477">
        <v>2023</v>
      </c>
      <c r="C477" t="s">
        <v>44</v>
      </c>
      <c r="D477" s="4">
        <v>74</v>
      </c>
      <c r="E477" s="4">
        <v>244</v>
      </c>
      <c r="F477" s="4">
        <v>28</v>
      </c>
      <c r="G477" s="5">
        <v>78</v>
      </c>
      <c r="H477" s="5">
        <v>39</v>
      </c>
      <c r="I477" s="5">
        <v>0</v>
      </c>
      <c r="J477" s="5">
        <v>0</v>
      </c>
      <c r="K477" s="5">
        <v>2</v>
      </c>
      <c r="L477" s="4">
        <v>37</v>
      </c>
      <c r="M477" s="1">
        <v>0.38</v>
      </c>
      <c r="N477" s="5">
        <v>3.2972972970000001</v>
      </c>
      <c r="O477" s="5">
        <v>1.0540540540000001</v>
      </c>
      <c r="P477" s="1">
        <v>0.5</v>
      </c>
    </row>
    <row r="478" spans="1:16" x14ac:dyDescent="0.25">
      <c r="A478" t="s">
        <v>12</v>
      </c>
      <c r="B478">
        <v>2023</v>
      </c>
      <c r="C478" t="s">
        <v>45</v>
      </c>
      <c r="D478" s="4">
        <v>16</v>
      </c>
      <c r="E478" s="4">
        <v>28</v>
      </c>
      <c r="F478" s="4">
        <v>3</v>
      </c>
      <c r="G478" s="5">
        <v>17</v>
      </c>
      <c r="H478" s="5">
        <v>10</v>
      </c>
      <c r="I478" s="5">
        <v>0</v>
      </c>
      <c r="J478" s="5">
        <v>0</v>
      </c>
      <c r="K478" s="5">
        <v>0</v>
      </c>
      <c r="L478" s="4">
        <v>7</v>
      </c>
      <c r="M478" s="1">
        <v>0.19</v>
      </c>
      <c r="N478" s="5">
        <v>1.75</v>
      </c>
      <c r="O478" s="5">
        <v>1.0625</v>
      </c>
      <c r="P478" s="1">
        <v>0.59</v>
      </c>
    </row>
    <row r="479" spans="1:16" x14ac:dyDescent="0.25">
      <c r="A479" t="s">
        <v>12</v>
      </c>
      <c r="B479">
        <v>2023</v>
      </c>
      <c r="C479" t="s">
        <v>46</v>
      </c>
      <c r="D479" s="4">
        <v>25</v>
      </c>
      <c r="E479" s="4">
        <v>110</v>
      </c>
      <c r="F479" s="4">
        <v>13</v>
      </c>
      <c r="G479" s="5">
        <v>26</v>
      </c>
      <c r="H479" s="5">
        <v>12</v>
      </c>
      <c r="I479" s="5">
        <v>0</v>
      </c>
      <c r="J479" s="5">
        <v>0</v>
      </c>
      <c r="K479" s="5">
        <v>0</v>
      </c>
      <c r="L479" s="4">
        <v>14</v>
      </c>
      <c r="M479" s="1">
        <v>0.52</v>
      </c>
      <c r="N479" s="5">
        <v>4.4000000000000004</v>
      </c>
      <c r="O479" s="5">
        <v>1.04</v>
      </c>
      <c r="P479" s="1">
        <v>0.46</v>
      </c>
    </row>
    <row r="480" spans="1:16" x14ac:dyDescent="0.25">
      <c r="A480" t="s">
        <v>12</v>
      </c>
      <c r="B480">
        <v>2023</v>
      </c>
      <c r="C480" t="s">
        <v>47</v>
      </c>
      <c r="D480" s="4">
        <v>43</v>
      </c>
      <c r="E480" s="4">
        <v>113</v>
      </c>
      <c r="F480" s="4">
        <v>13</v>
      </c>
      <c r="G480" s="5">
        <v>41</v>
      </c>
      <c r="H480" s="5">
        <v>13</v>
      </c>
      <c r="I480" s="5">
        <v>0</v>
      </c>
      <c r="J480" s="5">
        <v>0</v>
      </c>
      <c r="K480" s="5">
        <v>0</v>
      </c>
      <c r="L480" s="4">
        <v>28</v>
      </c>
      <c r="M480" s="1">
        <v>0.3</v>
      </c>
      <c r="N480" s="5">
        <v>2.6279069769999999</v>
      </c>
      <c r="O480" s="5">
        <v>0.95348837200000003</v>
      </c>
      <c r="P480" s="1">
        <v>0.32</v>
      </c>
    </row>
    <row r="481" spans="1:16" x14ac:dyDescent="0.25">
      <c r="A481" t="s">
        <v>12</v>
      </c>
      <c r="B481">
        <v>2023</v>
      </c>
      <c r="C481" t="s">
        <v>48</v>
      </c>
      <c r="D481" s="4">
        <v>50</v>
      </c>
      <c r="E481" s="4">
        <v>340</v>
      </c>
      <c r="F481" s="4">
        <v>31</v>
      </c>
      <c r="G481" s="5">
        <v>72</v>
      </c>
      <c r="H481" s="5">
        <v>26</v>
      </c>
      <c r="I481" s="5">
        <v>0</v>
      </c>
      <c r="J481" s="5">
        <v>0</v>
      </c>
      <c r="K481" s="5">
        <v>0</v>
      </c>
      <c r="L481" s="4">
        <v>46</v>
      </c>
      <c r="M481" s="1">
        <v>0.62</v>
      </c>
      <c r="N481" s="5">
        <v>6.8</v>
      </c>
      <c r="O481" s="5">
        <v>1.44</v>
      </c>
      <c r="P481" s="1">
        <v>0.36</v>
      </c>
    </row>
    <row r="482" spans="1:16" x14ac:dyDescent="0.25">
      <c r="A482" t="s">
        <v>12</v>
      </c>
      <c r="B482">
        <v>2023</v>
      </c>
      <c r="C482" t="s">
        <v>49</v>
      </c>
      <c r="D482" s="4">
        <v>15</v>
      </c>
      <c r="E482" s="4">
        <v>36</v>
      </c>
      <c r="F482" s="4">
        <v>18</v>
      </c>
      <c r="G482" s="5">
        <v>21</v>
      </c>
      <c r="H482" s="5">
        <v>17</v>
      </c>
      <c r="I482" s="5">
        <v>0</v>
      </c>
      <c r="J482" s="5">
        <v>0</v>
      </c>
      <c r="K482" s="5">
        <v>0</v>
      </c>
      <c r="L482" s="4">
        <v>4</v>
      </c>
      <c r="M482" s="1">
        <v>1.2</v>
      </c>
      <c r="N482" s="5">
        <v>2.4</v>
      </c>
      <c r="O482" s="5">
        <v>1.4</v>
      </c>
      <c r="P482" s="1">
        <v>0.81</v>
      </c>
    </row>
    <row r="483" spans="1:16" x14ac:dyDescent="0.25">
      <c r="A483" t="s">
        <v>50</v>
      </c>
      <c r="B483">
        <v>2024</v>
      </c>
      <c r="C483" t="s">
        <v>13</v>
      </c>
      <c r="D483" s="4">
        <v>19</v>
      </c>
      <c r="E483" s="4">
        <v>45</v>
      </c>
      <c r="F483" s="4">
        <v>5</v>
      </c>
      <c r="G483" s="5">
        <v>17</v>
      </c>
      <c r="H483" s="5">
        <v>6</v>
      </c>
      <c r="I483" s="5">
        <v>0</v>
      </c>
      <c r="J483" s="5">
        <v>0</v>
      </c>
      <c r="K483" s="5">
        <v>0</v>
      </c>
      <c r="L483" s="4">
        <v>11</v>
      </c>
      <c r="M483" s="1">
        <v>0.26</v>
      </c>
      <c r="N483" s="5">
        <v>2.3684210530000001</v>
      </c>
      <c r="O483" s="5">
        <v>0.89473684200000003</v>
      </c>
      <c r="P483" s="1">
        <v>0.35</v>
      </c>
    </row>
    <row r="484" spans="1:16" x14ac:dyDescent="0.25">
      <c r="A484" t="s">
        <v>50</v>
      </c>
      <c r="B484">
        <v>2024</v>
      </c>
      <c r="C484" t="s">
        <v>14</v>
      </c>
      <c r="D484" s="4">
        <v>29</v>
      </c>
      <c r="E484" s="4">
        <v>163</v>
      </c>
      <c r="F484" s="4">
        <v>27</v>
      </c>
      <c r="G484" s="5">
        <v>42</v>
      </c>
      <c r="H484" s="5">
        <v>29</v>
      </c>
      <c r="I484" s="5">
        <v>0</v>
      </c>
      <c r="J484" s="5">
        <v>0</v>
      </c>
      <c r="K484" s="5">
        <v>0</v>
      </c>
      <c r="L484" s="4">
        <v>13</v>
      </c>
      <c r="M484" s="1">
        <v>0.93</v>
      </c>
      <c r="N484" s="5">
        <v>5.6206896549999996</v>
      </c>
      <c r="O484" s="5">
        <v>1.448275862</v>
      </c>
      <c r="P484" s="1">
        <v>0.69</v>
      </c>
    </row>
    <row r="485" spans="1:16" x14ac:dyDescent="0.25">
      <c r="A485" t="s">
        <v>50</v>
      </c>
      <c r="B485">
        <v>2024</v>
      </c>
      <c r="C485" t="s">
        <v>15</v>
      </c>
      <c r="D485" s="4">
        <v>10</v>
      </c>
      <c r="E485" s="4">
        <v>23</v>
      </c>
      <c r="F485" s="4">
        <v>5</v>
      </c>
      <c r="G485" s="5">
        <v>13</v>
      </c>
      <c r="H485" s="5">
        <v>5</v>
      </c>
      <c r="I485" s="5">
        <v>0</v>
      </c>
      <c r="J485" s="5">
        <v>0</v>
      </c>
      <c r="K485" s="5">
        <v>0</v>
      </c>
      <c r="L485" s="4">
        <v>8</v>
      </c>
      <c r="M485" s="1">
        <v>0.5</v>
      </c>
      <c r="N485" s="5">
        <v>2.2999999999999998</v>
      </c>
      <c r="O485" s="5">
        <v>1.3</v>
      </c>
      <c r="P485" s="1">
        <v>0.38</v>
      </c>
    </row>
    <row r="486" spans="1:16" x14ac:dyDescent="0.25">
      <c r="A486" t="s">
        <v>50</v>
      </c>
      <c r="B486">
        <v>2024</v>
      </c>
      <c r="C486" t="s">
        <v>16</v>
      </c>
      <c r="D486" s="4">
        <v>31</v>
      </c>
      <c r="E486" s="4">
        <v>73</v>
      </c>
      <c r="F486" s="4">
        <v>13</v>
      </c>
      <c r="G486" s="5">
        <v>36</v>
      </c>
      <c r="H486" s="5">
        <v>17</v>
      </c>
      <c r="I486" s="5">
        <v>0</v>
      </c>
      <c r="J486" s="5">
        <v>0</v>
      </c>
      <c r="K486" s="5">
        <v>2</v>
      </c>
      <c r="L486" s="4">
        <v>17</v>
      </c>
      <c r="M486" s="1">
        <v>0.42</v>
      </c>
      <c r="N486" s="5">
        <v>2.3548387100000001</v>
      </c>
      <c r="O486" s="5">
        <v>1.161290323</v>
      </c>
      <c r="P486" s="1">
        <v>0.47</v>
      </c>
    </row>
    <row r="487" spans="1:16" x14ac:dyDescent="0.25">
      <c r="A487" t="s">
        <v>50</v>
      </c>
      <c r="B487">
        <v>2024</v>
      </c>
      <c r="C487" t="s">
        <v>17</v>
      </c>
      <c r="D487" s="4">
        <v>99</v>
      </c>
      <c r="E487" s="4">
        <v>442</v>
      </c>
      <c r="F487" s="4">
        <v>45</v>
      </c>
      <c r="G487" s="5">
        <v>124</v>
      </c>
      <c r="H487" s="5">
        <v>67</v>
      </c>
      <c r="I487" s="5">
        <v>0</v>
      </c>
      <c r="J487" s="5">
        <v>0</v>
      </c>
      <c r="K487" s="5">
        <v>1</v>
      </c>
      <c r="L487" s="4">
        <v>56</v>
      </c>
      <c r="M487" s="1">
        <v>0.45</v>
      </c>
      <c r="N487" s="5">
        <v>4.4646464650000004</v>
      </c>
      <c r="O487" s="5">
        <v>1.2525252529999999</v>
      </c>
      <c r="P487" s="1">
        <v>0.54</v>
      </c>
    </row>
    <row r="488" spans="1:16" x14ac:dyDescent="0.25">
      <c r="A488" t="s">
        <v>50</v>
      </c>
      <c r="B488">
        <v>2024</v>
      </c>
      <c r="C488" t="s">
        <v>18</v>
      </c>
      <c r="D488" s="4">
        <v>13</v>
      </c>
      <c r="E488" s="4">
        <v>26</v>
      </c>
      <c r="F488" s="4">
        <v>5</v>
      </c>
      <c r="G488" s="5">
        <v>21</v>
      </c>
      <c r="H488" s="5">
        <v>13</v>
      </c>
      <c r="I488" s="5">
        <v>0</v>
      </c>
      <c r="J488" s="5">
        <v>0</v>
      </c>
      <c r="K488" s="5">
        <v>0</v>
      </c>
      <c r="L488" s="4">
        <v>8</v>
      </c>
      <c r="M488" s="1">
        <v>0.38</v>
      </c>
      <c r="N488" s="5">
        <v>2</v>
      </c>
      <c r="O488" s="5">
        <v>1.615384615</v>
      </c>
      <c r="P488" s="1">
        <v>0.62</v>
      </c>
    </row>
    <row r="489" spans="1:16" x14ac:dyDescent="0.25">
      <c r="A489" t="s">
        <v>50</v>
      </c>
      <c r="B489">
        <v>2024</v>
      </c>
      <c r="C489" t="s">
        <v>19</v>
      </c>
      <c r="D489" s="4">
        <v>83</v>
      </c>
      <c r="E489" s="4">
        <v>317</v>
      </c>
      <c r="F489" s="4">
        <v>49</v>
      </c>
      <c r="G489" s="5">
        <v>101</v>
      </c>
      <c r="H489" s="5">
        <v>62</v>
      </c>
      <c r="I489" s="5">
        <v>2</v>
      </c>
      <c r="J489" s="5">
        <v>0</v>
      </c>
      <c r="K489" s="5">
        <v>0</v>
      </c>
      <c r="L489" s="4">
        <v>37</v>
      </c>
      <c r="M489" s="1">
        <v>0.59</v>
      </c>
      <c r="N489" s="5">
        <v>3.8192771080000001</v>
      </c>
      <c r="O489" s="5">
        <v>1.21686747</v>
      </c>
      <c r="P489" s="1">
        <v>0.61</v>
      </c>
    </row>
    <row r="490" spans="1:16" x14ac:dyDescent="0.25">
      <c r="A490" t="s">
        <v>50</v>
      </c>
      <c r="B490">
        <v>2024</v>
      </c>
      <c r="C490" t="s">
        <v>20</v>
      </c>
      <c r="D490" s="4">
        <v>26</v>
      </c>
      <c r="E490" s="4">
        <v>173</v>
      </c>
      <c r="F490" s="4">
        <v>3</v>
      </c>
      <c r="G490" s="5">
        <v>42</v>
      </c>
      <c r="H490" s="5">
        <v>19</v>
      </c>
      <c r="I490" s="5">
        <v>0</v>
      </c>
      <c r="J490" s="5">
        <v>0</v>
      </c>
      <c r="K490" s="5">
        <v>0</v>
      </c>
      <c r="L490" s="4">
        <v>23</v>
      </c>
      <c r="M490" s="1">
        <v>0.12</v>
      </c>
      <c r="N490" s="5">
        <v>6.653846154</v>
      </c>
      <c r="O490" s="5">
        <v>1.615384615</v>
      </c>
      <c r="P490" s="1">
        <v>0.45</v>
      </c>
    </row>
    <row r="491" spans="1:16" x14ac:dyDescent="0.25">
      <c r="A491" t="s">
        <v>50</v>
      </c>
      <c r="B491">
        <v>2024</v>
      </c>
      <c r="C491" t="s">
        <v>21</v>
      </c>
      <c r="D491" s="4">
        <v>32</v>
      </c>
      <c r="E491" s="4">
        <v>112</v>
      </c>
      <c r="F491" s="4">
        <v>15</v>
      </c>
      <c r="G491" s="5">
        <v>38</v>
      </c>
      <c r="H491" s="5">
        <v>25</v>
      </c>
      <c r="I491" s="5">
        <v>0</v>
      </c>
      <c r="J491" s="5">
        <v>0</v>
      </c>
      <c r="K491" s="5">
        <v>0</v>
      </c>
      <c r="L491" s="4">
        <v>13</v>
      </c>
      <c r="M491" s="1">
        <v>0.47</v>
      </c>
      <c r="N491" s="5">
        <v>3.5</v>
      </c>
      <c r="O491" s="5">
        <v>1.1875</v>
      </c>
      <c r="P491" s="1">
        <v>0.66</v>
      </c>
    </row>
    <row r="492" spans="1:16" x14ac:dyDescent="0.25">
      <c r="A492" t="s">
        <v>50</v>
      </c>
      <c r="B492">
        <v>2024</v>
      </c>
      <c r="C492" t="s">
        <v>22</v>
      </c>
      <c r="D492" s="4">
        <v>31</v>
      </c>
      <c r="E492" s="4">
        <v>76</v>
      </c>
      <c r="F492" s="4">
        <v>18</v>
      </c>
      <c r="G492" s="5">
        <v>44</v>
      </c>
      <c r="H492" s="5">
        <v>26</v>
      </c>
      <c r="I492" s="5">
        <v>0</v>
      </c>
      <c r="J492" s="5">
        <v>0</v>
      </c>
      <c r="K492" s="5">
        <v>0</v>
      </c>
      <c r="L492" s="4">
        <v>18</v>
      </c>
      <c r="M492" s="1">
        <v>0.57999999999999996</v>
      </c>
      <c r="N492" s="5">
        <v>2.451612903</v>
      </c>
      <c r="O492" s="5">
        <v>1.4193548389999999</v>
      </c>
      <c r="P492" s="1">
        <v>0.59</v>
      </c>
    </row>
    <row r="493" spans="1:16" x14ac:dyDescent="0.25">
      <c r="A493" t="s">
        <v>50</v>
      </c>
      <c r="B493">
        <v>2024</v>
      </c>
      <c r="C493" t="s">
        <v>23</v>
      </c>
      <c r="D493" s="4">
        <v>43</v>
      </c>
      <c r="E493" s="4">
        <v>60</v>
      </c>
      <c r="F493" s="4">
        <v>19</v>
      </c>
      <c r="G493" s="5">
        <v>35</v>
      </c>
      <c r="H493" s="5">
        <v>22</v>
      </c>
      <c r="I493" s="5">
        <v>0</v>
      </c>
      <c r="J493" s="5">
        <v>0</v>
      </c>
      <c r="K493" s="5">
        <v>0</v>
      </c>
      <c r="L493" s="4">
        <v>13</v>
      </c>
      <c r="M493" s="1">
        <v>0.44</v>
      </c>
      <c r="N493" s="5">
        <v>1.395348837</v>
      </c>
      <c r="O493" s="5">
        <v>0.813953488</v>
      </c>
      <c r="P493" s="1">
        <v>0.63</v>
      </c>
    </row>
    <row r="494" spans="1:16" x14ac:dyDescent="0.25">
      <c r="A494" t="s">
        <v>50</v>
      </c>
      <c r="B494">
        <v>2024</v>
      </c>
      <c r="C494" t="s">
        <v>24</v>
      </c>
      <c r="D494" s="4">
        <v>61</v>
      </c>
      <c r="E494" s="4">
        <v>159</v>
      </c>
      <c r="F494" s="4">
        <v>39</v>
      </c>
      <c r="G494" s="5">
        <v>73</v>
      </c>
      <c r="H494" s="5">
        <v>46</v>
      </c>
      <c r="I494" s="5">
        <v>0</v>
      </c>
      <c r="J494" s="5">
        <v>0</v>
      </c>
      <c r="K494" s="5">
        <v>2</v>
      </c>
      <c r="L494" s="4">
        <v>25</v>
      </c>
      <c r="M494" s="1">
        <v>0.64</v>
      </c>
      <c r="N494" s="5">
        <v>2.6065573770000001</v>
      </c>
      <c r="O494" s="5">
        <v>1.1967213109999999</v>
      </c>
      <c r="P494" s="1">
        <v>0.63</v>
      </c>
    </row>
    <row r="495" spans="1:16" x14ac:dyDescent="0.25">
      <c r="A495" t="s">
        <v>50</v>
      </c>
      <c r="B495">
        <v>2024</v>
      </c>
      <c r="C495" t="s">
        <v>25</v>
      </c>
      <c r="D495" s="4">
        <v>24</v>
      </c>
      <c r="E495" s="4">
        <v>55</v>
      </c>
      <c r="F495" s="4">
        <v>9</v>
      </c>
      <c r="G495" s="5">
        <v>33</v>
      </c>
      <c r="H495" s="5">
        <v>27</v>
      </c>
      <c r="I495" s="5">
        <v>2</v>
      </c>
      <c r="J495" s="5">
        <v>0</v>
      </c>
      <c r="K495" s="5">
        <v>0</v>
      </c>
      <c r="L495" s="4">
        <v>4</v>
      </c>
      <c r="M495" s="1">
        <v>0.38</v>
      </c>
      <c r="N495" s="5">
        <v>2.2916666669999999</v>
      </c>
      <c r="O495" s="5">
        <v>1.375</v>
      </c>
      <c r="P495" s="1">
        <v>0.82</v>
      </c>
    </row>
    <row r="496" spans="1:16" x14ac:dyDescent="0.25">
      <c r="A496" t="s">
        <v>50</v>
      </c>
      <c r="B496">
        <v>2024</v>
      </c>
      <c r="C496" t="s">
        <v>26</v>
      </c>
      <c r="D496" s="4">
        <v>44</v>
      </c>
      <c r="E496" s="4">
        <v>164</v>
      </c>
      <c r="F496" s="4">
        <v>24</v>
      </c>
      <c r="G496" s="5">
        <v>50</v>
      </c>
      <c r="H496" s="5">
        <v>39</v>
      </c>
      <c r="I496" s="5">
        <v>0</v>
      </c>
      <c r="J496" s="5">
        <v>0</v>
      </c>
      <c r="K496" s="5">
        <v>0</v>
      </c>
      <c r="L496" s="4">
        <v>11</v>
      </c>
      <c r="M496" s="1">
        <v>0.55000000000000004</v>
      </c>
      <c r="N496" s="5">
        <v>3.7272727269999999</v>
      </c>
      <c r="O496" s="5">
        <v>1.136363636</v>
      </c>
      <c r="P496" s="1">
        <v>0.78</v>
      </c>
    </row>
    <row r="497" spans="1:16" x14ac:dyDescent="0.25">
      <c r="A497" t="s">
        <v>50</v>
      </c>
      <c r="B497">
        <v>2024</v>
      </c>
      <c r="C497" t="s">
        <v>27</v>
      </c>
      <c r="D497" s="4">
        <v>273</v>
      </c>
      <c r="E497" s="4">
        <v>504</v>
      </c>
      <c r="F497" s="4">
        <v>62</v>
      </c>
      <c r="G497" s="5">
        <v>368</v>
      </c>
      <c r="H497" s="5">
        <v>280</v>
      </c>
      <c r="I497" s="5">
        <v>0</v>
      </c>
      <c r="J497" s="5">
        <v>0</v>
      </c>
      <c r="K497" s="5">
        <v>2</v>
      </c>
      <c r="L497" s="4">
        <v>86</v>
      </c>
      <c r="M497" s="1">
        <v>0.23</v>
      </c>
      <c r="N497" s="5">
        <v>1.846153846</v>
      </c>
      <c r="O497" s="5">
        <v>1.3479853479999999</v>
      </c>
      <c r="P497" s="1">
        <v>0.76</v>
      </c>
    </row>
    <row r="498" spans="1:16" x14ac:dyDescent="0.25">
      <c r="A498" t="s">
        <v>50</v>
      </c>
      <c r="B498">
        <v>2024</v>
      </c>
      <c r="C498" t="s">
        <v>28</v>
      </c>
      <c r="D498" s="4">
        <v>88</v>
      </c>
      <c r="E498" s="4">
        <v>349</v>
      </c>
      <c r="F498" s="4">
        <v>44</v>
      </c>
      <c r="G498" s="5">
        <v>88</v>
      </c>
      <c r="H498" s="5">
        <v>46</v>
      </c>
      <c r="I498" s="5">
        <v>0</v>
      </c>
      <c r="J498" s="5">
        <v>0</v>
      </c>
      <c r="K498" s="5">
        <v>0</v>
      </c>
      <c r="L498" s="4">
        <v>42</v>
      </c>
      <c r="M498" s="1">
        <v>0.5</v>
      </c>
      <c r="N498" s="5">
        <v>3.9659090909999999</v>
      </c>
      <c r="O498" s="5">
        <v>1</v>
      </c>
      <c r="P498" s="1">
        <v>0.52</v>
      </c>
    </row>
    <row r="499" spans="1:16" x14ac:dyDescent="0.25">
      <c r="A499" t="s">
        <v>50</v>
      </c>
      <c r="B499">
        <v>2024</v>
      </c>
      <c r="C499" t="s">
        <v>29</v>
      </c>
      <c r="D499" s="4">
        <v>34</v>
      </c>
      <c r="E499" s="4">
        <v>134</v>
      </c>
      <c r="F499" s="4">
        <v>36</v>
      </c>
      <c r="G499" s="5">
        <v>28</v>
      </c>
      <c r="H499" s="5">
        <v>25</v>
      </c>
      <c r="I499" s="5">
        <v>0</v>
      </c>
      <c r="J499" s="5">
        <v>0</v>
      </c>
      <c r="K499" s="5">
        <v>0</v>
      </c>
      <c r="L499" s="4">
        <v>3</v>
      </c>
      <c r="M499" s="1">
        <v>1.06</v>
      </c>
      <c r="N499" s="5">
        <v>3.9411764709999999</v>
      </c>
      <c r="O499" s="5">
        <v>0.82352941199999996</v>
      </c>
      <c r="P499" s="1">
        <v>0.89</v>
      </c>
    </row>
    <row r="500" spans="1:16" x14ac:dyDescent="0.25">
      <c r="A500" t="s">
        <v>50</v>
      </c>
      <c r="B500">
        <v>2024</v>
      </c>
      <c r="C500" t="s">
        <v>30</v>
      </c>
      <c r="D500" s="4">
        <v>95</v>
      </c>
      <c r="E500" s="4">
        <v>308</v>
      </c>
      <c r="F500" s="4">
        <v>41</v>
      </c>
      <c r="G500" s="5">
        <v>155</v>
      </c>
      <c r="H500" s="5">
        <v>104</v>
      </c>
      <c r="I500" s="5">
        <v>0</v>
      </c>
      <c r="J500" s="5">
        <v>0</v>
      </c>
      <c r="K500" s="5">
        <v>1</v>
      </c>
      <c r="L500" s="4">
        <v>50</v>
      </c>
      <c r="M500" s="1">
        <v>0.43</v>
      </c>
      <c r="N500" s="5">
        <v>3.242105263</v>
      </c>
      <c r="O500" s="5">
        <v>1.6315789469999999</v>
      </c>
      <c r="P500" s="1">
        <v>0.67</v>
      </c>
    </row>
    <row r="501" spans="1:16" x14ac:dyDescent="0.25">
      <c r="A501" t="s">
        <v>50</v>
      </c>
      <c r="B501">
        <v>2024</v>
      </c>
      <c r="C501" t="s">
        <v>31</v>
      </c>
      <c r="D501" s="4">
        <v>180</v>
      </c>
      <c r="E501" s="4">
        <v>828</v>
      </c>
      <c r="F501" s="4">
        <v>171</v>
      </c>
      <c r="G501" s="5">
        <v>181</v>
      </c>
      <c r="H501" s="5">
        <v>96</v>
      </c>
      <c r="I501" s="5">
        <v>1</v>
      </c>
      <c r="J501" s="5">
        <v>0</v>
      </c>
      <c r="K501" s="5">
        <v>6</v>
      </c>
      <c r="L501" s="4">
        <v>78</v>
      </c>
      <c r="M501" s="1">
        <v>0.95</v>
      </c>
      <c r="N501" s="5">
        <v>4.5999999999999996</v>
      </c>
      <c r="O501" s="5">
        <v>1.005555556</v>
      </c>
      <c r="P501" s="1">
        <v>0.53</v>
      </c>
    </row>
    <row r="502" spans="1:16" x14ac:dyDescent="0.25">
      <c r="A502" t="s">
        <v>50</v>
      </c>
      <c r="B502">
        <v>2024</v>
      </c>
      <c r="C502" t="s">
        <v>32</v>
      </c>
      <c r="D502" s="4">
        <v>54</v>
      </c>
      <c r="E502" s="4">
        <v>236</v>
      </c>
      <c r="F502" s="4">
        <v>30</v>
      </c>
      <c r="G502" s="5">
        <v>66</v>
      </c>
      <c r="H502" s="5">
        <v>44</v>
      </c>
      <c r="I502" s="5">
        <v>0</v>
      </c>
      <c r="J502" s="5">
        <v>0</v>
      </c>
      <c r="K502" s="5">
        <v>0</v>
      </c>
      <c r="L502" s="4">
        <v>22</v>
      </c>
      <c r="M502" s="1">
        <v>0.56000000000000005</v>
      </c>
      <c r="N502" s="5">
        <v>4.3703703699999998</v>
      </c>
      <c r="O502" s="5">
        <v>1.2222222220000001</v>
      </c>
      <c r="P502" s="1">
        <v>0.67</v>
      </c>
    </row>
    <row r="503" spans="1:16" x14ac:dyDescent="0.25">
      <c r="A503" t="s">
        <v>50</v>
      </c>
      <c r="B503">
        <v>2024</v>
      </c>
      <c r="C503" t="s">
        <v>33</v>
      </c>
      <c r="D503" s="4">
        <v>35</v>
      </c>
      <c r="E503" s="4">
        <v>133</v>
      </c>
      <c r="F503" s="4">
        <v>38</v>
      </c>
      <c r="G503" s="5">
        <v>50</v>
      </c>
      <c r="H503" s="5">
        <v>33</v>
      </c>
      <c r="I503" s="5">
        <v>0</v>
      </c>
      <c r="J503" s="5">
        <v>0</v>
      </c>
      <c r="K503" s="5">
        <v>0</v>
      </c>
      <c r="L503" s="4">
        <v>17</v>
      </c>
      <c r="M503" s="1">
        <v>1.0900000000000001</v>
      </c>
      <c r="N503" s="5">
        <v>3.8</v>
      </c>
      <c r="O503" s="5">
        <v>1.428571429</v>
      </c>
      <c r="P503" s="1">
        <v>0.66</v>
      </c>
    </row>
    <row r="504" spans="1:16" x14ac:dyDescent="0.25">
      <c r="A504" t="s">
        <v>50</v>
      </c>
      <c r="B504">
        <v>2024</v>
      </c>
      <c r="C504" t="s">
        <v>34</v>
      </c>
      <c r="D504" s="4">
        <v>33</v>
      </c>
      <c r="E504" s="4">
        <v>250</v>
      </c>
      <c r="F504" s="4">
        <v>41</v>
      </c>
      <c r="G504" s="5">
        <v>34</v>
      </c>
      <c r="H504" s="5">
        <v>29</v>
      </c>
      <c r="I504" s="5">
        <v>0</v>
      </c>
      <c r="J504" s="5">
        <v>0</v>
      </c>
      <c r="K504" s="5">
        <v>0</v>
      </c>
      <c r="L504" s="4">
        <v>5</v>
      </c>
      <c r="M504" s="1">
        <v>1.24</v>
      </c>
      <c r="N504" s="5">
        <v>7.575757576</v>
      </c>
      <c r="O504" s="5">
        <v>1.03030303</v>
      </c>
      <c r="P504" s="1">
        <v>0.85</v>
      </c>
    </row>
    <row r="505" spans="1:16" x14ac:dyDescent="0.25">
      <c r="A505" t="s">
        <v>50</v>
      </c>
      <c r="B505">
        <v>2024</v>
      </c>
      <c r="C505" t="s">
        <v>35</v>
      </c>
      <c r="D505" s="4">
        <v>121</v>
      </c>
      <c r="E505" s="4">
        <v>500</v>
      </c>
      <c r="F505" s="4">
        <v>83</v>
      </c>
      <c r="G505" s="5">
        <v>193</v>
      </c>
      <c r="H505" s="5">
        <v>126</v>
      </c>
      <c r="I505" s="5">
        <v>1</v>
      </c>
      <c r="J505" s="5">
        <v>0</v>
      </c>
      <c r="K505" s="5">
        <v>1</v>
      </c>
      <c r="L505" s="4">
        <v>65</v>
      </c>
      <c r="M505" s="1">
        <v>0.69</v>
      </c>
      <c r="N505" s="5">
        <v>4.1322314049999997</v>
      </c>
      <c r="O505" s="5">
        <v>1.5950413219999999</v>
      </c>
      <c r="P505" s="1">
        <v>0.65</v>
      </c>
    </row>
    <row r="506" spans="1:16" x14ac:dyDescent="0.25">
      <c r="A506" t="s">
        <v>50</v>
      </c>
      <c r="B506">
        <v>2024</v>
      </c>
      <c r="C506" t="s">
        <v>36</v>
      </c>
      <c r="D506" s="4">
        <v>74</v>
      </c>
      <c r="E506" s="4">
        <v>300</v>
      </c>
      <c r="F506" s="4">
        <v>70</v>
      </c>
      <c r="G506" s="5">
        <v>109</v>
      </c>
      <c r="H506" s="5">
        <v>63</v>
      </c>
      <c r="I506" s="5">
        <v>0</v>
      </c>
      <c r="J506" s="5">
        <v>0</v>
      </c>
      <c r="K506" s="5">
        <v>0</v>
      </c>
      <c r="L506" s="4">
        <v>46</v>
      </c>
      <c r="M506" s="1">
        <v>0.95</v>
      </c>
      <c r="N506" s="5">
        <v>4.0540540539999999</v>
      </c>
      <c r="O506" s="5">
        <v>1.4729729730000001</v>
      </c>
      <c r="P506" s="1">
        <v>0.57999999999999996</v>
      </c>
    </row>
    <row r="507" spans="1:16" x14ac:dyDescent="0.25">
      <c r="A507" t="s">
        <v>50</v>
      </c>
      <c r="B507">
        <v>2024</v>
      </c>
      <c r="C507" t="s">
        <v>37</v>
      </c>
      <c r="D507" s="4">
        <v>113</v>
      </c>
      <c r="E507" s="4">
        <v>165</v>
      </c>
      <c r="F507" s="4">
        <v>18</v>
      </c>
      <c r="G507" s="5">
        <v>111</v>
      </c>
      <c r="H507" s="5">
        <v>71</v>
      </c>
      <c r="I507" s="5">
        <v>1</v>
      </c>
      <c r="J507" s="5">
        <v>0</v>
      </c>
      <c r="K507" s="5">
        <v>0</v>
      </c>
      <c r="L507" s="4">
        <v>39</v>
      </c>
      <c r="M507" s="1">
        <v>0.16</v>
      </c>
      <c r="N507" s="5">
        <v>1.460176991</v>
      </c>
      <c r="O507" s="5">
        <v>0.98230088500000001</v>
      </c>
      <c r="P507" s="1">
        <v>0.64</v>
      </c>
    </row>
    <row r="508" spans="1:16" x14ac:dyDescent="0.25">
      <c r="A508" t="s">
        <v>50</v>
      </c>
      <c r="B508">
        <v>2024</v>
      </c>
      <c r="C508" t="s">
        <v>38</v>
      </c>
      <c r="D508" s="4">
        <v>169</v>
      </c>
      <c r="E508" s="4">
        <v>438</v>
      </c>
      <c r="F508" s="4">
        <v>41</v>
      </c>
      <c r="G508" s="5">
        <v>242</v>
      </c>
      <c r="H508" s="5">
        <v>167</v>
      </c>
      <c r="I508" s="5">
        <v>2</v>
      </c>
      <c r="J508" s="5">
        <v>1</v>
      </c>
      <c r="K508" s="5">
        <v>0</v>
      </c>
      <c r="L508" s="4">
        <v>72</v>
      </c>
      <c r="M508" s="1">
        <v>0.24</v>
      </c>
      <c r="N508" s="5">
        <v>2.5917159760000001</v>
      </c>
      <c r="O508" s="5">
        <v>1.4319526629999999</v>
      </c>
      <c r="P508" s="1">
        <v>0.69</v>
      </c>
    </row>
    <row r="509" spans="1:16" x14ac:dyDescent="0.25">
      <c r="A509" t="s">
        <v>50</v>
      </c>
      <c r="B509">
        <v>2024</v>
      </c>
      <c r="C509" t="s">
        <v>39</v>
      </c>
      <c r="D509" s="4">
        <v>127</v>
      </c>
      <c r="E509" s="4">
        <v>433</v>
      </c>
      <c r="F509" s="4">
        <v>119</v>
      </c>
      <c r="G509" s="5">
        <v>182</v>
      </c>
      <c r="H509" s="5">
        <v>140</v>
      </c>
      <c r="I509" s="5">
        <v>0</v>
      </c>
      <c r="J509" s="5">
        <v>2</v>
      </c>
      <c r="K509" s="5">
        <v>3</v>
      </c>
      <c r="L509" s="4">
        <v>37</v>
      </c>
      <c r="M509" s="1">
        <v>0.94</v>
      </c>
      <c r="N509" s="5">
        <v>3.4094488190000001</v>
      </c>
      <c r="O509" s="5">
        <v>1.433070866</v>
      </c>
      <c r="P509" s="1">
        <v>0.77</v>
      </c>
    </row>
    <row r="510" spans="1:16" x14ac:dyDescent="0.25">
      <c r="A510" t="s">
        <v>50</v>
      </c>
      <c r="B510">
        <v>2024</v>
      </c>
      <c r="C510" t="s">
        <v>40</v>
      </c>
      <c r="D510" s="4">
        <v>200</v>
      </c>
      <c r="E510" s="4">
        <v>542</v>
      </c>
      <c r="F510" s="4">
        <v>98</v>
      </c>
      <c r="G510" s="5">
        <v>365</v>
      </c>
      <c r="H510" s="5">
        <v>261</v>
      </c>
      <c r="I510" s="5">
        <v>0</v>
      </c>
      <c r="J510" s="5">
        <v>0</v>
      </c>
      <c r="K510" s="5">
        <v>0</v>
      </c>
      <c r="L510" s="4">
        <v>104</v>
      </c>
      <c r="M510" s="1">
        <v>0.49</v>
      </c>
      <c r="N510" s="5">
        <v>2.71</v>
      </c>
      <c r="O510" s="5">
        <v>1.825</v>
      </c>
      <c r="P510" s="1">
        <v>0.72</v>
      </c>
    </row>
    <row r="511" spans="1:16" x14ac:dyDescent="0.25">
      <c r="A511" t="s">
        <v>50</v>
      </c>
      <c r="B511">
        <v>2024</v>
      </c>
      <c r="C511" t="s">
        <v>41</v>
      </c>
      <c r="D511" s="4">
        <v>84</v>
      </c>
      <c r="E511" s="4">
        <v>245</v>
      </c>
      <c r="F511" s="4">
        <v>35</v>
      </c>
      <c r="G511" s="5">
        <v>146</v>
      </c>
      <c r="H511" s="5">
        <v>80</v>
      </c>
      <c r="I511" s="5">
        <v>0</v>
      </c>
      <c r="J511" s="5">
        <v>0</v>
      </c>
      <c r="K511" s="5">
        <v>1</v>
      </c>
      <c r="L511" s="4">
        <v>65</v>
      </c>
      <c r="M511" s="1">
        <v>0.42</v>
      </c>
      <c r="N511" s="5">
        <v>2.9166666669999999</v>
      </c>
      <c r="O511" s="5">
        <v>1.7380952380000001</v>
      </c>
      <c r="P511" s="1">
        <v>0.55000000000000004</v>
      </c>
    </row>
    <row r="512" spans="1:16" x14ac:dyDescent="0.25">
      <c r="A512" t="s">
        <v>50</v>
      </c>
      <c r="B512">
        <v>2024</v>
      </c>
      <c r="C512" t="s">
        <v>42</v>
      </c>
      <c r="D512" s="4">
        <v>100</v>
      </c>
      <c r="E512" s="4">
        <v>376</v>
      </c>
      <c r="F512" s="4">
        <v>96</v>
      </c>
      <c r="G512" s="5">
        <v>123</v>
      </c>
      <c r="H512" s="5">
        <v>71</v>
      </c>
      <c r="I512" s="5">
        <v>0</v>
      </c>
      <c r="J512" s="5">
        <v>0</v>
      </c>
      <c r="K512" s="5">
        <v>1</v>
      </c>
      <c r="L512" s="4">
        <v>51</v>
      </c>
      <c r="M512" s="1">
        <v>0.96</v>
      </c>
      <c r="N512" s="5">
        <v>3.76</v>
      </c>
      <c r="O512" s="5">
        <v>1.23</v>
      </c>
      <c r="P512" s="1">
        <v>0.57999999999999996</v>
      </c>
    </row>
    <row r="513" spans="1:16" x14ac:dyDescent="0.25">
      <c r="A513" t="s">
        <v>50</v>
      </c>
      <c r="B513">
        <v>2024</v>
      </c>
      <c r="C513" t="s">
        <v>43</v>
      </c>
      <c r="D513" s="4">
        <v>131</v>
      </c>
      <c r="E513" s="4">
        <v>298</v>
      </c>
      <c r="F513" s="4">
        <v>68</v>
      </c>
      <c r="G513" s="5">
        <v>122</v>
      </c>
      <c r="H513" s="5">
        <v>84</v>
      </c>
      <c r="I513" s="5">
        <v>0</v>
      </c>
      <c r="J513" s="5">
        <v>0</v>
      </c>
      <c r="K513" s="5">
        <v>2</v>
      </c>
      <c r="L513" s="4">
        <v>36</v>
      </c>
      <c r="M513" s="1">
        <v>0.52</v>
      </c>
      <c r="N513" s="5">
        <v>2.2748091600000002</v>
      </c>
      <c r="O513" s="5">
        <v>0.93129770999999995</v>
      </c>
      <c r="P513" s="1">
        <v>0.69</v>
      </c>
    </row>
    <row r="514" spans="1:16" x14ac:dyDescent="0.25">
      <c r="A514" t="s">
        <v>50</v>
      </c>
      <c r="B514">
        <v>2024</v>
      </c>
      <c r="C514" t="s">
        <v>44</v>
      </c>
      <c r="D514" s="4">
        <v>77</v>
      </c>
      <c r="E514" s="4">
        <v>185</v>
      </c>
      <c r="F514" s="4">
        <v>15</v>
      </c>
      <c r="G514" s="5">
        <v>98</v>
      </c>
      <c r="H514" s="5">
        <v>48</v>
      </c>
      <c r="I514" s="5">
        <v>1</v>
      </c>
      <c r="J514" s="5">
        <v>0</v>
      </c>
      <c r="K514" s="5">
        <v>0</v>
      </c>
      <c r="L514" s="4">
        <v>49</v>
      </c>
      <c r="M514" s="1">
        <v>0.19</v>
      </c>
      <c r="N514" s="5">
        <v>2.4025974030000001</v>
      </c>
      <c r="O514" s="5">
        <v>1.2727272730000001</v>
      </c>
      <c r="P514" s="1">
        <v>0.49</v>
      </c>
    </row>
    <row r="515" spans="1:16" x14ac:dyDescent="0.25">
      <c r="A515" t="s">
        <v>50</v>
      </c>
      <c r="B515">
        <v>2024</v>
      </c>
      <c r="C515" t="s">
        <v>45</v>
      </c>
      <c r="D515" s="4">
        <v>15</v>
      </c>
      <c r="E515" s="4">
        <v>32</v>
      </c>
      <c r="F515" s="4">
        <v>4</v>
      </c>
      <c r="G515" s="5">
        <v>21</v>
      </c>
      <c r="H515" s="5">
        <v>17</v>
      </c>
      <c r="I515" s="5">
        <v>0</v>
      </c>
      <c r="J515" s="5">
        <v>0</v>
      </c>
      <c r="K515" s="5">
        <v>0</v>
      </c>
      <c r="L515" s="4">
        <v>4</v>
      </c>
      <c r="M515" s="1">
        <v>0.27</v>
      </c>
      <c r="N515" s="5">
        <v>2.1333333329999999</v>
      </c>
      <c r="O515" s="5">
        <v>1.4</v>
      </c>
      <c r="P515" s="1">
        <v>0.81</v>
      </c>
    </row>
    <row r="516" spans="1:16" x14ac:dyDescent="0.25">
      <c r="A516" t="s">
        <v>50</v>
      </c>
      <c r="B516">
        <v>2024</v>
      </c>
      <c r="C516" t="s">
        <v>46</v>
      </c>
      <c r="D516" s="4">
        <v>24</v>
      </c>
      <c r="E516" s="4">
        <v>122</v>
      </c>
      <c r="F516" s="4">
        <v>41</v>
      </c>
      <c r="G516" s="5">
        <v>52</v>
      </c>
      <c r="H516" s="5">
        <v>41</v>
      </c>
      <c r="I516" s="5">
        <v>0</v>
      </c>
      <c r="J516" s="5">
        <v>0</v>
      </c>
      <c r="K516" s="5">
        <v>0</v>
      </c>
      <c r="L516" s="4">
        <v>11</v>
      </c>
      <c r="M516" s="1">
        <v>1.71</v>
      </c>
      <c r="N516" s="5">
        <v>5.0833333329999997</v>
      </c>
      <c r="O516" s="5">
        <v>2.1666666669999999</v>
      </c>
      <c r="P516" s="1">
        <v>0.79</v>
      </c>
    </row>
    <row r="517" spans="1:16" x14ac:dyDescent="0.25">
      <c r="A517" t="s">
        <v>50</v>
      </c>
      <c r="B517">
        <v>2024</v>
      </c>
      <c r="C517" t="s">
        <v>47</v>
      </c>
      <c r="D517" s="4">
        <v>38</v>
      </c>
      <c r="E517" s="4">
        <v>98</v>
      </c>
      <c r="F517" s="4">
        <v>17</v>
      </c>
      <c r="G517" s="5">
        <v>38</v>
      </c>
      <c r="H517" s="5">
        <v>17</v>
      </c>
      <c r="I517" s="5">
        <v>0</v>
      </c>
      <c r="J517" s="5">
        <v>0</v>
      </c>
      <c r="K517" s="5">
        <v>0</v>
      </c>
      <c r="L517" s="4">
        <v>21</v>
      </c>
      <c r="M517" s="1">
        <v>0.45</v>
      </c>
      <c r="N517" s="5">
        <v>2.5789473680000001</v>
      </c>
      <c r="O517" s="5">
        <v>1</v>
      </c>
      <c r="P517" s="1">
        <v>0.45</v>
      </c>
    </row>
    <row r="518" spans="1:16" x14ac:dyDescent="0.25">
      <c r="A518" t="s">
        <v>50</v>
      </c>
      <c r="B518">
        <v>2024</v>
      </c>
      <c r="C518" t="s">
        <v>48</v>
      </c>
      <c r="D518" s="4">
        <v>39</v>
      </c>
      <c r="E518" s="4">
        <v>234</v>
      </c>
      <c r="F518" s="4">
        <v>13</v>
      </c>
      <c r="G518" s="5">
        <v>55</v>
      </c>
      <c r="H518" s="5">
        <v>38</v>
      </c>
      <c r="I518" s="5">
        <v>0</v>
      </c>
      <c r="J518" s="5">
        <v>0</v>
      </c>
      <c r="K518" s="5">
        <v>0</v>
      </c>
      <c r="L518" s="4">
        <v>17</v>
      </c>
      <c r="M518" s="1">
        <v>0.33</v>
      </c>
      <c r="N518" s="5">
        <v>6</v>
      </c>
      <c r="O518" s="5">
        <v>1.4102564099999999</v>
      </c>
      <c r="P518" s="1">
        <v>0.69</v>
      </c>
    </row>
    <row r="519" spans="1:16" x14ac:dyDescent="0.25">
      <c r="A519" t="s">
        <v>50</v>
      </c>
      <c r="B519">
        <v>2024</v>
      </c>
      <c r="C519" t="s">
        <v>49</v>
      </c>
      <c r="D519" s="4">
        <v>13</v>
      </c>
      <c r="E519" s="4">
        <v>61</v>
      </c>
      <c r="F519" s="4">
        <v>14</v>
      </c>
      <c r="G519" s="5">
        <v>16</v>
      </c>
      <c r="H519" s="5">
        <v>14</v>
      </c>
      <c r="I519" s="5">
        <v>0</v>
      </c>
      <c r="J519" s="5">
        <v>0</v>
      </c>
      <c r="K519" s="5">
        <v>0</v>
      </c>
      <c r="L519" s="4">
        <v>2</v>
      </c>
      <c r="M519" s="1">
        <v>1.08</v>
      </c>
      <c r="N519" s="5">
        <v>4.692307692</v>
      </c>
      <c r="O519" s="5">
        <v>1.230769231</v>
      </c>
      <c r="P519" s="1">
        <v>0.88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Sheet1</vt:lpstr>
      <vt:lpstr>Nigerian_Road_Traffic_Crashes_2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2025-05-18T05:34:51Z</cp:lastPrinted>
  <dcterms:created xsi:type="dcterms:W3CDTF">2025-05-06T02:37:00Z</dcterms:created>
  <dcterms:modified xsi:type="dcterms:W3CDTF">2025-05-18T05:48:23Z</dcterms:modified>
</cp:coreProperties>
</file>