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.mercado\Downloads\"/>
    </mc:Choice>
  </mc:AlternateContent>
  <xr:revisionPtr revIDLastSave="0" documentId="13_ncr:1_{3D7A1CD6-5CCC-4F73-B3DB-0FD2DF79791A}" xr6:coauthVersionLast="47" xr6:coauthVersionMax="47" xr10:uidLastSave="{00000000-0000-0000-0000-000000000000}"/>
  <bookViews>
    <workbookView xWindow="-108" yWindow="-108" windowWidth="23256" windowHeight="12576" xr2:uid="{24E7CB05-473D-4943-8C78-7040E292AAAF}"/>
  </bookViews>
  <sheets>
    <sheet name="REPORTE ACTUALIZADO" sheetId="1" r:id="rId1"/>
  </sheets>
  <definedNames>
    <definedName name="_xlnm._FilterDatabase" localSheetId="0" hidden="1">'REPORTE ACTUALIZADO'!$A$1:$Y$180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6" i="1" l="1"/>
  <c r="O177" i="1" s="1"/>
  <c r="Y177" i="1" s="1"/>
  <c r="O178" i="1" s="1"/>
  <c r="Y178" i="1" s="1"/>
  <c r="O179" i="1" s="1"/>
  <c r="Y179" i="1" s="1"/>
  <c r="Y171" i="1"/>
  <c r="O172" i="1" s="1"/>
  <c r="Y172" i="1" s="1"/>
  <c r="O173" i="1" s="1"/>
  <c r="Y173" i="1" s="1"/>
  <c r="O174" i="1" s="1"/>
  <c r="Y174" i="1" s="1"/>
  <c r="O175" i="1" s="1"/>
  <c r="Y175" i="1" s="1"/>
  <c r="Y167" i="1"/>
  <c r="O168" i="1" s="1"/>
  <c r="Y168" i="1" s="1"/>
  <c r="O169" i="1" s="1"/>
  <c r="Y169" i="1" s="1"/>
  <c r="O170" i="1" s="1"/>
  <c r="Y170" i="1" s="1"/>
  <c r="Y137" i="1"/>
  <c r="O138" i="1" s="1"/>
  <c r="Y138" i="1" s="1"/>
  <c r="O139" i="1" s="1"/>
  <c r="Y139" i="1" s="1"/>
  <c r="O140" i="1" s="1"/>
  <c r="Y140" i="1" s="1"/>
  <c r="O141" i="1" s="1"/>
  <c r="Y141" i="1" s="1"/>
  <c r="O142" i="1" s="1"/>
  <c r="Y142" i="1" s="1"/>
  <c r="O143" i="1" s="1"/>
  <c r="Y143" i="1" s="1"/>
  <c r="O144" i="1" s="1"/>
  <c r="Y144" i="1" s="1"/>
  <c r="O145" i="1" s="1"/>
  <c r="Y145" i="1" s="1"/>
  <c r="O146" i="1" s="1"/>
  <c r="Y146" i="1" s="1"/>
  <c r="O147" i="1" s="1"/>
  <c r="Y147" i="1" s="1"/>
  <c r="O148" i="1" s="1"/>
  <c r="Y148" i="1" s="1"/>
  <c r="O149" i="1" s="1"/>
  <c r="Y149" i="1" s="1"/>
  <c r="O150" i="1" s="1"/>
  <c r="Y150" i="1" s="1"/>
  <c r="O151" i="1" s="1"/>
  <c r="Y151" i="1" s="1"/>
  <c r="O152" i="1" s="1"/>
  <c r="Y152" i="1" s="1"/>
  <c r="O153" i="1" s="1"/>
  <c r="Y153" i="1" s="1"/>
  <c r="O154" i="1" s="1"/>
  <c r="Y154" i="1" s="1"/>
  <c r="O155" i="1" s="1"/>
  <c r="Y155" i="1" s="1"/>
  <c r="O156" i="1" s="1"/>
  <c r="Y156" i="1" s="1"/>
  <c r="O157" i="1" s="1"/>
  <c r="Y157" i="1" s="1"/>
  <c r="O158" i="1" s="1"/>
  <c r="Y158" i="1" s="1"/>
  <c r="O159" i="1" s="1"/>
  <c r="Y159" i="1" s="1"/>
  <c r="O160" i="1" s="1"/>
  <c r="Y160" i="1" s="1"/>
  <c r="O161" i="1" s="1"/>
  <c r="Y161" i="1" s="1"/>
  <c r="O162" i="1" s="1"/>
  <c r="Y162" i="1" s="1"/>
  <c r="O163" i="1" s="1"/>
  <c r="Y163" i="1" s="1"/>
  <c r="O164" i="1" s="1"/>
  <c r="Y164" i="1" s="1"/>
  <c r="O165" i="1" s="1"/>
  <c r="Y165" i="1" s="1"/>
  <c r="O166" i="1" s="1"/>
  <c r="Y166" i="1" s="1"/>
  <c r="Y121" i="1"/>
  <c r="O122" i="1" s="1"/>
  <c r="Y122" i="1" s="1"/>
  <c r="O123" i="1" s="1"/>
  <c r="Y123" i="1" s="1"/>
  <c r="O124" i="1" s="1"/>
  <c r="Y124" i="1" s="1"/>
  <c r="O125" i="1" s="1"/>
  <c r="Y125" i="1" s="1"/>
  <c r="O126" i="1" s="1"/>
  <c r="Y126" i="1" s="1"/>
  <c r="O127" i="1" s="1"/>
  <c r="Y127" i="1" s="1"/>
  <c r="O128" i="1" s="1"/>
  <c r="Y128" i="1" s="1"/>
  <c r="O129" i="1" s="1"/>
  <c r="Y129" i="1" s="1"/>
  <c r="O130" i="1" s="1"/>
  <c r="Y130" i="1" s="1"/>
  <c r="O131" i="1" s="1"/>
  <c r="Y131" i="1" s="1"/>
  <c r="O132" i="1" s="1"/>
  <c r="Y132" i="1" s="1"/>
  <c r="O133" i="1" s="1"/>
  <c r="Y133" i="1" s="1"/>
  <c r="O134" i="1" s="1"/>
  <c r="Y134" i="1" s="1"/>
  <c r="O135" i="1" s="1"/>
  <c r="Y135" i="1" s="1"/>
  <c r="O136" i="1" s="1"/>
  <c r="Y136" i="1" s="1"/>
  <c r="Y101" i="1"/>
  <c r="O102" i="1" s="1"/>
  <c r="Y102" i="1" s="1"/>
  <c r="O103" i="1" s="1"/>
  <c r="Y103" i="1" s="1"/>
  <c r="O104" i="1" s="1"/>
  <c r="Y104" i="1" s="1"/>
  <c r="O105" i="1" s="1"/>
  <c r="Y105" i="1" s="1"/>
  <c r="O106" i="1" s="1"/>
  <c r="Y106" i="1" s="1"/>
  <c r="O107" i="1" s="1"/>
  <c r="Y107" i="1" s="1"/>
  <c r="O108" i="1" s="1"/>
  <c r="Y108" i="1" s="1"/>
  <c r="O109" i="1" s="1"/>
  <c r="Y109" i="1" s="1"/>
  <c r="O110" i="1" s="1"/>
  <c r="Y110" i="1" s="1"/>
  <c r="O111" i="1" s="1"/>
  <c r="Y111" i="1" s="1"/>
  <c r="O112" i="1" s="1"/>
  <c r="Y112" i="1" s="1"/>
  <c r="O113" i="1" s="1"/>
  <c r="Y113" i="1" s="1"/>
  <c r="O114" i="1" s="1"/>
  <c r="Y114" i="1" s="1"/>
  <c r="O115" i="1" s="1"/>
  <c r="Y115" i="1" s="1"/>
  <c r="O116" i="1" s="1"/>
  <c r="Y116" i="1" s="1"/>
  <c r="O117" i="1" s="1"/>
  <c r="Y117" i="1" s="1"/>
  <c r="O118" i="1" s="1"/>
  <c r="Y118" i="1" s="1"/>
  <c r="O119" i="1" s="1"/>
  <c r="Y119" i="1" s="1"/>
  <c r="O120" i="1" s="1"/>
  <c r="Y120" i="1" s="1"/>
  <c r="Y77" i="1"/>
  <c r="O78" i="1" s="1"/>
  <c r="Y78" i="1" s="1"/>
  <c r="O79" i="1" s="1"/>
  <c r="Y79" i="1" s="1"/>
  <c r="O80" i="1" s="1"/>
  <c r="Y80" i="1" s="1"/>
  <c r="O81" i="1" s="1"/>
  <c r="Y81" i="1" s="1"/>
  <c r="O82" i="1" s="1"/>
  <c r="Y82" i="1" s="1"/>
  <c r="O83" i="1" s="1"/>
  <c r="Y83" i="1" s="1"/>
  <c r="O84" i="1" s="1"/>
  <c r="Y84" i="1" s="1"/>
  <c r="O85" i="1" s="1"/>
  <c r="Y85" i="1" s="1"/>
  <c r="O86" i="1" s="1"/>
  <c r="Y86" i="1" s="1"/>
  <c r="O87" i="1" s="1"/>
  <c r="Y87" i="1" s="1"/>
  <c r="O88" i="1" s="1"/>
  <c r="Y88" i="1" s="1"/>
  <c r="O89" i="1" s="1"/>
  <c r="Y89" i="1" s="1"/>
  <c r="O90" i="1" s="1"/>
  <c r="Y90" i="1" s="1"/>
  <c r="O91" i="1" s="1"/>
  <c r="Y91" i="1" s="1"/>
  <c r="O92" i="1" s="1"/>
  <c r="Y92" i="1" s="1"/>
  <c r="O93" i="1" s="1"/>
  <c r="Y93" i="1" s="1"/>
  <c r="O94" i="1" s="1"/>
  <c r="Y94" i="1" s="1"/>
  <c r="O95" i="1" s="1"/>
  <c r="Y95" i="1" s="1"/>
  <c r="O96" i="1" s="1"/>
  <c r="Y96" i="1" s="1"/>
  <c r="O97" i="1" s="1"/>
  <c r="Y97" i="1" s="1"/>
  <c r="O98" i="1" s="1"/>
  <c r="Y98" i="1" s="1"/>
  <c r="O99" i="1" s="1"/>
  <c r="Y99" i="1" s="1"/>
  <c r="O100" i="1" s="1"/>
  <c r="Y100" i="1" s="1"/>
  <c r="Y76" i="1"/>
  <c r="Y65" i="1"/>
  <c r="O66" i="1" s="1"/>
  <c r="Y66" i="1" s="1"/>
  <c r="O67" i="1" s="1"/>
  <c r="Y67" i="1" s="1"/>
  <c r="O68" i="1" s="1"/>
  <c r="Y68" i="1" s="1"/>
  <c r="O69" i="1" s="1"/>
  <c r="Y69" i="1" s="1"/>
  <c r="O70" i="1" s="1"/>
  <c r="Y70" i="1" s="1"/>
  <c r="O71" i="1" s="1"/>
  <c r="Y71" i="1" s="1"/>
  <c r="O72" i="1" s="1"/>
  <c r="Y72" i="1" s="1"/>
  <c r="O73" i="1" s="1"/>
  <c r="Y73" i="1" s="1"/>
  <c r="O74" i="1" s="1"/>
  <c r="Y74" i="1" s="1"/>
  <c r="O75" i="1" s="1"/>
  <c r="Y75" i="1" s="1"/>
  <c r="Y64" i="1"/>
  <c r="Y46" i="1"/>
  <c r="O47" i="1" s="1"/>
  <c r="Y47" i="1" s="1"/>
  <c r="O48" i="1" s="1"/>
  <c r="Y48" i="1" s="1"/>
  <c r="O49" i="1" s="1"/>
  <c r="Y49" i="1" s="1"/>
  <c r="O50" i="1" s="1"/>
  <c r="Y50" i="1" s="1"/>
  <c r="O51" i="1" s="1"/>
  <c r="Y51" i="1" s="1"/>
  <c r="O52" i="1" s="1"/>
  <c r="Y52" i="1" s="1"/>
  <c r="O53" i="1" s="1"/>
  <c r="Y53" i="1" s="1"/>
  <c r="O54" i="1" s="1"/>
  <c r="Y54" i="1" s="1"/>
  <c r="O55" i="1" s="1"/>
  <c r="Y55" i="1" s="1"/>
  <c r="O56" i="1" s="1"/>
  <c r="Y56" i="1" s="1"/>
  <c r="O57" i="1" s="1"/>
  <c r="Y57" i="1" s="1"/>
  <c r="O58" i="1" s="1"/>
  <c r="Y58" i="1" s="1"/>
  <c r="O59" i="1" s="1"/>
  <c r="Y59" i="1" s="1"/>
  <c r="O60" i="1" s="1"/>
  <c r="Y60" i="1" s="1"/>
  <c r="O61" i="1" s="1"/>
  <c r="Y61" i="1" s="1"/>
  <c r="O62" i="1" s="1"/>
  <c r="Y62" i="1" s="1"/>
  <c r="O63" i="1" s="1"/>
  <c r="Y63" i="1" s="1"/>
  <c r="Y45" i="1"/>
  <c r="Y30" i="1"/>
  <c r="O31" i="1" s="1"/>
  <c r="Y31" i="1" s="1"/>
  <c r="O32" i="1" s="1"/>
  <c r="Y32" i="1" s="1"/>
  <c r="O33" i="1" s="1"/>
  <c r="Y33" i="1" s="1"/>
  <c r="O34" i="1" s="1"/>
  <c r="Y34" i="1" s="1"/>
  <c r="O35" i="1" s="1"/>
  <c r="Y35" i="1" s="1"/>
  <c r="O36" i="1" s="1"/>
  <c r="Y36" i="1" s="1"/>
  <c r="O37" i="1" s="1"/>
  <c r="Y37" i="1" s="1"/>
  <c r="O38" i="1" s="1"/>
  <c r="Y38" i="1" s="1"/>
  <c r="O39" i="1" s="1"/>
  <c r="Y39" i="1" s="1"/>
  <c r="O40" i="1" s="1"/>
  <c r="Y40" i="1" s="1"/>
  <c r="O41" i="1" s="1"/>
  <c r="Y41" i="1" s="1"/>
  <c r="O42" i="1" s="1"/>
  <c r="Y42" i="1" s="1"/>
  <c r="O43" i="1" s="1"/>
  <c r="Y43" i="1" s="1"/>
  <c r="O44" i="1" s="1"/>
  <c r="Y44" i="1" s="1"/>
  <c r="Y29" i="1"/>
  <c r="Y3" i="1"/>
  <c r="O4" i="1" s="1"/>
  <c r="Y4" i="1" s="1"/>
  <c r="O5" i="1" s="1"/>
  <c r="Y5" i="1" s="1"/>
  <c r="O6" i="1" s="1"/>
  <c r="Y6" i="1" s="1"/>
  <c r="O7" i="1" s="1"/>
  <c r="Y7" i="1" s="1"/>
  <c r="O8" i="1" s="1"/>
  <c r="Y8" i="1" s="1"/>
  <c r="O9" i="1" s="1"/>
  <c r="Y9" i="1" s="1"/>
  <c r="O10" i="1" s="1"/>
  <c r="Y10" i="1" s="1"/>
  <c r="O11" i="1" s="1"/>
  <c r="Y11" i="1" s="1"/>
  <c r="O12" i="1" s="1"/>
  <c r="Y12" i="1" s="1"/>
  <c r="O13" i="1" s="1"/>
  <c r="Y13" i="1" s="1"/>
  <c r="O14" i="1" s="1"/>
  <c r="Y14" i="1" s="1"/>
  <c r="O15" i="1" s="1"/>
  <c r="Y15" i="1" s="1"/>
  <c r="O16" i="1" s="1"/>
  <c r="Y16" i="1" s="1"/>
  <c r="O17" i="1" s="1"/>
  <c r="Y17" i="1" s="1"/>
  <c r="O18" i="1" s="1"/>
  <c r="Y18" i="1" s="1"/>
  <c r="O19" i="1" s="1"/>
  <c r="Y19" i="1" s="1"/>
  <c r="O20" i="1" s="1"/>
  <c r="Y20" i="1" s="1"/>
  <c r="O21" i="1" s="1"/>
  <c r="Y21" i="1" s="1"/>
  <c r="O22" i="1" s="1"/>
  <c r="Y22" i="1" s="1"/>
  <c r="O23" i="1" s="1"/>
  <c r="Y23" i="1" s="1"/>
  <c r="O24" i="1" s="1"/>
  <c r="Y24" i="1" s="1"/>
  <c r="O25" i="1" s="1"/>
  <c r="Y25" i="1" s="1"/>
  <c r="O26" i="1" s="1"/>
  <c r="Y26" i="1" s="1"/>
  <c r="O27" i="1" s="1"/>
  <c r="Y27" i="1" s="1"/>
  <c r="O28" i="1" s="1"/>
  <c r="Y28" i="1" s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tc={238A78F7-69D8-4298-A51F-FCB90A430115}</author>
    <author>tc={3C87B8E0-3D79-4B8E-8AF3-FDF4076CEAF7}</author>
    <author>tc={BE87CBBC-ECCA-4273-A996-FE7A377C2B61}</author>
    <author>tc={B509194F-219F-44AE-A3DD-3CA38877FC66}</author>
  </authors>
  <commentList>
    <comment ref="P109" authorId="0" shapeId="0" xr:uid="{238A78F7-69D8-4298-A51F-FCB90A4301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Ingreso de 40 unidades, traspaso SCZ</t>
      </text>
    </comment>
    <comment ref="P116" authorId="1" shapeId="0" xr:uid="{3C87B8E0-3D79-4B8E-8AF3-FDF4076CEA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Ingreso de 40 unidades, traspaso SCZ</t>
      </text>
    </comment>
    <comment ref="P140" authorId="2" shapeId="0" xr:uid="{BE87CBBC-ECCA-4273-A996-FE7A377C2B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Traspaso de 40 unidades de SCZ</t>
      </text>
    </comment>
    <comment ref="P143" authorId="3" shapeId="0" xr:uid="{B509194F-219F-44AE-A3DD-3CA38877FC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Traspaso de 40 unidades de SCZ</t>
      </text>
    </comment>
  </commentList>
</comments>
</file>

<file path=xl/sharedStrings.xml><?xml version="1.0" encoding="utf-8"?>
<sst xmlns="http://schemas.openxmlformats.org/spreadsheetml/2006/main" count="1580" uniqueCount="197">
  <si>
    <t>Devolución</t>
  </si>
  <si>
    <t xml:space="preserve">Saldo Anterior </t>
  </si>
  <si>
    <t>TECNOFARMA S.A.</t>
  </si>
  <si>
    <t>Q1</t>
  </si>
  <si>
    <t>II-21685/2020</t>
  </si>
  <si>
    <t>CIAL</t>
  </si>
  <si>
    <t xml:space="preserve">CAJA X 60 </t>
  </si>
  <si>
    <t>CARLOS EDUARDO SOTOMAYOR LEYTON</t>
  </si>
  <si>
    <t>FZ6-002327</t>
  </si>
  <si>
    <t>SCZ</t>
  </si>
  <si>
    <t>SUCRE</t>
  </si>
  <si>
    <t>FARMACIAS CORPORATIVAS S.A</t>
  </si>
  <si>
    <t>FZ6-002339</t>
  </si>
  <si>
    <t>FARMACIA CHAVEZ S.A.</t>
  </si>
  <si>
    <t>FZ6-002346</t>
  </si>
  <si>
    <t>FZ6-002350</t>
  </si>
  <si>
    <t>FZ6-002353</t>
  </si>
  <si>
    <t>FZ6-002361</t>
  </si>
  <si>
    <t>FZ6-002379</t>
  </si>
  <si>
    <t>FZ6-002386</t>
  </si>
  <si>
    <t>FZ6-002415</t>
  </si>
  <si>
    <t>FZ6-002490</t>
  </si>
  <si>
    <t>FZ6-002514</t>
  </si>
  <si>
    <t>TOTALMED S.R.L</t>
  </si>
  <si>
    <t>FZ6-002561</t>
  </si>
  <si>
    <t>FARMACIA SAN AGUSTIN</t>
  </si>
  <si>
    <t>FZ6-002593</t>
  </si>
  <si>
    <t>FZ6-002596</t>
  </si>
  <si>
    <t>FZ6-002599</t>
  </si>
  <si>
    <t>SODIPHAR CORPORATION S.R.L.</t>
  </si>
  <si>
    <t>FZ6-002629</t>
  </si>
  <si>
    <t>BENI</t>
  </si>
  <si>
    <t>FZ6-002647</t>
  </si>
  <si>
    <t>FZ6-002652</t>
  </si>
  <si>
    <t>TJA</t>
  </si>
  <si>
    <t>HUGO RAMON RUIZ DEL CASTILLO - META</t>
  </si>
  <si>
    <t>FZ6-002679</t>
  </si>
  <si>
    <t>FZ6-002716</t>
  </si>
  <si>
    <t>FZ6-002719</t>
  </si>
  <si>
    <t>FZ6-002725</t>
  </si>
  <si>
    <t>FZ6-002767</t>
  </si>
  <si>
    <t>FZ6-002816</t>
  </si>
  <si>
    <t>FZ6-002866</t>
  </si>
  <si>
    <t>FZ6-002881</t>
  </si>
  <si>
    <t>LPZ</t>
  </si>
  <si>
    <t>FL9-001201</t>
  </si>
  <si>
    <t>FL9-001206</t>
  </si>
  <si>
    <t>FL9-001215</t>
  </si>
  <si>
    <t>FL9-001233</t>
  </si>
  <si>
    <t>FL9-001241</t>
  </si>
  <si>
    <t>FL9-001244</t>
  </si>
  <si>
    <t>FL9-001248</t>
  </si>
  <si>
    <t>FL9-001261</t>
  </si>
  <si>
    <t>FL9-001277</t>
  </si>
  <si>
    <t>FL9-001294</t>
  </si>
  <si>
    <t>ORU</t>
  </si>
  <si>
    <t>FL9-001364</t>
  </si>
  <si>
    <t>FL9-001379</t>
  </si>
  <si>
    <t>FL9-001397</t>
  </si>
  <si>
    <t>FL9-001413</t>
  </si>
  <si>
    <t>FL9-001449</t>
  </si>
  <si>
    <t>FC6-000807</t>
  </si>
  <si>
    <t>CBBA</t>
  </si>
  <si>
    <t>FC6-000818</t>
  </si>
  <si>
    <t>FC6-000868</t>
  </si>
  <si>
    <t>FARMACIA SAN ELIAS S.R.L</t>
  </si>
  <si>
    <t>FC6-000886</t>
  </si>
  <si>
    <t>FARMAELIAS S.R.L.</t>
  </si>
  <si>
    <t>FC6-000893</t>
  </si>
  <si>
    <t>FC6-000900</t>
  </si>
  <si>
    <t>FC6-000907</t>
  </si>
  <si>
    <t>FC6-000912</t>
  </si>
  <si>
    <t>FC6-000915</t>
  </si>
  <si>
    <t>FC6-000920</t>
  </si>
  <si>
    <t>FC6-000954</t>
  </si>
  <si>
    <t>FC6-000967</t>
  </si>
  <si>
    <t>FC6-001002</t>
  </si>
  <si>
    <t>FC6-001005</t>
  </si>
  <si>
    <t>HIPERMAXI S.A</t>
  </si>
  <si>
    <t>FC6-001015</t>
  </si>
  <si>
    <t>FC6-001048</t>
  </si>
  <si>
    <t>FC6-001067</t>
  </si>
  <si>
    <t>FC6-001076</t>
  </si>
  <si>
    <t>II-62653/2017</t>
  </si>
  <si>
    <t>CAJA X 30</t>
  </si>
  <si>
    <t>FZ6-002341</t>
  </si>
  <si>
    <t>FZ6-002421</t>
  </si>
  <si>
    <t xml:space="preserve">Traspaso a Cochabamba </t>
  </si>
  <si>
    <t>FZ6-002483</t>
  </si>
  <si>
    <t>FZ6-002525</t>
  </si>
  <si>
    <t>FARMACIA OKINAWA S.R.L</t>
  </si>
  <si>
    <t>FZ6-002580</t>
  </si>
  <si>
    <t>FZ6-002650</t>
  </si>
  <si>
    <t>FZ6-002699</t>
  </si>
  <si>
    <t>FZ6-002721</t>
  </si>
  <si>
    <t xml:space="preserve">Devolución </t>
  </si>
  <si>
    <t>DE008380</t>
  </si>
  <si>
    <t>FL9-001205</t>
  </si>
  <si>
    <t>FL9-001253</t>
  </si>
  <si>
    <t>FL9-001267</t>
  </si>
  <si>
    <t>GLORIA ZULEMA ENCINAS HURTADO</t>
  </si>
  <si>
    <t>FL9-001340</t>
  </si>
  <si>
    <t>CORPORACION BOLIVIANA DE FARMACIAS S</t>
  </si>
  <si>
    <t>FL9-001464</t>
  </si>
  <si>
    <t>FL9-001469</t>
  </si>
  <si>
    <t>FL9-001475</t>
  </si>
  <si>
    <t>FL9-001504</t>
  </si>
  <si>
    <t>FL9-001513</t>
  </si>
  <si>
    <t>FL9-001519</t>
  </si>
  <si>
    <t>FL9-001521</t>
  </si>
  <si>
    <t>FL9-001536</t>
  </si>
  <si>
    <t>FL9-001540</t>
  </si>
  <si>
    <t>FL9-001542</t>
  </si>
  <si>
    <t>DE008504</t>
  </si>
  <si>
    <t>DE008505</t>
  </si>
  <si>
    <t>DE008507</t>
  </si>
  <si>
    <t>DE008508</t>
  </si>
  <si>
    <t>DE008509</t>
  </si>
  <si>
    <t>DE008510</t>
  </si>
  <si>
    <t>DE008511</t>
  </si>
  <si>
    <t>DE008513</t>
  </si>
  <si>
    <t>DE008514</t>
  </si>
  <si>
    <t>DE008521</t>
  </si>
  <si>
    <t>FC6-000809</t>
  </si>
  <si>
    <t>FC6-000820</t>
  </si>
  <si>
    <t>GUSHIKEN HIGA YOKO</t>
  </si>
  <si>
    <t>FC6-000873</t>
  </si>
  <si>
    <t>FC6-000888</t>
  </si>
  <si>
    <t>FC6-000898</t>
  </si>
  <si>
    <t>FC6-000901</t>
  </si>
  <si>
    <t>FC6-000908</t>
  </si>
  <si>
    <t>Traspaso de Santa Cruz</t>
  </si>
  <si>
    <t>FC6-000950</t>
  </si>
  <si>
    <t>FC6-000951</t>
  </si>
  <si>
    <t>FC6-000952</t>
  </si>
  <si>
    <t>FC6-000953</t>
  </si>
  <si>
    <t>FC6-000956</t>
  </si>
  <si>
    <t>FC6-000958</t>
  </si>
  <si>
    <t>MARIO GONZALO CRESPO MATURANA</t>
  </si>
  <si>
    <t>FC6-000976</t>
  </si>
  <si>
    <t>FC6-001041</t>
  </si>
  <si>
    <t>FC6-001065</t>
  </si>
  <si>
    <t>FC6-001078</t>
  </si>
  <si>
    <t>II-63006/2017</t>
  </si>
  <si>
    <t>FZ6-002423</t>
  </si>
  <si>
    <t xml:space="preserve">Traspaso a La Paz </t>
  </si>
  <si>
    <t>FZ6-002516</t>
  </si>
  <si>
    <t>Traspaso a Cochabamba</t>
  </si>
  <si>
    <t>Traspaso a La Paz</t>
  </si>
  <si>
    <t>FZ6-002653</t>
  </si>
  <si>
    <t>FZ6-002697</t>
  </si>
  <si>
    <t>FZ6-002718</t>
  </si>
  <si>
    <t>FZ6-002769</t>
  </si>
  <si>
    <t>FZ6-002837</t>
  </si>
  <si>
    <t>FL9-001203</t>
  </si>
  <si>
    <t>FL9-001231</t>
  </si>
  <si>
    <t>FL9-001335</t>
  </si>
  <si>
    <t>FL9-001342</t>
  </si>
  <si>
    <t>FL9-001344</t>
  </si>
  <si>
    <t>FL9-001367</t>
  </si>
  <si>
    <t>FL9-001499</t>
  </si>
  <si>
    <t>FL9-001538</t>
  </si>
  <si>
    <t>DE008506</t>
  </si>
  <si>
    <t>DE008512</t>
  </si>
  <si>
    <t>II-62656/2017</t>
  </si>
  <si>
    <t>FZ6-002683</t>
  </si>
  <si>
    <t>FL9-001291</t>
  </si>
  <si>
    <t>FL9-001295</t>
  </si>
  <si>
    <t>FL9-001330</t>
  </si>
  <si>
    <t>FC6-000894</t>
  </si>
  <si>
    <t>FC6-000968</t>
  </si>
  <si>
    <t xml:space="preserve"> </t>
  </si>
  <si>
    <t>Devolucion</t>
  </si>
  <si>
    <t>fecha</t>
  </si>
  <si>
    <t>almacenSalreg</t>
  </si>
  <si>
    <t>trimestre</t>
  </si>
  <si>
    <t>regsanitario</t>
  </si>
  <si>
    <t>tipoproducto</t>
  </si>
  <si>
    <t>presentacion</t>
  </si>
  <si>
    <t>factorconv</t>
  </si>
  <si>
    <t>materiaPrima</t>
  </si>
  <si>
    <t>DetalleMov</t>
  </si>
  <si>
    <t>codigoUni</t>
  </si>
  <si>
    <t>nordenprod</t>
  </si>
  <si>
    <t>facturaDoc</t>
  </si>
  <si>
    <t>regionalEntrega</t>
  </si>
  <si>
    <t>saldoAnterior</t>
  </si>
  <si>
    <t>importacionProd</t>
  </si>
  <si>
    <t>importMatprima</t>
  </si>
  <si>
    <t>canFabricada</t>
  </si>
  <si>
    <t>canLiberada</t>
  </si>
  <si>
    <t>devolucion</t>
  </si>
  <si>
    <t>ventas</t>
  </si>
  <si>
    <t>distribucionSuc</t>
  </si>
  <si>
    <t>destruccion</t>
  </si>
  <si>
    <t>saldoFinal</t>
  </si>
  <si>
    <t>saldoFinalprevio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</si>
</sst>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theme="9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4" xfId="0" applyNumberFormat="1" applyBorder="1"/>
    <xf numFmtId="14" fontId="0" fillId="0" borderId="0" xfId="0" applyNumberFormat="1"/>
    <xf numFmtId="17" fontId="0" fillId="0" borderId="0" xfId="0" applyNumberFormat="1"/>
    <xf numFmtId="0" fontId="3" fillId="0" borderId="0" xfId="1" applyFont="1"/>
    <xf numFmtId="0" fontId="0" fillId="0" borderId="4" xfId="0" applyBorder="1"/>
    <xf numFmtId="0" fontId="4" fillId="0" borderId="3" xfId="0" applyFont="1" applyBorder="1" applyAlignment="1">
      <alignment horizontal="center" vertical="center" wrapText="1"/>
    </xf>
    <xf numFmtId="164" fontId="0" fillId="3" borderId="4" xfId="0" applyNumberFormat="1" applyFill="1" applyBorder="1"/>
    <xf numFmtId="0" fontId="0" fillId="3" borderId="4" xfId="0" applyFill="1" applyBorder="1"/>
    <xf numFmtId="164" fontId="0" fillId="4" borderId="4" xfId="0" applyNumberFormat="1" applyFill="1" applyBorder="1"/>
    <xf numFmtId="14" fontId="0" fillId="5" borderId="0" xfId="0" applyNumberFormat="1" applyFill="1"/>
    <xf numFmtId="17" fontId="0" fillId="5" borderId="0" xfId="0" applyNumberFormat="1" applyFill="1"/>
    <xf numFmtId="0" fontId="3" fillId="5" borderId="0" xfId="1" applyFont="1" applyFill="1"/>
    <xf numFmtId="0" fontId="0" fillId="5" borderId="0" xfId="0" applyFill="1"/>
    <xf numFmtId="0" fontId="0" fillId="4" borderId="4" xfId="0" applyFill="1" applyBorder="1"/>
    <xf numFmtId="164" fontId="0" fillId="6" borderId="4" xfId="0" applyNumberFormat="1" applyFill="1" applyBorder="1"/>
    <xf numFmtId="14" fontId="0" fillId="7" borderId="0" xfId="0" applyNumberFormat="1" applyFill="1"/>
    <xf numFmtId="17" fontId="0" fillId="7" borderId="0" xfId="0" applyNumberFormat="1" applyFill="1"/>
    <xf numFmtId="0" fontId="3" fillId="7" borderId="0" xfId="1" applyFont="1" applyFill="1"/>
    <xf numFmtId="0" fontId="0" fillId="7" borderId="0" xfId="0" applyFill="1"/>
    <xf numFmtId="0" fontId="0" fillId="7" borderId="4" xfId="0" applyFill="1" applyBorder="1"/>
    <xf numFmtId="164" fontId="0" fillId="8" borderId="4" xfId="0" applyNumberFormat="1" applyFill="1" applyBorder="1"/>
    <xf numFmtId="14" fontId="0" fillId="9" borderId="0" xfId="0" applyNumberFormat="1" applyFill="1"/>
    <xf numFmtId="17" fontId="0" fillId="9" borderId="0" xfId="0" applyNumberFormat="1" applyFill="1"/>
    <xf numFmtId="0" fontId="3" fillId="9" borderId="0" xfId="1" applyFont="1" applyFill="1"/>
    <xf numFmtId="0" fontId="0" fillId="9" borderId="0" xfId="0" applyFill="1"/>
    <xf numFmtId="0" fontId="0" fillId="8" borderId="4" xfId="0" applyFill="1" applyBorder="1"/>
    <xf numFmtId="164" fontId="0" fillId="10" borderId="4" xfId="0" applyNumberFormat="1" applyFill="1" applyBorder="1"/>
    <xf numFmtId="14" fontId="0" fillId="10" borderId="0" xfId="0" applyNumberFormat="1" applyFill="1"/>
    <xf numFmtId="17" fontId="0" fillId="10" borderId="0" xfId="0" applyNumberFormat="1" applyFill="1"/>
    <xf numFmtId="0" fontId="0" fillId="10" borderId="0" xfId="0" applyFill="1"/>
    <xf numFmtId="0" fontId="3" fillId="10" borderId="0" xfId="1" applyFont="1" applyFill="1"/>
    <xf numFmtId="0" fontId="0" fillId="10" borderId="4" xfId="0" applyFill="1" applyBorder="1"/>
    <xf numFmtId="164" fontId="0" fillId="11" borderId="4" xfId="0" applyNumberFormat="1" applyFill="1" applyBorder="1"/>
    <xf numFmtId="14" fontId="0" fillId="12" borderId="0" xfId="0" applyNumberFormat="1" applyFill="1"/>
    <xf numFmtId="17" fontId="0" fillId="12" borderId="0" xfId="0" applyNumberFormat="1" applyFill="1"/>
    <xf numFmtId="0" fontId="0" fillId="12" borderId="0" xfId="0" applyFill="1"/>
    <xf numFmtId="0" fontId="3" fillId="12" borderId="0" xfId="1" applyFont="1" applyFill="1"/>
    <xf numFmtId="0" fontId="0" fillId="11" borderId="4" xfId="0" applyFill="1" applyBorder="1"/>
    <xf numFmtId="0" fontId="0" fillId="12" borderId="4" xfId="0" applyFill="1" applyBorder="1"/>
    <xf numFmtId="164" fontId="0" fillId="13" borderId="4" xfId="0" applyNumberFormat="1" applyFill="1" applyBorder="1"/>
    <xf numFmtId="14" fontId="0" fillId="14" borderId="0" xfId="0" applyNumberFormat="1" applyFill="1"/>
    <xf numFmtId="17" fontId="0" fillId="14" borderId="0" xfId="0" applyNumberFormat="1" applyFill="1"/>
    <xf numFmtId="0" fontId="0" fillId="14" borderId="0" xfId="0" applyFill="1"/>
    <xf numFmtId="0" fontId="3" fillId="14" borderId="0" xfId="1" applyFont="1" applyFill="1"/>
    <xf numFmtId="0" fontId="0" fillId="13" borderId="4" xfId="0" applyFill="1" applyBorder="1"/>
    <xf numFmtId="0" fontId="0" fillId="14" borderId="4" xfId="0" applyFill="1" applyBorder="1"/>
    <xf numFmtId="0" fontId="0" fillId="8" borderId="0" xfId="0" applyFill="1"/>
    <xf numFmtId="164" fontId="0" fillId="9" borderId="4" xfId="0" applyNumberFormat="1" applyFill="1" applyBorder="1"/>
    <xf numFmtId="0" fontId="0" fillId="9" borderId="4" xfId="0" applyFill="1" applyBorder="1"/>
    <xf numFmtId="164" fontId="0" fillId="15" borderId="4" xfId="0" applyNumberFormat="1" applyFill="1" applyBorder="1"/>
    <xf numFmtId="14" fontId="0" fillId="15" borderId="0" xfId="0" applyNumberFormat="1" applyFill="1"/>
    <xf numFmtId="17" fontId="0" fillId="15" borderId="0" xfId="0" applyNumberFormat="1" applyFill="1"/>
    <xf numFmtId="0" fontId="0" fillId="15" borderId="0" xfId="0" applyFill="1"/>
    <xf numFmtId="0" fontId="3" fillId="15" borderId="0" xfId="1" applyFont="1" applyFill="1"/>
    <xf numFmtId="0" fontId="0" fillId="15" borderId="4" xfId="0" applyFill="1" applyBorder="1"/>
    <xf numFmtId="164" fontId="0" fillId="16" borderId="4" xfId="0" applyNumberFormat="1" applyFill="1" applyBorder="1"/>
    <xf numFmtId="14" fontId="0" fillId="16" borderId="0" xfId="0" applyNumberFormat="1" applyFill="1"/>
    <xf numFmtId="17" fontId="0" fillId="16" borderId="0" xfId="0" applyNumberFormat="1" applyFill="1"/>
    <xf numFmtId="0" fontId="0" fillId="16" borderId="0" xfId="0" applyFill="1"/>
    <xf numFmtId="0" fontId="3" fillId="16" borderId="0" xfId="1" applyFont="1" applyFill="1"/>
    <xf numFmtId="0" fontId="0" fillId="16" borderId="4" xfId="0" applyFill="1" applyBorder="1"/>
    <xf numFmtId="0" fontId="0" fillId="17" borderId="4" xfId="0" applyFill="1" applyBorder="1"/>
    <xf numFmtId="14" fontId="0" fillId="18" borderId="0" xfId="0" applyNumberFormat="1" applyFill="1"/>
    <xf numFmtId="17" fontId="0" fillId="18" borderId="0" xfId="0" applyNumberFormat="1" applyFill="1"/>
    <xf numFmtId="0" fontId="3" fillId="18" borderId="0" xfId="1" applyFont="1" applyFill="1"/>
    <xf numFmtId="0" fontId="0" fillId="18" borderId="0" xfId="0" applyFill="1"/>
    <xf numFmtId="14" fontId="0" fillId="19" borderId="0" xfId="0" applyNumberFormat="1" applyFill="1"/>
    <xf numFmtId="17" fontId="0" fillId="19" borderId="0" xfId="0" applyNumberFormat="1" applyFill="1"/>
    <xf numFmtId="0" fontId="3" fillId="19" borderId="0" xfId="1" applyFont="1" applyFill="1"/>
    <xf numFmtId="0" fontId="0" fillId="19" borderId="0" xfId="0" applyFill="1"/>
    <xf numFmtId="14" fontId="0" fillId="20" borderId="0" xfId="0" applyNumberFormat="1" applyFill="1"/>
    <xf numFmtId="17" fontId="0" fillId="20" borderId="0" xfId="0" applyNumberFormat="1" applyFill="1"/>
    <xf numFmtId="0" fontId="3" fillId="20" borderId="0" xfId="1" applyFont="1" applyFill="1"/>
    <xf numFmtId="0" fontId="0" fillId="20" borderId="0" xfId="0" applyFill="1"/>
    <xf numFmtId="0" fontId="3" fillId="0" borderId="0" xfId="1" applyFont="1" applyFill="1"/>
  </cellXfs>
  <cellStyles count="2">
    <cellStyle name="Normal" xfId="0" builtinId="0"/>
    <cellStyle name="Normal 2" xfId="1" xr:uid="{E4D05337-BD99-44D0-A372-29C03560C1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a, Raquel [BO]" id="{CBD0BA1C-89DC-4C0D-A623-3F2C461017CB}" userId="S::raquel.rosa@tecnofarma.com.bo::561ea8fe-0eca-4f5d-a9c6-8b1c388ae5f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09" dT="2021-11-24T18:18:30.08" personId="{CBD0BA1C-89DC-4C0D-A623-3F2C461017CB}" id="{238A78F7-69D8-4298-A51F-FCB90A430115}">
    <text>Ingreso de 40 unidades, traspaso SCZ</text>
  </threadedComment>
  <threadedComment ref="P116" dT="2021-11-24T18:18:30.08" personId="{CBD0BA1C-89DC-4C0D-A623-3F2C461017CB}" id="{3C87B8E0-3D79-4B8E-8AF3-FDF4076CEAF7}">
    <text>Ingreso de 40 unidades, traspaso SCZ</text>
  </threadedComment>
  <threadedComment ref="P140" dT="2021-11-24T18:48:34.14" personId="{CBD0BA1C-89DC-4C0D-A623-3F2C461017CB}" id="{BE87CBBC-ECCA-4273-A996-FE7A377C2B61}">
    <text>Traspaso de 40 unidades de SCZ</text>
  </threadedComment>
  <threadedComment ref="P143" dT="2021-11-24T18:48:49.51" personId="{CBD0BA1C-89DC-4C0D-A623-3F2C461017CB}" id="{B509194F-219F-44AE-A3DD-3CA38877FC66}">
    <text>Traspaso de 40 unidades de SCZ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1D80-F0F1-48C9-A1DF-58E41B8FEBEC}">
  <dimension ref="A1:Y180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4.4" x14ac:dyDescent="0.3"/>
  <cols>
    <col min="1" max="1" width="13.5546875" customWidth="1"/>
    <col min="2" max="2" width="15.5546875" bestFit="1" customWidth="1"/>
    <col min="4" max="7" width="14.33203125" customWidth="1"/>
    <col min="8" max="8" width="13" customWidth="1"/>
    <col min="9" max="9" width="25.33203125" customWidth="1"/>
    <col min="10" max="10" width="10.33203125" customWidth="1"/>
    <col min="11" max="11" width="12.5546875" customWidth="1"/>
    <col min="12" max="12" width="12.33203125" customWidth="1"/>
    <col min="16" max="16" width="11.77734375" customWidth="1"/>
    <col min="23" max="24" width="11.6640625" customWidth="1"/>
  </cols>
  <sheetData>
    <row r="1" spans="1:25" ht="42" customHeight="1" x14ac:dyDescent="0.3">
      <c r="A1" s="1" t="s">
        <v>173</v>
      </c>
      <c r="B1" s="1" t="s">
        <v>174</v>
      </c>
      <c r="C1" s="2" t="s">
        <v>175</v>
      </c>
      <c r="D1" s="2" t="s">
        <v>176</v>
      </c>
      <c r="E1" s="3" t="s">
        <v>177</v>
      </c>
      <c r="F1" s="3" t="s">
        <v>178</v>
      </c>
      <c r="G1" s="3" t="s">
        <v>179</v>
      </c>
      <c r="H1" s="3" t="s">
        <v>180</v>
      </c>
      <c r="I1" s="4" t="s">
        <v>181</v>
      </c>
      <c r="J1" s="4" t="s">
        <v>182</v>
      </c>
      <c r="K1" s="4" t="s">
        <v>183</v>
      </c>
      <c r="L1" s="4" t="s">
        <v>184</v>
      </c>
      <c r="M1" s="4" t="s">
        <v>174</v>
      </c>
      <c r="N1" s="4" t="s">
        <v>185</v>
      </c>
      <c r="O1" s="2" t="s">
        <v>186</v>
      </c>
      <c r="P1" s="2" t="s">
        <v>187</v>
      </c>
      <c r="Q1" s="5" t="s">
        <v>188</v>
      </c>
      <c r="R1" s="5" t="s">
        <v>189</v>
      </c>
      <c r="S1" s="5" t="s">
        <v>190</v>
      </c>
      <c r="T1" s="5" t="s">
        <v>191</v>
      </c>
      <c r="U1" s="5" t="s">
        <v>192</v>
      </c>
      <c r="V1" s="5" t="s">
        <v>193</v>
      </c>
      <c r="W1" s="6" t="s">
        <v>194</v>
      </c>
      <c r="X1" s="6" t="s">
        <v>196</v>
      </c>
      <c r="Y1" s="2" t="s">
        <v>195</v>
      </c>
    </row>
    <row r="2" spans="1:25" x14ac:dyDescent="0.3">
      <c r="A2" s="12">
        <v>44203</v>
      </c>
      <c r="B2" s="13" t="s">
        <v>2</v>
      </c>
      <c r="C2" s="14" t="s">
        <v>3</v>
      </c>
      <c r="D2" s="15" t="s">
        <v>4</v>
      </c>
      <c r="E2" s="15" t="s">
        <v>5</v>
      </c>
      <c r="F2" s="15" t="s">
        <v>6</v>
      </c>
      <c r="G2" s="7">
        <v>60</v>
      </c>
      <c r="H2" s="7">
        <v>0</v>
      </c>
      <c r="I2" s="8" t="s">
        <v>1</v>
      </c>
      <c r="J2" s="9"/>
      <c r="K2" s="9"/>
      <c r="L2" s="9"/>
      <c r="M2" s="9" t="s">
        <v>9</v>
      </c>
      <c r="N2" s="10"/>
      <c r="O2" s="7">
        <v>729</v>
      </c>
      <c r="P2" s="7"/>
      <c r="Q2" s="9"/>
      <c r="R2" s="9"/>
      <c r="S2" s="9"/>
      <c r="T2" s="9"/>
      <c r="U2" s="9"/>
      <c r="V2" s="11"/>
      <c r="W2" s="9"/>
      <c r="X2" s="9"/>
      <c r="Y2" s="7">
        <f>(O2+P2+T2-U2-V2-W2)</f>
        <v>729</v>
      </c>
    </row>
    <row r="3" spans="1:25" x14ac:dyDescent="0.3">
      <c r="A3" s="12">
        <v>44203</v>
      </c>
      <c r="B3" s="13" t="s">
        <v>2</v>
      </c>
      <c r="C3" s="14" t="s">
        <v>3</v>
      </c>
      <c r="D3" s="15" t="s">
        <v>4</v>
      </c>
      <c r="E3" s="15" t="s">
        <v>5</v>
      </c>
      <c r="F3" s="15" t="s">
        <v>6</v>
      </c>
      <c r="G3" s="15">
        <v>60</v>
      </c>
      <c r="H3" s="15">
        <v>0</v>
      </c>
      <c r="I3" s="16" t="s">
        <v>7</v>
      </c>
      <c r="L3" s="16" t="s">
        <v>8</v>
      </c>
      <c r="M3" t="s">
        <v>9</v>
      </c>
      <c r="N3" s="17" t="s">
        <v>10</v>
      </c>
      <c r="O3">
        <v>729</v>
      </c>
      <c r="U3" s="16">
        <v>8</v>
      </c>
      <c r="V3" s="17"/>
      <c r="Y3">
        <f>(O3+P3+T3-U3-V3-W3)</f>
        <v>721</v>
      </c>
    </row>
    <row r="4" spans="1:25" x14ac:dyDescent="0.3">
      <c r="A4" s="18">
        <v>44203</v>
      </c>
      <c r="B4" s="13" t="s">
        <v>2</v>
      </c>
      <c r="C4" s="14" t="s">
        <v>3</v>
      </c>
      <c r="D4" s="15" t="s">
        <v>4</v>
      </c>
      <c r="E4" s="15" t="s">
        <v>5</v>
      </c>
      <c r="F4" s="15" t="s">
        <v>6</v>
      </c>
      <c r="G4">
        <v>60</v>
      </c>
      <c r="H4">
        <v>0</v>
      </c>
      <c r="I4" s="19" t="s">
        <v>11</v>
      </c>
      <c r="L4" s="19" t="s">
        <v>12</v>
      </c>
      <c r="M4" t="s">
        <v>9</v>
      </c>
      <c r="N4" t="s">
        <v>9</v>
      </c>
      <c r="O4">
        <f>Y3</f>
        <v>721</v>
      </c>
      <c r="U4" s="19">
        <v>15</v>
      </c>
      <c r="Y4">
        <f t="shared" ref="Y4:Y70" si="0">(O4+P4+T4-U4-V4-W4)</f>
        <v>706</v>
      </c>
    </row>
    <row r="5" spans="1:25" x14ac:dyDescent="0.3">
      <c r="A5" s="12">
        <v>44204</v>
      </c>
      <c r="B5" s="13" t="s">
        <v>2</v>
      </c>
      <c r="C5" s="14" t="s">
        <v>3</v>
      </c>
      <c r="D5" s="15" t="s">
        <v>4</v>
      </c>
      <c r="E5" s="15" t="s">
        <v>5</v>
      </c>
      <c r="F5" s="15" t="s">
        <v>6</v>
      </c>
      <c r="G5">
        <v>60</v>
      </c>
      <c r="H5">
        <v>0</v>
      </c>
      <c r="I5" s="16" t="s">
        <v>13</v>
      </c>
      <c r="L5" s="16" t="s">
        <v>14</v>
      </c>
      <c r="M5" t="s">
        <v>9</v>
      </c>
      <c r="N5" t="s">
        <v>9</v>
      </c>
      <c r="O5">
        <f t="shared" ref="O5:O28" si="1">Y4</f>
        <v>706</v>
      </c>
      <c r="U5" s="16">
        <v>1</v>
      </c>
      <c r="Y5">
        <f t="shared" si="0"/>
        <v>705</v>
      </c>
    </row>
    <row r="6" spans="1:25" x14ac:dyDescent="0.3">
      <c r="A6" s="18">
        <v>44204</v>
      </c>
      <c r="B6" s="13" t="s">
        <v>2</v>
      </c>
      <c r="C6" s="14" t="s">
        <v>3</v>
      </c>
      <c r="D6" s="15" t="s">
        <v>4</v>
      </c>
      <c r="E6" s="15" t="s">
        <v>5</v>
      </c>
      <c r="F6" s="15" t="s">
        <v>6</v>
      </c>
      <c r="G6">
        <v>60</v>
      </c>
      <c r="H6">
        <v>0</v>
      </c>
      <c r="I6" s="19" t="s">
        <v>13</v>
      </c>
      <c r="L6" s="19" t="s">
        <v>15</v>
      </c>
      <c r="M6" t="s">
        <v>9</v>
      </c>
      <c r="N6" t="s">
        <v>9</v>
      </c>
      <c r="O6">
        <f t="shared" si="1"/>
        <v>705</v>
      </c>
      <c r="U6" s="19">
        <v>1</v>
      </c>
      <c r="Y6">
        <f t="shared" si="0"/>
        <v>704</v>
      </c>
    </row>
    <row r="7" spans="1:25" x14ac:dyDescent="0.3">
      <c r="A7" s="12">
        <v>44204</v>
      </c>
      <c r="B7" s="13" t="s">
        <v>2</v>
      </c>
      <c r="C7" s="14" t="s">
        <v>3</v>
      </c>
      <c r="D7" s="15" t="s">
        <v>4</v>
      </c>
      <c r="E7" s="15" t="s">
        <v>5</v>
      </c>
      <c r="F7" s="15" t="s">
        <v>6</v>
      </c>
      <c r="G7">
        <v>60</v>
      </c>
      <c r="H7">
        <v>0</v>
      </c>
      <c r="I7" s="16" t="s">
        <v>13</v>
      </c>
      <c r="L7" s="16" t="s">
        <v>16</v>
      </c>
      <c r="M7" t="s">
        <v>9</v>
      </c>
      <c r="N7" t="s">
        <v>9</v>
      </c>
      <c r="O7">
        <f t="shared" si="1"/>
        <v>704</v>
      </c>
      <c r="U7" s="16">
        <v>1</v>
      </c>
      <c r="Y7">
        <f t="shared" si="0"/>
        <v>703</v>
      </c>
    </row>
    <row r="8" spans="1:25" x14ac:dyDescent="0.3">
      <c r="A8" s="18">
        <v>44204</v>
      </c>
      <c r="B8" s="13" t="s">
        <v>2</v>
      </c>
      <c r="C8" s="14" t="s">
        <v>3</v>
      </c>
      <c r="D8" s="15" t="s">
        <v>4</v>
      </c>
      <c r="E8" s="15" t="s">
        <v>5</v>
      </c>
      <c r="F8" s="15" t="s">
        <v>6</v>
      </c>
      <c r="G8">
        <v>60</v>
      </c>
      <c r="H8">
        <v>0</v>
      </c>
      <c r="I8" s="19" t="s">
        <v>13</v>
      </c>
      <c r="L8" s="19" t="s">
        <v>17</v>
      </c>
      <c r="M8" t="s">
        <v>9</v>
      </c>
      <c r="N8" t="s">
        <v>9</v>
      </c>
      <c r="O8">
        <f t="shared" si="1"/>
        <v>703</v>
      </c>
      <c r="U8" s="19">
        <v>1</v>
      </c>
      <c r="Y8">
        <f t="shared" si="0"/>
        <v>702</v>
      </c>
    </row>
    <row r="9" spans="1:25" x14ac:dyDescent="0.3">
      <c r="A9" s="12">
        <v>44204</v>
      </c>
      <c r="B9" s="13" t="s">
        <v>2</v>
      </c>
      <c r="C9" s="14" t="s">
        <v>3</v>
      </c>
      <c r="D9" s="15" t="s">
        <v>4</v>
      </c>
      <c r="E9" s="15" t="s">
        <v>5</v>
      </c>
      <c r="F9" s="15" t="s">
        <v>6</v>
      </c>
      <c r="G9">
        <v>60</v>
      </c>
      <c r="H9">
        <v>0</v>
      </c>
      <c r="I9" s="16" t="s">
        <v>13</v>
      </c>
      <c r="L9" s="16" t="s">
        <v>18</v>
      </c>
      <c r="M9" t="s">
        <v>9</v>
      </c>
      <c r="N9" t="s">
        <v>9</v>
      </c>
      <c r="O9">
        <f t="shared" si="1"/>
        <v>702</v>
      </c>
      <c r="U9" s="16">
        <v>1</v>
      </c>
      <c r="Y9">
        <f t="shared" si="0"/>
        <v>701</v>
      </c>
    </row>
    <row r="10" spans="1:25" x14ac:dyDescent="0.3">
      <c r="A10" s="18">
        <v>44204</v>
      </c>
      <c r="B10" s="13" t="s">
        <v>2</v>
      </c>
      <c r="C10" s="14" t="s">
        <v>3</v>
      </c>
      <c r="D10" s="15" t="s">
        <v>4</v>
      </c>
      <c r="E10" s="15" t="s">
        <v>5</v>
      </c>
      <c r="F10" s="15" t="s">
        <v>6</v>
      </c>
      <c r="G10">
        <v>60</v>
      </c>
      <c r="H10">
        <v>0</v>
      </c>
      <c r="I10" s="19" t="s">
        <v>13</v>
      </c>
      <c r="L10" s="19" t="s">
        <v>19</v>
      </c>
      <c r="M10" t="s">
        <v>9</v>
      </c>
      <c r="N10" t="s">
        <v>9</v>
      </c>
      <c r="O10">
        <f t="shared" si="1"/>
        <v>701</v>
      </c>
      <c r="U10" s="19">
        <v>1</v>
      </c>
      <c r="Y10">
        <f t="shared" si="0"/>
        <v>700</v>
      </c>
    </row>
    <row r="11" spans="1:25" x14ac:dyDescent="0.3">
      <c r="A11" s="12">
        <v>44204</v>
      </c>
      <c r="B11" s="13" t="s">
        <v>2</v>
      </c>
      <c r="C11" s="14" t="s">
        <v>3</v>
      </c>
      <c r="D11" s="15" t="s">
        <v>4</v>
      </c>
      <c r="E11" s="15" t="s">
        <v>5</v>
      </c>
      <c r="F11" s="15" t="s">
        <v>6</v>
      </c>
      <c r="G11">
        <v>60</v>
      </c>
      <c r="H11">
        <v>0</v>
      </c>
      <c r="I11" s="16" t="s">
        <v>13</v>
      </c>
      <c r="L11" s="16" t="s">
        <v>20</v>
      </c>
      <c r="M11" t="s">
        <v>9</v>
      </c>
      <c r="N11" t="s">
        <v>9</v>
      </c>
      <c r="O11">
        <f t="shared" si="1"/>
        <v>700</v>
      </c>
      <c r="U11" s="16">
        <v>1</v>
      </c>
      <c r="Y11">
        <f t="shared" si="0"/>
        <v>699</v>
      </c>
    </row>
    <row r="12" spans="1:25" x14ac:dyDescent="0.3">
      <c r="A12" s="18">
        <v>44209</v>
      </c>
      <c r="B12" s="13" t="s">
        <v>2</v>
      </c>
      <c r="C12" s="14" t="s">
        <v>3</v>
      </c>
      <c r="D12" s="15" t="s">
        <v>4</v>
      </c>
      <c r="E12" s="15" t="s">
        <v>5</v>
      </c>
      <c r="F12" s="15" t="s">
        <v>6</v>
      </c>
      <c r="G12">
        <v>60</v>
      </c>
      <c r="H12">
        <v>0</v>
      </c>
      <c r="I12" s="19" t="s">
        <v>13</v>
      </c>
      <c r="L12" s="19" t="s">
        <v>21</v>
      </c>
      <c r="M12" t="s">
        <v>9</v>
      </c>
      <c r="N12" t="s">
        <v>9</v>
      </c>
      <c r="O12">
        <f t="shared" si="1"/>
        <v>699</v>
      </c>
      <c r="U12" s="19">
        <v>11</v>
      </c>
      <c r="Y12">
        <f t="shared" si="0"/>
        <v>688</v>
      </c>
    </row>
    <row r="13" spans="1:25" x14ac:dyDescent="0.3">
      <c r="A13" s="12">
        <v>44210</v>
      </c>
      <c r="B13" s="13" t="s">
        <v>2</v>
      </c>
      <c r="C13" s="14" t="s">
        <v>3</v>
      </c>
      <c r="D13" s="15" t="s">
        <v>4</v>
      </c>
      <c r="E13" s="15" t="s">
        <v>5</v>
      </c>
      <c r="F13" s="15" t="s">
        <v>6</v>
      </c>
      <c r="G13">
        <v>60</v>
      </c>
      <c r="H13">
        <v>0</v>
      </c>
      <c r="I13" s="16" t="s">
        <v>11</v>
      </c>
      <c r="L13" s="16" t="s">
        <v>22</v>
      </c>
      <c r="M13" t="s">
        <v>9</v>
      </c>
      <c r="N13" t="s">
        <v>9</v>
      </c>
      <c r="O13">
        <f t="shared" si="1"/>
        <v>688</v>
      </c>
      <c r="U13" s="16">
        <v>3</v>
      </c>
      <c r="Y13">
        <f t="shared" si="0"/>
        <v>685</v>
      </c>
    </row>
    <row r="14" spans="1:25" x14ac:dyDescent="0.3">
      <c r="A14" s="18">
        <v>44214</v>
      </c>
      <c r="B14" s="13" t="s">
        <v>2</v>
      </c>
      <c r="C14" s="14" t="s">
        <v>3</v>
      </c>
      <c r="D14" s="15" t="s">
        <v>4</v>
      </c>
      <c r="E14" s="15" t="s">
        <v>5</v>
      </c>
      <c r="F14" s="15" t="s">
        <v>6</v>
      </c>
      <c r="G14">
        <v>60</v>
      </c>
      <c r="H14">
        <v>0</v>
      </c>
      <c r="I14" s="19" t="s">
        <v>23</v>
      </c>
      <c r="L14" s="19" t="s">
        <v>24</v>
      </c>
      <c r="M14" t="s">
        <v>9</v>
      </c>
      <c r="N14" t="s">
        <v>9</v>
      </c>
      <c r="O14">
        <f t="shared" si="1"/>
        <v>685</v>
      </c>
      <c r="U14" s="19">
        <v>50</v>
      </c>
      <c r="Y14">
        <f t="shared" si="0"/>
        <v>635</v>
      </c>
    </row>
    <row r="15" spans="1:25" x14ac:dyDescent="0.3">
      <c r="A15" s="12">
        <v>44215</v>
      </c>
      <c r="B15" s="13" t="s">
        <v>2</v>
      </c>
      <c r="C15" s="14" t="s">
        <v>3</v>
      </c>
      <c r="D15" s="15" t="s">
        <v>4</v>
      </c>
      <c r="E15" s="15" t="s">
        <v>5</v>
      </c>
      <c r="F15" s="15" t="s">
        <v>6</v>
      </c>
      <c r="G15">
        <v>60</v>
      </c>
      <c r="H15">
        <v>0</v>
      </c>
      <c r="I15" s="16" t="s">
        <v>25</v>
      </c>
      <c r="L15" s="16" t="s">
        <v>26</v>
      </c>
      <c r="M15" t="s">
        <v>9</v>
      </c>
      <c r="N15" t="s">
        <v>10</v>
      </c>
      <c r="O15">
        <f t="shared" si="1"/>
        <v>635</v>
      </c>
      <c r="U15" s="16">
        <v>3</v>
      </c>
      <c r="Y15">
        <f t="shared" si="0"/>
        <v>632</v>
      </c>
    </row>
    <row r="16" spans="1:25" x14ac:dyDescent="0.3">
      <c r="A16" s="18">
        <v>44215</v>
      </c>
      <c r="B16" s="13" t="s">
        <v>2</v>
      </c>
      <c r="C16" s="14" t="s">
        <v>3</v>
      </c>
      <c r="D16" s="15" t="s">
        <v>4</v>
      </c>
      <c r="E16" s="15" t="s">
        <v>5</v>
      </c>
      <c r="F16" s="15" t="s">
        <v>6</v>
      </c>
      <c r="G16">
        <v>60</v>
      </c>
      <c r="H16">
        <v>0</v>
      </c>
      <c r="I16" s="19" t="s">
        <v>25</v>
      </c>
      <c r="L16" s="19" t="s">
        <v>27</v>
      </c>
      <c r="M16" t="s">
        <v>9</v>
      </c>
      <c r="N16" t="s">
        <v>10</v>
      </c>
      <c r="O16">
        <f t="shared" si="1"/>
        <v>632</v>
      </c>
      <c r="U16" s="19">
        <v>1</v>
      </c>
      <c r="Y16">
        <f t="shared" si="0"/>
        <v>631</v>
      </c>
    </row>
    <row r="17" spans="1:25" x14ac:dyDescent="0.3">
      <c r="A17" s="12">
        <v>44215</v>
      </c>
      <c r="B17" s="13" t="s">
        <v>2</v>
      </c>
      <c r="C17" s="14" t="s">
        <v>3</v>
      </c>
      <c r="D17" s="15" t="s">
        <v>4</v>
      </c>
      <c r="E17" s="15" t="s">
        <v>5</v>
      </c>
      <c r="F17" s="15" t="s">
        <v>6</v>
      </c>
      <c r="G17">
        <v>60</v>
      </c>
      <c r="H17">
        <v>0</v>
      </c>
      <c r="I17" s="16" t="s">
        <v>25</v>
      </c>
      <c r="L17" s="16" t="s">
        <v>28</v>
      </c>
      <c r="M17" t="s">
        <v>9</v>
      </c>
      <c r="N17" t="s">
        <v>10</v>
      </c>
      <c r="O17">
        <f t="shared" si="1"/>
        <v>631</v>
      </c>
      <c r="U17" s="16">
        <v>3</v>
      </c>
      <c r="Y17">
        <f t="shared" si="0"/>
        <v>628</v>
      </c>
    </row>
    <row r="18" spans="1:25" x14ac:dyDescent="0.3">
      <c r="A18" s="18">
        <v>44217</v>
      </c>
      <c r="B18" s="13" t="s">
        <v>2</v>
      </c>
      <c r="C18" s="14" t="s">
        <v>3</v>
      </c>
      <c r="D18" s="15" t="s">
        <v>4</v>
      </c>
      <c r="E18" s="15" t="s">
        <v>5</v>
      </c>
      <c r="F18" s="15" t="s">
        <v>6</v>
      </c>
      <c r="G18">
        <v>60</v>
      </c>
      <c r="H18">
        <v>0</v>
      </c>
      <c r="I18" s="19" t="s">
        <v>29</v>
      </c>
      <c r="L18" s="19" t="s">
        <v>30</v>
      </c>
      <c r="M18" t="s">
        <v>9</v>
      </c>
      <c r="N18" t="s">
        <v>31</v>
      </c>
      <c r="O18">
        <f t="shared" si="1"/>
        <v>628</v>
      </c>
      <c r="U18" s="19">
        <v>30</v>
      </c>
      <c r="Y18">
        <f t="shared" si="0"/>
        <v>598</v>
      </c>
    </row>
    <row r="19" spans="1:25" x14ac:dyDescent="0.3">
      <c r="A19" s="12">
        <v>44217</v>
      </c>
      <c r="B19" s="13" t="s">
        <v>2</v>
      </c>
      <c r="C19" s="14" t="s">
        <v>3</v>
      </c>
      <c r="D19" s="15" t="s">
        <v>4</v>
      </c>
      <c r="E19" s="15" t="s">
        <v>5</v>
      </c>
      <c r="F19" s="15" t="s">
        <v>6</v>
      </c>
      <c r="G19">
        <v>60</v>
      </c>
      <c r="H19">
        <v>0</v>
      </c>
      <c r="I19" s="16" t="s">
        <v>11</v>
      </c>
      <c r="L19" s="16" t="s">
        <v>32</v>
      </c>
      <c r="M19" t="s">
        <v>9</v>
      </c>
      <c r="N19" t="s">
        <v>9</v>
      </c>
      <c r="O19">
        <f t="shared" si="1"/>
        <v>598</v>
      </c>
      <c r="U19" s="16">
        <v>18</v>
      </c>
      <c r="Y19">
        <f t="shared" si="0"/>
        <v>580</v>
      </c>
    </row>
    <row r="20" spans="1:25" x14ac:dyDescent="0.3">
      <c r="A20" s="18">
        <v>44217</v>
      </c>
      <c r="B20" s="13" t="s">
        <v>2</v>
      </c>
      <c r="C20" s="14" t="s">
        <v>3</v>
      </c>
      <c r="D20" s="15" t="s">
        <v>4</v>
      </c>
      <c r="E20" s="15" t="s">
        <v>5</v>
      </c>
      <c r="F20" s="15" t="s">
        <v>6</v>
      </c>
      <c r="G20">
        <v>60</v>
      </c>
      <c r="H20">
        <v>0</v>
      </c>
      <c r="I20" s="19" t="s">
        <v>11</v>
      </c>
      <c r="L20" s="19" t="s">
        <v>33</v>
      </c>
      <c r="M20" t="s">
        <v>9</v>
      </c>
      <c r="N20" t="s">
        <v>34</v>
      </c>
      <c r="O20">
        <f t="shared" si="1"/>
        <v>580</v>
      </c>
      <c r="U20" s="19">
        <v>3</v>
      </c>
      <c r="Y20">
        <f t="shared" si="0"/>
        <v>577</v>
      </c>
    </row>
    <row r="21" spans="1:25" x14ac:dyDescent="0.3">
      <c r="A21" s="12">
        <v>44217</v>
      </c>
      <c r="B21" s="13" t="s">
        <v>2</v>
      </c>
      <c r="C21" s="14" t="s">
        <v>3</v>
      </c>
      <c r="D21" s="15" t="s">
        <v>4</v>
      </c>
      <c r="E21" s="15" t="s">
        <v>5</v>
      </c>
      <c r="F21" s="15" t="s">
        <v>6</v>
      </c>
      <c r="G21">
        <v>60</v>
      </c>
      <c r="H21">
        <v>0</v>
      </c>
      <c r="I21" s="16" t="s">
        <v>35</v>
      </c>
      <c r="L21" s="16" t="s">
        <v>36</v>
      </c>
      <c r="M21" t="s">
        <v>9</v>
      </c>
      <c r="N21" t="s">
        <v>34</v>
      </c>
      <c r="O21">
        <f t="shared" si="1"/>
        <v>577</v>
      </c>
      <c r="U21" s="16">
        <v>5</v>
      </c>
      <c r="Y21">
        <f t="shared" si="0"/>
        <v>572</v>
      </c>
    </row>
    <row r="22" spans="1:25" x14ac:dyDescent="0.3">
      <c r="A22" s="18">
        <v>44222</v>
      </c>
      <c r="B22" s="13" t="s">
        <v>2</v>
      </c>
      <c r="C22" s="14" t="s">
        <v>3</v>
      </c>
      <c r="D22" s="15" t="s">
        <v>4</v>
      </c>
      <c r="E22" s="15" t="s">
        <v>5</v>
      </c>
      <c r="F22" s="15" t="s">
        <v>6</v>
      </c>
      <c r="G22">
        <v>60</v>
      </c>
      <c r="H22">
        <v>0</v>
      </c>
      <c r="I22" s="19" t="s">
        <v>11</v>
      </c>
      <c r="L22" s="19" t="s">
        <v>37</v>
      </c>
      <c r="M22" t="s">
        <v>9</v>
      </c>
      <c r="N22" t="s">
        <v>9</v>
      </c>
      <c r="O22">
        <f t="shared" si="1"/>
        <v>572</v>
      </c>
      <c r="U22" s="19">
        <v>1</v>
      </c>
      <c r="Y22">
        <f t="shared" si="0"/>
        <v>571</v>
      </c>
    </row>
    <row r="23" spans="1:25" x14ac:dyDescent="0.3">
      <c r="A23" s="12">
        <v>44222</v>
      </c>
      <c r="B23" s="13" t="s">
        <v>2</v>
      </c>
      <c r="C23" s="14" t="s">
        <v>3</v>
      </c>
      <c r="D23" s="15" t="s">
        <v>4</v>
      </c>
      <c r="E23" s="15" t="s">
        <v>5</v>
      </c>
      <c r="F23" s="15" t="s">
        <v>6</v>
      </c>
      <c r="G23">
        <v>60</v>
      </c>
      <c r="H23">
        <v>0</v>
      </c>
      <c r="I23" s="16" t="s">
        <v>11</v>
      </c>
      <c r="L23" s="16" t="s">
        <v>38</v>
      </c>
      <c r="M23" t="s">
        <v>9</v>
      </c>
      <c r="N23" t="s">
        <v>9</v>
      </c>
      <c r="O23">
        <f t="shared" si="1"/>
        <v>571</v>
      </c>
      <c r="U23" s="16">
        <v>1</v>
      </c>
      <c r="Y23">
        <f t="shared" si="0"/>
        <v>570</v>
      </c>
    </row>
    <row r="24" spans="1:25" x14ac:dyDescent="0.3">
      <c r="A24" s="18">
        <v>44222</v>
      </c>
      <c r="B24" s="13" t="s">
        <v>2</v>
      </c>
      <c r="C24" s="14" t="s">
        <v>3</v>
      </c>
      <c r="D24" s="15" t="s">
        <v>4</v>
      </c>
      <c r="E24" s="15" t="s">
        <v>5</v>
      </c>
      <c r="F24" s="15" t="s">
        <v>6</v>
      </c>
      <c r="G24">
        <v>60</v>
      </c>
      <c r="H24">
        <v>0</v>
      </c>
      <c r="I24" s="19" t="s">
        <v>23</v>
      </c>
      <c r="L24" s="19" t="s">
        <v>39</v>
      </c>
      <c r="M24" t="s">
        <v>9</v>
      </c>
      <c r="N24" t="s">
        <v>9</v>
      </c>
      <c r="O24">
        <f t="shared" si="1"/>
        <v>570</v>
      </c>
      <c r="U24" s="19">
        <v>50</v>
      </c>
      <c r="Y24">
        <f t="shared" si="0"/>
        <v>520</v>
      </c>
    </row>
    <row r="25" spans="1:25" x14ac:dyDescent="0.3">
      <c r="A25" s="12">
        <v>44222</v>
      </c>
      <c r="B25" s="13" t="s">
        <v>2</v>
      </c>
      <c r="C25" s="14" t="s">
        <v>3</v>
      </c>
      <c r="D25" s="15" t="s">
        <v>4</v>
      </c>
      <c r="E25" s="15" t="s">
        <v>5</v>
      </c>
      <c r="F25" s="15" t="s">
        <v>6</v>
      </c>
      <c r="G25">
        <v>60</v>
      </c>
      <c r="H25">
        <v>0</v>
      </c>
      <c r="I25" s="16" t="s">
        <v>11</v>
      </c>
      <c r="L25" s="16" t="s">
        <v>40</v>
      </c>
      <c r="M25" t="s">
        <v>9</v>
      </c>
      <c r="N25" t="s">
        <v>9</v>
      </c>
      <c r="O25">
        <f t="shared" si="1"/>
        <v>520</v>
      </c>
      <c r="U25" s="16">
        <v>2</v>
      </c>
      <c r="Y25">
        <f t="shared" si="0"/>
        <v>518</v>
      </c>
    </row>
    <row r="26" spans="1:25" x14ac:dyDescent="0.3">
      <c r="A26" s="18">
        <v>44223</v>
      </c>
      <c r="B26" s="13" t="s">
        <v>2</v>
      </c>
      <c r="C26" s="14" t="s">
        <v>3</v>
      </c>
      <c r="D26" s="15" t="s">
        <v>4</v>
      </c>
      <c r="E26" s="15" t="s">
        <v>5</v>
      </c>
      <c r="F26" s="15" t="s">
        <v>6</v>
      </c>
      <c r="G26">
        <v>60</v>
      </c>
      <c r="H26">
        <v>0</v>
      </c>
      <c r="I26" s="19" t="s">
        <v>13</v>
      </c>
      <c r="L26" s="19" t="s">
        <v>41</v>
      </c>
      <c r="M26" t="s">
        <v>9</v>
      </c>
      <c r="N26" t="s">
        <v>9</v>
      </c>
      <c r="O26">
        <f t="shared" si="1"/>
        <v>518</v>
      </c>
      <c r="U26" s="19">
        <v>1</v>
      </c>
      <c r="Y26">
        <f t="shared" si="0"/>
        <v>517</v>
      </c>
    </row>
    <row r="27" spans="1:25" x14ac:dyDescent="0.3">
      <c r="A27" s="12">
        <v>44223</v>
      </c>
      <c r="B27" s="13" t="s">
        <v>2</v>
      </c>
      <c r="C27" s="14" t="s">
        <v>3</v>
      </c>
      <c r="D27" s="15" t="s">
        <v>4</v>
      </c>
      <c r="E27" s="15" t="s">
        <v>5</v>
      </c>
      <c r="F27" s="15" t="s">
        <v>6</v>
      </c>
      <c r="G27">
        <v>60</v>
      </c>
      <c r="H27">
        <v>0</v>
      </c>
      <c r="I27" s="16" t="s">
        <v>13</v>
      </c>
      <c r="L27" s="16" t="s">
        <v>42</v>
      </c>
      <c r="M27" t="s">
        <v>9</v>
      </c>
      <c r="N27" t="s">
        <v>9</v>
      </c>
      <c r="O27">
        <f t="shared" si="1"/>
        <v>517</v>
      </c>
      <c r="U27" s="16">
        <v>1</v>
      </c>
      <c r="Y27">
        <f t="shared" si="0"/>
        <v>516</v>
      </c>
    </row>
    <row r="28" spans="1:25" x14ac:dyDescent="0.3">
      <c r="A28" s="18">
        <v>44223</v>
      </c>
      <c r="B28" s="13" t="s">
        <v>2</v>
      </c>
      <c r="C28" s="14" t="s">
        <v>3</v>
      </c>
      <c r="D28" s="15" t="s">
        <v>4</v>
      </c>
      <c r="E28" s="15" t="s">
        <v>5</v>
      </c>
      <c r="F28" s="15" t="s">
        <v>6</v>
      </c>
      <c r="G28">
        <v>60</v>
      </c>
      <c r="H28">
        <v>0</v>
      </c>
      <c r="I28" s="19" t="s">
        <v>11</v>
      </c>
      <c r="L28" s="19" t="s">
        <v>43</v>
      </c>
      <c r="M28" t="s">
        <v>9</v>
      </c>
      <c r="N28" t="s">
        <v>9</v>
      </c>
      <c r="O28">
        <f t="shared" si="1"/>
        <v>516</v>
      </c>
      <c r="U28" s="19">
        <v>24</v>
      </c>
      <c r="Y28">
        <f t="shared" si="0"/>
        <v>492</v>
      </c>
    </row>
    <row r="29" spans="1:25" s="24" customFormat="1" x14ac:dyDescent="0.3">
      <c r="A29" s="20">
        <v>44202</v>
      </c>
      <c r="B29" s="21" t="s">
        <v>2</v>
      </c>
      <c r="C29" s="22" t="s">
        <v>3</v>
      </c>
      <c r="D29" s="23" t="s">
        <v>4</v>
      </c>
      <c r="E29" s="23" t="s">
        <v>5</v>
      </c>
      <c r="F29" s="23" t="s">
        <v>6</v>
      </c>
      <c r="G29" s="24">
        <v>60</v>
      </c>
      <c r="H29" s="24">
        <v>0</v>
      </c>
      <c r="I29" s="25" t="s">
        <v>1</v>
      </c>
      <c r="L29" s="25"/>
      <c r="M29" s="24" t="s">
        <v>44</v>
      </c>
      <c r="N29" s="24" t="s">
        <v>44</v>
      </c>
      <c r="O29" s="24">
        <v>137</v>
      </c>
      <c r="U29" s="25"/>
      <c r="Y29" s="24">
        <f t="shared" si="0"/>
        <v>137</v>
      </c>
    </row>
    <row r="30" spans="1:25" x14ac:dyDescent="0.3">
      <c r="A30" s="12">
        <v>44202</v>
      </c>
      <c r="B30" s="13" t="s">
        <v>2</v>
      </c>
      <c r="C30" s="14" t="s">
        <v>3</v>
      </c>
      <c r="D30" s="15" t="s">
        <v>4</v>
      </c>
      <c r="E30" s="15" t="s">
        <v>5</v>
      </c>
      <c r="F30" s="15" t="s">
        <v>6</v>
      </c>
      <c r="G30">
        <v>60</v>
      </c>
      <c r="H30">
        <v>0</v>
      </c>
      <c r="I30" s="16" t="s">
        <v>11</v>
      </c>
      <c r="L30" s="16" t="s">
        <v>45</v>
      </c>
      <c r="M30" t="s">
        <v>44</v>
      </c>
      <c r="N30" t="s">
        <v>44</v>
      </c>
      <c r="O30">
        <v>137</v>
      </c>
      <c r="U30" s="16">
        <v>9</v>
      </c>
      <c r="Y30" s="24">
        <f t="shared" si="0"/>
        <v>128</v>
      </c>
    </row>
    <row r="31" spans="1:25" x14ac:dyDescent="0.3">
      <c r="A31" s="12">
        <v>44203</v>
      </c>
      <c r="B31" s="13" t="s">
        <v>2</v>
      </c>
      <c r="C31" s="14" t="s">
        <v>3</v>
      </c>
      <c r="D31" s="15" t="s">
        <v>4</v>
      </c>
      <c r="E31" s="15" t="s">
        <v>5</v>
      </c>
      <c r="F31" s="15" t="s">
        <v>6</v>
      </c>
      <c r="G31">
        <v>60</v>
      </c>
      <c r="H31">
        <v>0</v>
      </c>
      <c r="I31" s="19" t="s">
        <v>11</v>
      </c>
      <c r="L31" s="19" t="s">
        <v>46</v>
      </c>
      <c r="M31" t="s">
        <v>44</v>
      </c>
      <c r="N31" t="s">
        <v>44</v>
      </c>
      <c r="O31">
        <f>Y30</f>
        <v>128</v>
      </c>
      <c r="U31" s="19">
        <v>3</v>
      </c>
      <c r="Y31" s="24">
        <f t="shared" si="0"/>
        <v>125</v>
      </c>
    </row>
    <row r="32" spans="1:25" x14ac:dyDescent="0.3">
      <c r="A32" s="18">
        <v>44203</v>
      </c>
      <c r="B32" s="13" t="s">
        <v>2</v>
      </c>
      <c r="C32" s="14" t="s">
        <v>3</v>
      </c>
      <c r="D32" s="15" t="s">
        <v>4</v>
      </c>
      <c r="E32" s="15" t="s">
        <v>5</v>
      </c>
      <c r="F32" s="15" t="s">
        <v>6</v>
      </c>
      <c r="G32">
        <v>60</v>
      </c>
      <c r="H32">
        <v>0</v>
      </c>
      <c r="I32" s="16" t="s">
        <v>13</v>
      </c>
      <c r="L32" s="16" t="s">
        <v>47</v>
      </c>
      <c r="M32" t="s">
        <v>44</v>
      </c>
      <c r="N32" t="s">
        <v>44</v>
      </c>
      <c r="O32">
        <f t="shared" ref="O32:O44" si="2">Y31</f>
        <v>125</v>
      </c>
      <c r="U32" s="16">
        <v>1</v>
      </c>
      <c r="Y32" s="24">
        <f t="shared" si="0"/>
        <v>124</v>
      </c>
    </row>
    <row r="33" spans="1:25" x14ac:dyDescent="0.3">
      <c r="A33" s="12">
        <v>44204</v>
      </c>
      <c r="B33" s="13" t="s">
        <v>2</v>
      </c>
      <c r="C33" s="14" t="s">
        <v>3</v>
      </c>
      <c r="D33" s="15" t="s">
        <v>4</v>
      </c>
      <c r="E33" s="15" t="s">
        <v>5</v>
      </c>
      <c r="F33" s="15" t="s">
        <v>6</v>
      </c>
      <c r="G33">
        <v>60</v>
      </c>
      <c r="H33">
        <v>0</v>
      </c>
      <c r="I33" s="19" t="s">
        <v>13</v>
      </c>
      <c r="L33" s="19" t="s">
        <v>48</v>
      </c>
      <c r="M33" t="s">
        <v>44</v>
      </c>
      <c r="N33" t="s">
        <v>44</v>
      </c>
      <c r="O33">
        <f t="shared" si="2"/>
        <v>124</v>
      </c>
      <c r="U33" s="19">
        <v>4</v>
      </c>
      <c r="Y33" s="24">
        <f t="shared" si="0"/>
        <v>120</v>
      </c>
    </row>
    <row r="34" spans="1:25" x14ac:dyDescent="0.3">
      <c r="A34" s="18">
        <v>44204</v>
      </c>
      <c r="B34" s="13" t="s">
        <v>2</v>
      </c>
      <c r="C34" s="14" t="s">
        <v>3</v>
      </c>
      <c r="D34" s="15" t="s">
        <v>4</v>
      </c>
      <c r="E34" s="15" t="s">
        <v>5</v>
      </c>
      <c r="F34" s="15" t="s">
        <v>6</v>
      </c>
      <c r="G34">
        <v>60</v>
      </c>
      <c r="H34">
        <v>0</v>
      </c>
      <c r="I34" s="16" t="s">
        <v>13</v>
      </c>
      <c r="L34" s="16" t="s">
        <v>49</v>
      </c>
      <c r="M34" t="s">
        <v>44</v>
      </c>
      <c r="N34" t="s">
        <v>44</v>
      </c>
      <c r="O34">
        <f t="shared" si="2"/>
        <v>120</v>
      </c>
      <c r="U34" s="16">
        <v>2</v>
      </c>
      <c r="Y34" s="24">
        <f t="shared" si="0"/>
        <v>118</v>
      </c>
    </row>
    <row r="35" spans="1:25" x14ac:dyDescent="0.3">
      <c r="A35" s="12">
        <v>44204</v>
      </c>
      <c r="B35" s="13" t="s">
        <v>2</v>
      </c>
      <c r="C35" s="14" t="s">
        <v>3</v>
      </c>
      <c r="D35" s="15" t="s">
        <v>4</v>
      </c>
      <c r="E35" s="15" t="s">
        <v>5</v>
      </c>
      <c r="F35" s="15" t="s">
        <v>6</v>
      </c>
      <c r="G35">
        <v>60</v>
      </c>
      <c r="H35">
        <v>0</v>
      </c>
      <c r="I35" s="19" t="s">
        <v>13</v>
      </c>
      <c r="L35" s="19" t="s">
        <v>50</v>
      </c>
      <c r="M35" t="s">
        <v>44</v>
      </c>
      <c r="N35" t="s">
        <v>44</v>
      </c>
      <c r="O35">
        <f t="shared" si="2"/>
        <v>118</v>
      </c>
      <c r="U35" s="19">
        <v>2</v>
      </c>
      <c r="Y35" s="24">
        <f t="shared" si="0"/>
        <v>116</v>
      </c>
    </row>
    <row r="36" spans="1:25" x14ac:dyDescent="0.3">
      <c r="A36" s="18">
        <v>44204</v>
      </c>
      <c r="B36" s="13" t="s">
        <v>2</v>
      </c>
      <c r="C36" s="14" t="s">
        <v>3</v>
      </c>
      <c r="D36" s="15" t="s">
        <v>4</v>
      </c>
      <c r="E36" s="15" t="s">
        <v>5</v>
      </c>
      <c r="F36" s="15" t="s">
        <v>6</v>
      </c>
      <c r="G36">
        <v>60</v>
      </c>
      <c r="H36">
        <v>0</v>
      </c>
      <c r="I36" s="16" t="s">
        <v>13</v>
      </c>
      <c r="L36" s="16" t="s">
        <v>51</v>
      </c>
      <c r="M36" t="s">
        <v>44</v>
      </c>
      <c r="N36" t="s">
        <v>44</v>
      </c>
      <c r="O36">
        <f t="shared" si="2"/>
        <v>116</v>
      </c>
      <c r="U36" s="16">
        <v>2</v>
      </c>
      <c r="Y36" s="24">
        <f t="shared" si="0"/>
        <v>114</v>
      </c>
    </row>
    <row r="37" spans="1:25" x14ac:dyDescent="0.3">
      <c r="A37" s="12">
        <v>44204</v>
      </c>
      <c r="B37" s="13" t="s">
        <v>2</v>
      </c>
      <c r="C37" s="14" t="s">
        <v>3</v>
      </c>
      <c r="D37" s="15" t="s">
        <v>4</v>
      </c>
      <c r="E37" s="15" t="s">
        <v>5</v>
      </c>
      <c r="F37" s="15" t="s">
        <v>6</v>
      </c>
      <c r="G37">
        <v>60</v>
      </c>
      <c r="H37">
        <v>0</v>
      </c>
      <c r="I37" s="19" t="s">
        <v>13</v>
      </c>
      <c r="L37" s="19" t="s">
        <v>52</v>
      </c>
      <c r="M37" t="s">
        <v>44</v>
      </c>
      <c r="N37" t="s">
        <v>44</v>
      </c>
      <c r="O37">
        <f t="shared" si="2"/>
        <v>114</v>
      </c>
      <c r="U37" s="19">
        <v>5</v>
      </c>
      <c r="Y37" s="24">
        <f t="shared" si="0"/>
        <v>109</v>
      </c>
    </row>
    <row r="38" spans="1:25" x14ac:dyDescent="0.3">
      <c r="A38" s="18">
        <v>44204</v>
      </c>
      <c r="B38" s="13" t="s">
        <v>2</v>
      </c>
      <c r="C38" s="14" t="s">
        <v>3</v>
      </c>
      <c r="D38" s="15" t="s">
        <v>4</v>
      </c>
      <c r="E38" s="15" t="s">
        <v>5</v>
      </c>
      <c r="F38" s="15" t="s">
        <v>6</v>
      </c>
      <c r="G38">
        <v>60</v>
      </c>
      <c r="H38">
        <v>0</v>
      </c>
      <c r="I38" s="16" t="s">
        <v>13</v>
      </c>
      <c r="L38" s="16" t="s">
        <v>53</v>
      </c>
      <c r="M38" t="s">
        <v>44</v>
      </c>
      <c r="N38" t="s">
        <v>44</v>
      </c>
      <c r="O38">
        <f t="shared" si="2"/>
        <v>109</v>
      </c>
      <c r="U38" s="16">
        <v>1</v>
      </c>
      <c r="Y38" s="24">
        <f t="shared" si="0"/>
        <v>108</v>
      </c>
    </row>
    <row r="39" spans="1:25" x14ac:dyDescent="0.3">
      <c r="A39" s="12">
        <v>44204</v>
      </c>
      <c r="B39" s="13" t="s">
        <v>2</v>
      </c>
      <c r="C39" s="14" t="s">
        <v>3</v>
      </c>
      <c r="D39" s="15" t="s">
        <v>4</v>
      </c>
      <c r="E39" s="15" t="s">
        <v>5</v>
      </c>
      <c r="F39" s="15" t="s">
        <v>6</v>
      </c>
      <c r="G39">
        <v>60</v>
      </c>
      <c r="H39">
        <v>0</v>
      </c>
      <c r="I39" s="19" t="s">
        <v>13</v>
      </c>
      <c r="L39" s="19" t="s">
        <v>54</v>
      </c>
      <c r="M39" t="s">
        <v>44</v>
      </c>
      <c r="N39" t="s">
        <v>55</v>
      </c>
      <c r="O39">
        <f t="shared" si="2"/>
        <v>108</v>
      </c>
      <c r="U39" s="19">
        <v>1</v>
      </c>
      <c r="Y39" s="24">
        <f t="shared" si="0"/>
        <v>107</v>
      </c>
    </row>
    <row r="40" spans="1:25" x14ac:dyDescent="0.3">
      <c r="A40" s="18">
        <v>44204</v>
      </c>
      <c r="B40" s="13" t="s">
        <v>2</v>
      </c>
      <c r="C40" s="14" t="s">
        <v>3</v>
      </c>
      <c r="D40" s="15" t="s">
        <v>4</v>
      </c>
      <c r="E40" s="15" t="s">
        <v>5</v>
      </c>
      <c r="F40" s="15" t="s">
        <v>6</v>
      </c>
      <c r="G40">
        <v>60</v>
      </c>
      <c r="H40">
        <v>0</v>
      </c>
      <c r="I40" s="16" t="s">
        <v>11</v>
      </c>
      <c r="L40" s="16" t="s">
        <v>56</v>
      </c>
      <c r="M40" t="s">
        <v>44</v>
      </c>
      <c r="N40" t="s">
        <v>44</v>
      </c>
      <c r="O40">
        <f t="shared" si="2"/>
        <v>107</v>
      </c>
      <c r="U40" s="16">
        <v>6</v>
      </c>
      <c r="Y40" s="24">
        <f t="shared" si="0"/>
        <v>101</v>
      </c>
    </row>
    <row r="41" spans="1:25" x14ac:dyDescent="0.3">
      <c r="A41" s="12">
        <v>44217</v>
      </c>
      <c r="B41" s="13" t="s">
        <v>2</v>
      </c>
      <c r="C41" s="14" t="s">
        <v>3</v>
      </c>
      <c r="D41" s="15" t="s">
        <v>4</v>
      </c>
      <c r="E41" s="15" t="s">
        <v>5</v>
      </c>
      <c r="F41" s="15" t="s">
        <v>6</v>
      </c>
      <c r="G41">
        <v>60</v>
      </c>
      <c r="H41">
        <v>0</v>
      </c>
      <c r="I41" s="19" t="s">
        <v>29</v>
      </c>
      <c r="L41" s="19" t="s">
        <v>57</v>
      </c>
      <c r="M41" t="s">
        <v>44</v>
      </c>
      <c r="N41" t="s">
        <v>44</v>
      </c>
      <c r="O41">
        <f t="shared" si="2"/>
        <v>101</v>
      </c>
      <c r="U41" s="19">
        <v>20</v>
      </c>
      <c r="Y41" s="24">
        <f t="shared" si="0"/>
        <v>81</v>
      </c>
    </row>
    <row r="42" spans="1:25" x14ac:dyDescent="0.3">
      <c r="A42" s="18">
        <v>44217</v>
      </c>
      <c r="B42" s="13" t="s">
        <v>2</v>
      </c>
      <c r="C42" s="14" t="s">
        <v>3</v>
      </c>
      <c r="D42" s="15" t="s">
        <v>4</v>
      </c>
      <c r="E42" s="15" t="s">
        <v>5</v>
      </c>
      <c r="F42" s="15" t="s">
        <v>6</v>
      </c>
      <c r="G42">
        <v>60</v>
      </c>
      <c r="H42">
        <v>0</v>
      </c>
      <c r="I42" s="16" t="s">
        <v>29</v>
      </c>
      <c r="L42" s="16" t="s">
        <v>58</v>
      </c>
      <c r="M42" t="s">
        <v>44</v>
      </c>
      <c r="N42" t="s">
        <v>44</v>
      </c>
      <c r="O42">
        <f t="shared" si="2"/>
        <v>81</v>
      </c>
      <c r="U42" s="16">
        <v>20</v>
      </c>
      <c r="Y42" s="24">
        <f t="shared" si="0"/>
        <v>61</v>
      </c>
    </row>
    <row r="43" spans="1:25" x14ac:dyDescent="0.3">
      <c r="A43" s="12">
        <v>44217</v>
      </c>
      <c r="B43" s="13" t="s">
        <v>2</v>
      </c>
      <c r="C43" s="14" t="s">
        <v>3</v>
      </c>
      <c r="D43" s="15" t="s">
        <v>4</v>
      </c>
      <c r="E43" s="15" t="s">
        <v>5</v>
      </c>
      <c r="F43" s="15" t="s">
        <v>6</v>
      </c>
      <c r="G43">
        <v>60</v>
      </c>
      <c r="H43">
        <v>0</v>
      </c>
      <c r="I43" s="19" t="s">
        <v>13</v>
      </c>
      <c r="L43" s="19" t="s">
        <v>59</v>
      </c>
      <c r="M43" t="s">
        <v>44</v>
      </c>
      <c r="N43" t="s">
        <v>44</v>
      </c>
      <c r="O43">
        <f t="shared" si="2"/>
        <v>61</v>
      </c>
      <c r="U43" s="19">
        <v>10</v>
      </c>
      <c r="Y43" s="24">
        <f t="shared" si="0"/>
        <v>51</v>
      </c>
    </row>
    <row r="44" spans="1:25" x14ac:dyDescent="0.3">
      <c r="A44" s="18">
        <v>44217</v>
      </c>
      <c r="B44" s="13" t="s">
        <v>2</v>
      </c>
      <c r="C44" s="14" t="s">
        <v>3</v>
      </c>
      <c r="D44" s="15" t="s">
        <v>4</v>
      </c>
      <c r="E44" s="15" t="s">
        <v>5</v>
      </c>
      <c r="F44" s="15" t="s">
        <v>6</v>
      </c>
      <c r="G44">
        <v>60</v>
      </c>
      <c r="H44">
        <v>0</v>
      </c>
      <c r="I44" s="16" t="s">
        <v>29</v>
      </c>
      <c r="L44" s="16" t="s">
        <v>60</v>
      </c>
      <c r="M44" t="s">
        <v>44</v>
      </c>
      <c r="N44" t="s">
        <v>44</v>
      </c>
      <c r="O44">
        <f t="shared" si="2"/>
        <v>51</v>
      </c>
      <c r="U44" s="16">
        <v>10</v>
      </c>
      <c r="Y44" s="24">
        <f t="shared" si="0"/>
        <v>41</v>
      </c>
    </row>
    <row r="45" spans="1:25" s="30" customFormat="1" x14ac:dyDescent="0.3">
      <c r="A45" s="26">
        <v>44203</v>
      </c>
      <c r="B45" s="27" t="s">
        <v>2</v>
      </c>
      <c r="C45" s="28" t="s">
        <v>3</v>
      </c>
      <c r="D45" s="29" t="s">
        <v>4</v>
      </c>
      <c r="E45" s="29" t="s">
        <v>5</v>
      </c>
      <c r="F45" s="29" t="s">
        <v>6</v>
      </c>
      <c r="G45" s="30">
        <v>60</v>
      </c>
      <c r="H45" s="30">
        <v>0</v>
      </c>
      <c r="I45" s="31" t="s">
        <v>1</v>
      </c>
      <c r="L45" s="31"/>
      <c r="M45" s="30" t="s">
        <v>62</v>
      </c>
      <c r="O45" s="30">
        <v>141</v>
      </c>
      <c r="U45" s="31"/>
      <c r="Y45" s="30">
        <f>(O45+P45+T45-U45-V45-W45)</f>
        <v>141</v>
      </c>
    </row>
    <row r="46" spans="1:25" x14ac:dyDescent="0.3">
      <c r="A46" s="12">
        <v>44203</v>
      </c>
      <c r="B46" s="13" t="s">
        <v>2</v>
      </c>
      <c r="C46" s="14" t="s">
        <v>3</v>
      </c>
      <c r="D46" s="15" t="s">
        <v>4</v>
      </c>
      <c r="E46" s="15" t="s">
        <v>5</v>
      </c>
      <c r="F46" s="15" t="s">
        <v>6</v>
      </c>
      <c r="G46">
        <v>60</v>
      </c>
      <c r="H46">
        <v>0</v>
      </c>
      <c r="I46" s="16" t="s">
        <v>11</v>
      </c>
      <c r="L46" s="16" t="s">
        <v>61</v>
      </c>
      <c r="M46" t="s">
        <v>62</v>
      </c>
      <c r="N46" t="s">
        <v>62</v>
      </c>
      <c r="O46">
        <v>141</v>
      </c>
      <c r="U46" s="16">
        <v>2</v>
      </c>
      <c r="Y46" s="30">
        <f>(O46+P46+T46-U46-V46-W46)</f>
        <v>139</v>
      </c>
    </row>
    <row r="47" spans="1:25" x14ac:dyDescent="0.3">
      <c r="A47" s="18">
        <v>44203</v>
      </c>
      <c r="B47" s="13" t="s">
        <v>2</v>
      </c>
      <c r="C47" s="14" t="s">
        <v>3</v>
      </c>
      <c r="D47" s="15" t="s">
        <v>4</v>
      </c>
      <c r="E47" s="15" t="s">
        <v>5</v>
      </c>
      <c r="F47" s="15" t="s">
        <v>6</v>
      </c>
      <c r="G47">
        <v>60</v>
      </c>
      <c r="H47">
        <v>0</v>
      </c>
      <c r="I47" s="19" t="s">
        <v>11</v>
      </c>
      <c r="L47" s="19" t="s">
        <v>63</v>
      </c>
      <c r="M47" t="s">
        <v>62</v>
      </c>
      <c r="N47" t="s">
        <v>62</v>
      </c>
      <c r="O47">
        <f>Y46</f>
        <v>139</v>
      </c>
      <c r="U47" s="19">
        <v>3</v>
      </c>
      <c r="Y47" s="30">
        <f t="shared" si="0"/>
        <v>136</v>
      </c>
    </row>
    <row r="48" spans="1:25" x14ac:dyDescent="0.3">
      <c r="A48" s="12">
        <v>44208</v>
      </c>
      <c r="B48" s="13" t="s">
        <v>2</v>
      </c>
      <c r="C48" s="14" t="s">
        <v>3</v>
      </c>
      <c r="D48" s="15" t="s">
        <v>4</v>
      </c>
      <c r="E48" s="15" t="s">
        <v>5</v>
      </c>
      <c r="F48" s="15" t="s">
        <v>6</v>
      </c>
      <c r="G48">
        <v>60</v>
      </c>
      <c r="H48">
        <v>0</v>
      </c>
      <c r="I48" s="16" t="s">
        <v>11</v>
      </c>
      <c r="L48" s="16" t="s">
        <v>64</v>
      </c>
      <c r="M48" t="s">
        <v>62</v>
      </c>
      <c r="N48" t="s">
        <v>62</v>
      </c>
      <c r="O48">
        <f t="shared" ref="O48:O63" si="3">Y47</f>
        <v>136</v>
      </c>
      <c r="U48" s="16">
        <v>1</v>
      </c>
      <c r="Y48" s="30">
        <f t="shared" si="0"/>
        <v>135</v>
      </c>
    </row>
    <row r="49" spans="1:25" x14ac:dyDescent="0.3">
      <c r="A49" s="18">
        <v>44209</v>
      </c>
      <c r="B49" s="13" t="s">
        <v>2</v>
      </c>
      <c r="C49" s="14" t="s">
        <v>3</v>
      </c>
      <c r="D49" s="15" t="s">
        <v>4</v>
      </c>
      <c r="E49" s="15" t="s">
        <v>5</v>
      </c>
      <c r="F49" s="15" t="s">
        <v>6</v>
      </c>
      <c r="G49">
        <v>60</v>
      </c>
      <c r="H49">
        <v>0</v>
      </c>
      <c r="I49" s="19" t="s">
        <v>65</v>
      </c>
      <c r="L49" s="19" t="s">
        <v>66</v>
      </c>
      <c r="M49" t="s">
        <v>62</v>
      </c>
      <c r="N49" t="s">
        <v>62</v>
      </c>
      <c r="O49">
        <f t="shared" si="3"/>
        <v>135</v>
      </c>
      <c r="U49" s="19">
        <v>2</v>
      </c>
      <c r="Y49" s="30">
        <f t="shared" si="0"/>
        <v>133</v>
      </c>
    </row>
    <row r="50" spans="1:25" x14ac:dyDescent="0.3">
      <c r="A50" s="12">
        <v>44209</v>
      </c>
      <c r="B50" s="13" t="s">
        <v>2</v>
      </c>
      <c r="C50" s="14" t="s">
        <v>3</v>
      </c>
      <c r="D50" s="15" t="s">
        <v>4</v>
      </c>
      <c r="E50" s="15" t="s">
        <v>5</v>
      </c>
      <c r="F50" s="15" t="s">
        <v>6</v>
      </c>
      <c r="G50">
        <v>60</v>
      </c>
      <c r="H50">
        <v>0</v>
      </c>
      <c r="I50" s="16" t="s">
        <v>67</v>
      </c>
      <c r="L50" s="16" t="s">
        <v>68</v>
      </c>
      <c r="M50" t="s">
        <v>62</v>
      </c>
      <c r="N50" t="s">
        <v>62</v>
      </c>
      <c r="O50">
        <f t="shared" si="3"/>
        <v>133</v>
      </c>
      <c r="U50" s="16">
        <v>2</v>
      </c>
      <c r="Y50" s="30">
        <f t="shared" si="0"/>
        <v>131</v>
      </c>
    </row>
    <row r="51" spans="1:25" x14ac:dyDescent="0.3">
      <c r="A51" s="18">
        <v>44209</v>
      </c>
      <c r="B51" s="13" t="s">
        <v>2</v>
      </c>
      <c r="C51" s="14" t="s">
        <v>3</v>
      </c>
      <c r="D51" s="15" t="s">
        <v>4</v>
      </c>
      <c r="E51" s="15" t="s">
        <v>5</v>
      </c>
      <c r="F51" s="15" t="s">
        <v>6</v>
      </c>
      <c r="G51">
        <v>60</v>
      </c>
      <c r="H51">
        <v>0</v>
      </c>
      <c r="I51" s="19" t="s">
        <v>67</v>
      </c>
      <c r="L51" s="19" t="s">
        <v>69</v>
      </c>
      <c r="M51" t="s">
        <v>62</v>
      </c>
      <c r="N51" t="s">
        <v>62</v>
      </c>
      <c r="O51">
        <f t="shared" si="3"/>
        <v>131</v>
      </c>
      <c r="U51" s="19">
        <v>2</v>
      </c>
      <c r="Y51" s="30">
        <f t="shared" si="0"/>
        <v>129</v>
      </c>
    </row>
    <row r="52" spans="1:25" x14ac:dyDescent="0.3">
      <c r="A52" s="12">
        <v>44209</v>
      </c>
      <c r="B52" s="13" t="s">
        <v>2</v>
      </c>
      <c r="C52" s="14" t="s">
        <v>3</v>
      </c>
      <c r="D52" s="15" t="s">
        <v>4</v>
      </c>
      <c r="E52" s="15" t="s">
        <v>5</v>
      </c>
      <c r="F52" s="15" t="s">
        <v>6</v>
      </c>
      <c r="G52">
        <v>60</v>
      </c>
      <c r="H52">
        <v>0</v>
      </c>
      <c r="I52" s="16" t="s">
        <v>67</v>
      </c>
      <c r="L52" s="16" t="s">
        <v>70</v>
      </c>
      <c r="M52" t="s">
        <v>62</v>
      </c>
      <c r="N52" t="s">
        <v>62</v>
      </c>
      <c r="O52">
        <f t="shared" si="3"/>
        <v>129</v>
      </c>
      <c r="U52" s="16">
        <v>2</v>
      </c>
      <c r="Y52" s="30">
        <f t="shared" si="0"/>
        <v>127</v>
      </c>
    </row>
    <row r="53" spans="1:25" x14ac:dyDescent="0.3">
      <c r="A53" s="18">
        <v>44209</v>
      </c>
      <c r="B53" s="13" t="s">
        <v>2</v>
      </c>
      <c r="C53" s="14" t="s">
        <v>3</v>
      </c>
      <c r="D53" s="15" t="s">
        <v>4</v>
      </c>
      <c r="E53" s="15" t="s">
        <v>5</v>
      </c>
      <c r="F53" s="15" t="s">
        <v>6</v>
      </c>
      <c r="G53">
        <v>60</v>
      </c>
      <c r="H53">
        <v>0</v>
      </c>
      <c r="I53" s="19" t="s">
        <v>67</v>
      </c>
      <c r="L53" s="19" t="s">
        <v>71</v>
      </c>
      <c r="M53" t="s">
        <v>62</v>
      </c>
      <c r="N53" t="s">
        <v>62</v>
      </c>
      <c r="O53">
        <f t="shared" si="3"/>
        <v>127</v>
      </c>
      <c r="U53" s="19">
        <v>1</v>
      </c>
      <c r="Y53" s="30">
        <f t="shared" si="0"/>
        <v>126</v>
      </c>
    </row>
    <row r="54" spans="1:25" x14ac:dyDescent="0.3">
      <c r="A54" s="12">
        <v>44209</v>
      </c>
      <c r="B54" s="13" t="s">
        <v>2</v>
      </c>
      <c r="C54" s="14" t="s">
        <v>3</v>
      </c>
      <c r="D54" s="15" t="s">
        <v>4</v>
      </c>
      <c r="E54" s="15" t="s">
        <v>5</v>
      </c>
      <c r="F54" s="15" t="s">
        <v>6</v>
      </c>
      <c r="G54">
        <v>60</v>
      </c>
      <c r="H54">
        <v>0</v>
      </c>
      <c r="I54" s="16" t="s">
        <v>67</v>
      </c>
      <c r="L54" s="16" t="s">
        <v>72</v>
      </c>
      <c r="M54" t="s">
        <v>62</v>
      </c>
      <c r="N54" t="s">
        <v>62</v>
      </c>
      <c r="O54">
        <f t="shared" si="3"/>
        <v>126</v>
      </c>
      <c r="U54" s="16">
        <v>2</v>
      </c>
      <c r="Y54" s="30">
        <f t="shared" si="0"/>
        <v>124</v>
      </c>
    </row>
    <row r="55" spans="1:25" x14ac:dyDescent="0.3">
      <c r="A55" s="18">
        <v>44209</v>
      </c>
      <c r="B55" s="13" t="s">
        <v>2</v>
      </c>
      <c r="C55" s="14" t="s">
        <v>3</v>
      </c>
      <c r="D55" s="15" t="s">
        <v>4</v>
      </c>
      <c r="E55" s="15" t="s">
        <v>5</v>
      </c>
      <c r="F55" s="15" t="s">
        <v>6</v>
      </c>
      <c r="G55">
        <v>60</v>
      </c>
      <c r="H55">
        <v>0</v>
      </c>
      <c r="I55" s="19" t="s">
        <v>67</v>
      </c>
      <c r="L55" s="19" t="s">
        <v>73</v>
      </c>
      <c r="M55" t="s">
        <v>62</v>
      </c>
      <c r="N55" t="s">
        <v>62</v>
      </c>
      <c r="O55">
        <f t="shared" si="3"/>
        <v>124</v>
      </c>
      <c r="U55" s="19">
        <v>2</v>
      </c>
      <c r="Y55" s="30">
        <f t="shared" si="0"/>
        <v>122</v>
      </c>
    </row>
    <row r="56" spans="1:25" x14ac:dyDescent="0.3">
      <c r="A56" s="12">
        <v>44211</v>
      </c>
      <c r="B56" s="13" t="s">
        <v>2</v>
      </c>
      <c r="C56" s="14" t="s">
        <v>3</v>
      </c>
      <c r="D56" s="15" t="s">
        <v>4</v>
      </c>
      <c r="E56" s="15" t="s">
        <v>5</v>
      </c>
      <c r="F56" s="15" t="s">
        <v>6</v>
      </c>
      <c r="G56">
        <v>60</v>
      </c>
      <c r="H56">
        <v>0</v>
      </c>
      <c r="I56" s="16" t="s">
        <v>11</v>
      </c>
      <c r="L56" s="16" t="s">
        <v>74</v>
      </c>
      <c r="M56" t="s">
        <v>62</v>
      </c>
      <c r="N56" t="s">
        <v>62</v>
      </c>
      <c r="O56">
        <f t="shared" si="3"/>
        <v>122</v>
      </c>
      <c r="U56" s="16">
        <v>3</v>
      </c>
      <c r="Y56" s="30">
        <f t="shared" si="0"/>
        <v>119</v>
      </c>
    </row>
    <row r="57" spans="1:25" x14ac:dyDescent="0.3">
      <c r="A57" s="18">
        <v>44214</v>
      </c>
      <c r="B57" s="13" t="s">
        <v>2</v>
      </c>
      <c r="C57" s="14" t="s">
        <v>3</v>
      </c>
      <c r="D57" s="15" t="s">
        <v>4</v>
      </c>
      <c r="E57" s="15" t="s">
        <v>5</v>
      </c>
      <c r="F57" s="15" t="s">
        <v>6</v>
      </c>
      <c r="G57">
        <v>60</v>
      </c>
      <c r="H57">
        <v>0</v>
      </c>
      <c r="I57" s="19" t="s">
        <v>11</v>
      </c>
      <c r="L57" s="19" t="s">
        <v>75</v>
      </c>
      <c r="M57" t="s">
        <v>62</v>
      </c>
      <c r="N57" t="s">
        <v>62</v>
      </c>
      <c r="O57">
        <f t="shared" si="3"/>
        <v>119</v>
      </c>
      <c r="U57" s="19">
        <v>1</v>
      </c>
      <c r="Y57" s="30">
        <f t="shared" si="0"/>
        <v>118</v>
      </c>
    </row>
    <row r="58" spans="1:25" x14ac:dyDescent="0.3">
      <c r="A58" s="12">
        <v>44216</v>
      </c>
      <c r="B58" s="13" t="s">
        <v>2</v>
      </c>
      <c r="C58" s="14" t="s">
        <v>3</v>
      </c>
      <c r="D58" s="15" t="s">
        <v>4</v>
      </c>
      <c r="E58" s="15" t="s">
        <v>5</v>
      </c>
      <c r="F58" s="15" t="s">
        <v>6</v>
      </c>
      <c r="G58">
        <v>60</v>
      </c>
      <c r="H58">
        <v>0</v>
      </c>
      <c r="I58" s="16" t="s">
        <v>67</v>
      </c>
      <c r="L58" s="16" t="s">
        <v>76</v>
      </c>
      <c r="M58" t="s">
        <v>62</v>
      </c>
      <c r="N58" t="s">
        <v>62</v>
      </c>
      <c r="O58">
        <f t="shared" si="3"/>
        <v>118</v>
      </c>
      <c r="U58" s="16">
        <v>1</v>
      </c>
      <c r="Y58" s="30">
        <f t="shared" si="0"/>
        <v>117</v>
      </c>
    </row>
    <row r="59" spans="1:25" x14ac:dyDescent="0.3">
      <c r="A59" s="18">
        <v>44216</v>
      </c>
      <c r="B59" s="13" t="s">
        <v>2</v>
      </c>
      <c r="C59" s="14" t="s">
        <v>3</v>
      </c>
      <c r="D59" s="15" t="s">
        <v>4</v>
      </c>
      <c r="E59" s="15" t="s">
        <v>5</v>
      </c>
      <c r="F59" s="15" t="s">
        <v>6</v>
      </c>
      <c r="G59">
        <v>60</v>
      </c>
      <c r="H59">
        <v>0</v>
      </c>
      <c r="I59" s="19" t="s">
        <v>65</v>
      </c>
      <c r="L59" s="19" t="s">
        <v>77</v>
      </c>
      <c r="M59" t="s">
        <v>62</v>
      </c>
      <c r="N59" t="s">
        <v>62</v>
      </c>
      <c r="O59">
        <f t="shared" si="3"/>
        <v>117</v>
      </c>
      <c r="U59" s="19">
        <v>5</v>
      </c>
      <c r="Y59" s="30">
        <f t="shared" si="0"/>
        <v>112</v>
      </c>
    </row>
    <row r="60" spans="1:25" x14ac:dyDescent="0.3">
      <c r="A60" s="12">
        <v>44216</v>
      </c>
      <c r="B60" s="13" t="s">
        <v>2</v>
      </c>
      <c r="C60" s="14" t="s">
        <v>3</v>
      </c>
      <c r="D60" s="15" t="s">
        <v>4</v>
      </c>
      <c r="E60" s="15" t="s">
        <v>5</v>
      </c>
      <c r="F60" s="15" t="s">
        <v>6</v>
      </c>
      <c r="G60">
        <v>60</v>
      </c>
      <c r="H60">
        <v>0</v>
      </c>
      <c r="I60" s="16" t="s">
        <v>78</v>
      </c>
      <c r="L60" s="16" t="s">
        <v>79</v>
      </c>
      <c r="M60" t="s">
        <v>62</v>
      </c>
      <c r="N60" t="s">
        <v>62</v>
      </c>
      <c r="O60">
        <f t="shared" si="3"/>
        <v>112</v>
      </c>
      <c r="U60" s="16">
        <v>1</v>
      </c>
      <c r="Y60" s="30">
        <f t="shared" si="0"/>
        <v>111</v>
      </c>
    </row>
    <row r="61" spans="1:25" x14ac:dyDescent="0.3">
      <c r="A61" s="18">
        <v>44217</v>
      </c>
      <c r="B61" s="13" t="s">
        <v>2</v>
      </c>
      <c r="C61" s="14" t="s">
        <v>3</v>
      </c>
      <c r="D61" s="15" t="s">
        <v>4</v>
      </c>
      <c r="E61" s="15" t="s">
        <v>5</v>
      </c>
      <c r="F61" s="15" t="s">
        <v>6</v>
      </c>
      <c r="G61">
        <v>60</v>
      </c>
      <c r="H61">
        <v>0</v>
      </c>
      <c r="I61" s="19" t="s">
        <v>11</v>
      </c>
      <c r="L61" s="19" t="s">
        <v>80</v>
      </c>
      <c r="M61" t="s">
        <v>62</v>
      </c>
      <c r="N61" t="s">
        <v>62</v>
      </c>
      <c r="O61">
        <f t="shared" si="3"/>
        <v>111</v>
      </c>
      <c r="U61" s="19">
        <v>1</v>
      </c>
      <c r="Y61" s="30">
        <f t="shared" si="0"/>
        <v>110</v>
      </c>
    </row>
    <row r="62" spans="1:25" x14ac:dyDescent="0.3">
      <c r="A62" s="12">
        <v>44221</v>
      </c>
      <c r="B62" s="13" t="s">
        <v>2</v>
      </c>
      <c r="C62" s="14" t="s">
        <v>3</v>
      </c>
      <c r="D62" s="15" t="s">
        <v>4</v>
      </c>
      <c r="E62" s="15" t="s">
        <v>5</v>
      </c>
      <c r="F62" s="15" t="s">
        <v>6</v>
      </c>
      <c r="G62">
        <v>60</v>
      </c>
      <c r="H62">
        <v>0</v>
      </c>
      <c r="I62" s="16" t="s">
        <v>11</v>
      </c>
      <c r="L62" s="16" t="s">
        <v>81</v>
      </c>
      <c r="M62" t="s">
        <v>62</v>
      </c>
      <c r="N62" t="s">
        <v>62</v>
      </c>
      <c r="O62">
        <f t="shared" si="3"/>
        <v>110</v>
      </c>
      <c r="U62" s="16">
        <v>8</v>
      </c>
      <c r="Y62" s="30">
        <f t="shared" si="0"/>
        <v>102</v>
      </c>
    </row>
    <row r="63" spans="1:25" x14ac:dyDescent="0.3">
      <c r="A63" s="18">
        <v>44223</v>
      </c>
      <c r="B63" s="13" t="s">
        <v>2</v>
      </c>
      <c r="C63" s="14" t="s">
        <v>3</v>
      </c>
      <c r="D63" s="15" t="s">
        <v>4</v>
      </c>
      <c r="E63" s="15" t="s">
        <v>5</v>
      </c>
      <c r="F63" s="15" t="s">
        <v>6</v>
      </c>
      <c r="G63">
        <v>60</v>
      </c>
      <c r="H63">
        <v>0</v>
      </c>
      <c r="I63" s="19" t="s">
        <v>11</v>
      </c>
      <c r="L63" s="19" t="s">
        <v>82</v>
      </c>
      <c r="M63" t="s">
        <v>62</v>
      </c>
      <c r="N63" t="s">
        <v>62</v>
      </c>
      <c r="O63">
        <f t="shared" si="3"/>
        <v>102</v>
      </c>
      <c r="U63" s="19">
        <v>2</v>
      </c>
      <c r="Y63" s="30">
        <f t="shared" si="0"/>
        <v>100</v>
      </c>
    </row>
    <row r="64" spans="1:25" s="36" customFormat="1" x14ac:dyDescent="0.3">
      <c r="A64" s="32">
        <v>44203</v>
      </c>
      <c r="B64" s="33" t="s">
        <v>2</v>
      </c>
      <c r="C64" s="34" t="s">
        <v>3</v>
      </c>
      <c r="D64" s="35" t="s">
        <v>83</v>
      </c>
      <c r="E64" s="35" t="s">
        <v>5</v>
      </c>
      <c r="F64" s="35" t="s">
        <v>84</v>
      </c>
      <c r="G64" s="36">
        <v>30</v>
      </c>
      <c r="H64" s="36">
        <v>0</v>
      </c>
      <c r="I64" s="37" t="s">
        <v>1</v>
      </c>
      <c r="L64" s="37"/>
      <c r="M64" s="36" t="s">
        <v>9</v>
      </c>
      <c r="O64" s="36">
        <v>2621</v>
      </c>
      <c r="U64" s="37"/>
      <c r="Y64" s="36">
        <f t="shared" si="0"/>
        <v>2621</v>
      </c>
    </row>
    <row r="65" spans="1:25" x14ac:dyDescent="0.3">
      <c r="A65" s="12">
        <v>44203</v>
      </c>
      <c r="B65" s="13" t="s">
        <v>2</v>
      </c>
      <c r="C65" s="14" t="s">
        <v>3</v>
      </c>
      <c r="D65" t="s">
        <v>83</v>
      </c>
      <c r="E65" s="15" t="s">
        <v>5</v>
      </c>
      <c r="F65" t="s">
        <v>84</v>
      </c>
      <c r="G65">
        <v>30</v>
      </c>
      <c r="H65">
        <v>0</v>
      </c>
      <c r="I65" s="16" t="s">
        <v>11</v>
      </c>
      <c r="L65" s="16" t="s">
        <v>85</v>
      </c>
      <c r="M65" t="s">
        <v>9</v>
      </c>
      <c r="N65" t="s">
        <v>9</v>
      </c>
      <c r="O65">
        <v>2621</v>
      </c>
      <c r="U65" s="16">
        <v>13</v>
      </c>
      <c r="Y65">
        <f t="shared" si="0"/>
        <v>2608</v>
      </c>
    </row>
    <row r="66" spans="1:25" x14ac:dyDescent="0.3">
      <c r="A66" s="18">
        <v>44204</v>
      </c>
      <c r="B66" s="13" t="s">
        <v>2</v>
      </c>
      <c r="C66" s="14" t="s">
        <v>3</v>
      </c>
      <c r="D66" t="s">
        <v>83</v>
      </c>
      <c r="E66" s="15" t="s">
        <v>5</v>
      </c>
      <c r="F66" t="s">
        <v>84</v>
      </c>
      <c r="G66">
        <v>30</v>
      </c>
      <c r="H66">
        <v>0</v>
      </c>
      <c r="I66" s="19" t="s">
        <v>78</v>
      </c>
      <c r="L66" s="19" t="s">
        <v>86</v>
      </c>
      <c r="M66" t="s">
        <v>9</v>
      </c>
      <c r="N66" t="s">
        <v>9</v>
      </c>
      <c r="O66">
        <f>Y65</f>
        <v>2608</v>
      </c>
      <c r="U66" s="19">
        <v>7</v>
      </c>
      <c r="Y66">
        <f t="shared" si="0"/>
        <v>2601</v>
      </c>
    </row>
    <row r="67" spans="1:25" s="41" customFormat="1" x14ac:dyDescent="0.3">
      <c r="A67" s="38">
        <v>44208</v>
      </c>
      <c r="B67" s="39" t="s">
        <v>2</v>
      </c>
      <c r="C67" s="40" t="s">
        <v>3</v>
      </c>
      <c r="D67" s="41" t="s">
        <v>83</v>
      </c>
      <c r="E67" s="42" t="s">
        <v>5</v>
      </c>
      <c r="F67" s="41" t="s">
        <v>84</v>
      </c>
      <c r="G67" s="41">
        <v>30</v>
      </c>
      <c r="H67" s="41">
        <v>0</v>
      </c>
      <c r="I67" s="43" t="s">
        <v>87</v>
      </c>
      <c r="L67" s="43"/>
      <c r="M67" s="41" t="s">
        <v>9</v>
      </c>
      <c r="N67" s="41" t="s">
        <v>62</v>
      </c>
      <c r="O67" s="41">
        <f t="shared" ref="O67:O75" si="4">Y66</f>
        <v>2601</v>
      </c>
      <c r="U67" s="43">
        <v>0</v>
      </c>
      <c r="V67" s="41">
        <v>40</v>
      </c>
      <c r="Y67" s="41">
        <f t="shared" si="0"/>
        <v>2561</v>
      </c>
    </row>
    <row r="68" spans="1:25" x14ac:dyDescent="0.3">
      <c r="A68" s="18">
        <v>44208</v>
      </c>
      <c r="B68" s="13" t="s">
        <v>2</v>
      </c>
      <c r="C68" s="14" t="s">
        <v>3</v>
      </c>
      <c r="D68" t="s">
        <v>83</v>
      </c>
      <c r="E68" s="15" t="s">
        <v>5</v>
      </c>
      <c r="F68" t="s">
        <v>84</v>
      </c>
      <c r="G68">
        <v>30</v>
      </c>
      <c r="H68">
        <v>0</v>
      </c>
      <c r="I68" s="19" t="s">
        <v>23</v>
      </c>
      <c r="L68" s="19" t="s">
        <v>88</v>
      </c>
      <c r="M68" t="s">
        <v>9</v>
      </c>
      <c r="N68" t="s">
        <v>9</v>
      </c>
      <c r="O68">
        <f t="shared" si="4"/>
        <v>2561</v>
      </c>
      <c r="U68" s="19">
        <v>10</v>
      </c>
      <c r="Y68">
        <f t="shared" si="0"/>
        <v>2551</v>
      </c>
    </row>
    <row r="69" spans="1:25" x14ac:dyDescent="0.3">
      <c r="A69" s="18">
        <v>44210</v>
      </c>
      <c r="B69" s="13" t="s">
        <v>2</v>
      </c>
      <c r="C69" s="14" t="s">
        <v>3</v>
      </c>
      <c r="D69" t="s">
        <v>83</v>
      </c>
      <c r="E69" s="15" t="s">
        <v>5</v>
      </c>
      <c r="F69" t="s">
        <v>84</v>
      </c>
      <c r="G69">
        <v>30</v>
      </c>
      <c r="H69">
        <v>0</v>
      </c>
      <c r="I69" s="19" t="s">
        <v>78</v>
      </c>
      <c r="L69" s="19" t="s">
        <v>89</v>
      </c>
      <c r="M69" t="s">
        <v>9</v>
      </c>
      <c r="N69" t="s">
        <v>9</v>
      </c>
      <c r="O69">
        <f t="shared" si="4"/>
        <v>2551</v>
      </c>
      <c r="U69" s="19">
        <v>7</v>
      </c>
      <c r="Y69">
        <f t="shared" si="0"/>
        <v>2544</v>
      </c>
    </row>
    <row r="70" spans="1:25" s="41" customFormat="1" x14ac:dyDescent="0.3">
      <c r="A70" s="38">
        <v>44211</v>
      </c>
      <c r="B70" s="39" t="s">
        <v>2</v>
      </c>
      <c r="C70" s="40" t="s">
        <v>3</v>
      </c>
      <c r="D70" s="41" t="s">
        <v>83</v>
      </c>
      <c r="E70" s="42" t="s">
        <v>5</v>
      </c>
      <c r="F70" s="41" t="s">
        <v>84</v>
      </c>
      <c r="G70" s="41">
        <v>30</v>
      </c>
      <c r="H70" s="41">
        <v>0</v>
      </c>
      <c r="I70" s="43" t="s">
        <v>87</v>
      </c>
      <c r="L70" s="43"/>
      <c r="M70" s="41" t="s">
        <v>9</v>
      </c>
      <c r="N70" s="41" t="s">
        <v>62</v>
      </c>
      <c r="O70" s="41">
        <f t="shared" si="4"/>
        <v>2544</v>
      </c>
      <c r="U70" s="43">
        <v>0</v>
      </c>
      <c r="V70" s="41">
        <v>40</v>
      </c>
      <c r="Y70" s="41">
        <f t="shared" si="0"/>
        <v>2504</v>
      </c>
    </row>
    <row r="71" spans="1:25" x14ac:dyDescent="0.3">
      <c r="A71" s="18">
        <v>44214</v>
      </c>
      <c r="B71" s="13" t="s">
        <v>2</v>
      </c>
      <c r="C71" s="14" t="s">
        <v>3</v>
      </c>
      <c r="D71" t="s">
        <v>83</v>
      </c>
      <c r="E71" s="15" t="s">
        <v>5</v>
      </c>
      <c r="F71" t="s">
        <v>84</v>
      </c>
      <c r="G71">
        <v>30</v>
      </c>
      <c r="H71">
        <v>0</v>
      </c>
      <c r="I71" s="19" t="s">
        <v>90</v>
      </c>
      <c r="L71" s="19" t="s">
        <v>91</v>
      </c>
      <c r="M71" t="s">
        <v>9</v>
      </c>
      <c r="N71" t="s">
        <v>9</v>
      </c>
      <c r="O71">
        <f t="shared" si="4"/>
        <v>2504</v>
      </c>
      <c r="U71" s="19">
        <v>5</v>
      </c>
      <c r="Y71">
        <f t="shared" ref="Y71:Y138" si="5">(O71+P71+T71-U71-V71-W71)</f>
        <v>2499</v>
      </c>
    </row>
    <row r="72" spans="1:25" x14ac:dyDescent="0.3">
      <c r="A72" s="12">
        <v>44217</v>
      </c>
      <c r="B72" s="13" t="s">
        <v>2</v>
      </c>
      <c r="C72" s="14" t="s">
        <v>3</v>
      </c>
      <c r="D72" t="s">
        <v>83</v>
      </c>
      <c r="E72" s="15" t="s">
        <v>5</v>
      </c>
      <c r="F72" t="s">
        <v>84</v>
      </c>
      <c r="G72">
        <v>30</v>
      </c>
      <c r="H72">
        <v>0</v>
      </c>
      <c r="I72" s="16" t="s">
        <v>11</v>
      </c>
      <c r="L72" s="16" t="s">
        <v>92</v>
      </c>
      <c r="M72" t="s">
        <v>9</v>
      </c>
      <c r="N72" t="s">
        <v>9</v>
      </c>
      <c r="O72">
        <f t="shared" si="4"/>
        <v>2499</v>
      </c>
      <c r="U72" s="16">
        <v>10</v>
      </c>
      <c r="Y72">
        <f t="shared" si="5"/>
        <v>2489</v>
      </c>
    </row>
    <row r="73" spans="1:25" x14ac:dyDescent="0.3">
      <c r="A73" s="18">
        <v>44221</v>
      </c>
      <c r="B73" s="13" t="s">
        <v>2</v>
      </c>
      <c r="C73" s="14" t="s">
        <v>3</v>
      </c>
      <c r="D73" t="s">
        <v>83</v>
      </c>
      <c r="E73" s="15" t="s">
        <v>5</v>
      </c>
      <c r="F73" t="s">
        <v>84</v>
      </c>
      <c r="G73">
        <v>30</v>
      </c>
      <c r="H73">
        <v>0</v>
      </c>
      <c r="I73" s="19" t="s">
        <v>78</v>
      </c>
      <c r="L73" s="19" t="s">
        <v>93</v>
      </c>
      <c r="M73" t="s">
        <v>9</v>
      </c>
      <c r="N73" t="s">
        <v>9</v>
      </c>
      <c r="O73">
        <f t="shared" si="4"/>
        <v>2489</v>
      </c>
      <c r="U73" s="19">
        <v>7</v>
      </c>
      <c r="Y73">
        <f t="shared" si="5"/>
        <v>2482</v>
      </c>
    </row>
    <row r="74" spans="1:25" x14ac:dyDescent="0.3">
      <c r="A74" s="12">
        <v>44222</v>
      </c>
      <c r="B74" s="13" t="s">
        <v>2</v>
      </c>
      <c r="C74" s="14" t="s">
        <v>3</v>
      </c>
      <c r="D74" t="s">
        <v>83</v>
      </c>
      <c r="E74" s="15" t="s">
        <v>5</v>
      </c>
      <c r="F74" t="s">
        <v>84</v>
      </c>
      <c r="G74">
        <v>30</v>
      </c>
      <c r="H74">
        <v>0</v>
      </c>
      <c r="I74" s="16" t="s">
        <v>11</v>
      </c>
      <c r="L74" s="16" t="s">
        <v>94</v>
      </c>
      <c r="M74" t="s">
        <v>9</v>
      </c>
      <c r="N74" t="s">
        <v>9</v>
      </c>
      <c r="O74">
        <f t="shared" si="4"/>
        <v>2482</v>
      </c>
      <c r="U74" s="16">
        <v>1</v>
      </c>
      <c r="Y74">
        <f t="shared" si="5"/>
        <v>2481</v>
      </c>
    </row>
    <row r="75" spans="1:25" s="47" customFormat="1" x14ac:dyDescent="0.3">
      <c r="A75" s="44">
        <v>44224</v>
      </c>
      <c r="B75" s="45" t="s">
        <v>2</v>
      </c>
      <c r="C75" s="46" t="s">
        <v>3</v>
      </c>
      <c r="D75" s="47" t="s">
        <v>83</v>
      </c>
      <c r="E75" s="48" t="s">
        <v>5</v>
      </c>
      <c r="F75" s="47" t="s">
        <v>84</v>
      </c>
      <c r="G75" s="47">
        <v>30</v>
      </c>
      <c r="H75" s="47">
        <v>0</v>
      </c>
      <c r="I75" s="49" t="s">
        <v>95</v>
      </c>
      <c r="L75" s="50" t="s">
        <v>96</v>
      </c>
      <c r="M75" s="47" t="s">
        <v>9</v>
      </c>
      <c r="O75" s="47">
        <f t="shared" si="4"/>
        <v>2481</v>
      </c>
      <c r="T75" s="47">
        <v>7</v>
      </c>
      <c r="U75" s="49">
        <v>0</v>
      </c>
      <c r="Y75" s="47">
        <f t="shared" si="5"/>
        <v>2488</v>
      </c>
    </row>
    <row r="76" spans="1:25" s="54" customFormat="1" x14ac:dyDescent="0.3">
      <c r="A76" s="51">
        <v>44203</v>
      </c>
      <c r="B76" s="52" t="s">
        <v>2</v>
      </c>
      <c r="C76" s="53" t="s">
        <v>3</v>
      </c>
      <c r="D76" s="54" t="s">
        <v>83</v>
      </c>
      <c r="E76" s="55" t="s">
        <v>5</v>
      </c>
      <c r="F76" s="54" t="s">
        <v>84</v>
      </c>
      <c r="G76" s="54">
        <v>30</v>
      </c>
      <c r="H76" s="54">
        <v>0</v>
      </c>
      <c r="I76" s="56" t="s">
        <v>1</v>
      </c>
      <c r="L76" s="57"/>
      <c r="M76" s="54" t="s">
        <v>44</v>
      </c>
      <c r="O76" s="54">
        <v>145</v>
      </c>
      <c r="U76" s="56"/>
      <c r="Y76" s="54">
        <f t="shared" si="5"/>
        <v>145</v>
      </c>
    </row>
    <row r="77" spans="1:25" x14ac:dyDescent="0.3">
      <c r="A77" s="12">
        <v>44203</v>
      </c>
      <c r="B77" s="13" t="s">
        <v>2</v>
      </c>
      <c r="C77" s="14" t="s">
        <v>3</v>
      </c>
      <c r="D77" t="s">
        <v>83</v>
      </c>
      <c r="E77" s="15" t="s">
        <v>5</v>
      </c>
      <c r="F77" t="s">
        <v>84</v>
      </c>
      <c r="G77">
        <v>30</v>
      </c>
      <c r="H77">
        <v>0</v>
      </c>
      <c r="I77" s="16" t="s">
        <v>11</v>
      </c>
      <c r="L77" s="16" t="s">
        <v>97</v>
      </c>
      <c r="M77" t="s">
        <v>44</v>
      </c>
      <c r="N77" t="s">
        <v>44</v>
      </c>
      <c r="O77">
        <v>145</v>
      </c>
      <c r="U77" s="16">
        <v>3</v>
      </c>
      <c r="Y77">
        <f t="shared" si="5"/>
        <v>142</v>
      </c>
    </row>
    <row r="78" spans="1:25" x14ac:dyDescent="0.3">
      <c r="A78" s="18">
        <v>44204</v>
      </c>
      <c r="B78" s="13" t="s">
        <v>2</v>
      </c>
      <c r="C78" s="14" t="s">
        <v>3</v>
      </c>
      <c r="D78" t="s">
        <v>83</v>
      </c>
      <c r="E78" s="15" t="s">
        <v>5</v>
      </c>
      <c r="F78" t="s">
        <v>84</v>
      </c>
      <c r="G78">
        <v>30</v>
      </c>
      <c r="H78">
        <v>0</v>
      </c>
      <c r="I78" s="19" t="s">
        <v>13</v>
      </c>
      <c r="L78" s="19" t="s">
        <v>98</v>
      </c>
      <c r="M78" t="s">
        <v>44</v>
      </c>
      <c r="N78" t="s">
        <v>44</v>
      </c>
      <c r="O78">
        <f>Y77</f>
        <v>142</v>
      </c>
      <c r="U78" s="19">
        <v>1</v>
      </c>
      <c r="Y78">
        <f t="shared" si="5"/>
        <v>141</v>
      </c>
    </row>
    <row r="79" spans="1:25" x14ac:dyDescent="0.3">
      <c r="A79" s="12">
        <v>44204</v>
      </c>
      <c r="B79" s="13" t="s">
        <v>2</v>
      </c>
      <c r="C79" s="14" t="s">
        <v>3</v>
      </c>
      <c r="D79" t="s">
        <v>83</v>
      </c>
      <c r="E79" s="15" t="s">
        <v>5</v>
      </c>
      <c r="F79" t="s">
        <v>84</v>
      </c>
      <c r="G79">
        <v>30</v>
      </c>
      <c r="H79">
        <v>0</v>
      </c>
      <c r="I79" s="16" t="s">
        <v>13</v>
      </c>
      <c r="L79" s="16" t="s">
        <v>99</v>
      </c>
      <c r="M79" t="s">
        <v>44</v>
      </c>
      <c r="N79" t="s">
        <v>44</v>
      </c>
      <c r="O79">
        <f t="shared" ref="O79:O100" si="6">Y78</f>
        <v>141</v>
      </c>
      <c r="U79" s="16">
        <v>1</v>
      </c>
      <c r="Y79">
        <f t="shared" si="5"/>
        <v>140</v>
      </c>
    </row>
    <row r="80" spans="1:25" x14ac:dyDescent="0.3">
      <c r="A80" s="18">
        <v>44211</v>
      </c>
      <c r="B80" s="13" t="s">
        <v>2</v>
      </c>
      <c r="C80" s="14" t="s">
        <v>3</v>
      </c>
      <c r="D80" t="s">
        <v>83</v>
      </c>
      <c r="E80" s="15" t="s">
        <v>5</v>
      </c>
      <c r="F80" t="s">
        <v>84</v>
      </c>
      <c r="G80">
        <v>30</v>
      </c>
      <c r="H80">
        <v>0</v>
      </c>
      <c r="I80" s="19" t="s">
        <v>100</v>
      </c>
      <c r="L80" s="19" t="s">
        <v>101</v>
      </c>
      <c r="M80" t="s">
        <v>44</v>
      </c>
      <c r="N80" t="s">
        <v>44</v>
      </c>
      <c r="O80">
        <f t="shared" si="6"/>
        <v>140</v>
      </c>
      <c r="U80" s="19">
        <v>3</v>
      </c>
      <c r="Y80">
        <f t="shared" si="5"/>
        <v>137</v>
      </c>
    </row>
    <row r="81" spans="1:25" x14ac:dyDescent="0.3">
      <c r="A81" s="12">
        <v>44222</v>
      </c>
      <c r="B81" s="13" t="s">
        <v>2</v>
      </c>
      <c r="C81" s="14" t="s">
        <v>3</v>
      </c>
      <c r="D81" t="s">
        <v>83</v>
      </c>
      <c r="E81" s="15" t="s">
        <v>5</v>
      </c>
      <c r="F81" t="s">
        <v>84</v>
      </c>
      <c r="G81">
        <v>30</v>
      </c>
      <c r="H81">
        <v>0</v>
      </c>
      <c r="I81" s="16" t="s">
        <v>102</v>
      </c>
      <c r="L81" s="16" t="s">
        <v>103</v>
      </c>
      <c r="M81" t="s">
        <v>44</v>
      </c>
      <c r="N81" t="s">
        <v>44</v>
      </c>
      <c r="O81">
        <f t="shared" si="6"/>
        <v>137</v>
      </c>
      <c r="U81" s="16">
        <v>1</v>
      </c>
      <c r="Y81">
        <f t="shared" si="5"/>
        <v>136</v>
      </c>
    </row>
    <row r="82" spans="1:25" x14ac:dyDescent="0.3">
      <c r="A82" s="18">
        <v>44222</v>
      </c>
      <c r="B82" s="13" t="s">
        <v>2</v>
      </c>
      <c r="C82" s="14" t="s">
        <v>3</v>
      </c>
      <c r="D82" t="s">
        <v>83</v>
      </c>
      <c r="E82" s="15" t="s">
        <v>5</v>
      </c>
      <c r="F82" t="s">
        <v>84</v>
      </c>
      <c r="G82">
        <v>30</v>
      </c>
      <c r="H82">
        <v>0</v>
      </c>
      <c r="I82" s="19" t="s">
        <v>102</v>
      </c>
      <c r="L82" s="19" t="s">
        <v>104</v>
      </c>
      <c r="M82" t="s">
        <v>44</v>
      </c>
      <c r="N82" t="s">
        <v>44</v>
      </c>
      <c r="O82">
        <f t="shared" si="6"/>
        <v>136</v>
      </c>
      <c r="U82" s="19">
        <v>1</v>
      </c>
      <c r="Y82">
        <f t="shared" si="5"/>
        <v>135</v>
      </c>
    </row>
    <row r="83" spans="1:25" x14ac:dyDescent="0.3">
      <c r="A83" s="12">
        <v>44222</v>
      </c>
      <c r="B83" s="13" t="s">
        <v>2</v>
      </c>
      <c r="C83" s="14" t="s">
        <v>3</v>
      </c>
      <c r="D83" t="s">
        <v>83</v>
      </c>
      <c r="E83" s="15" t="s">
        <v>5</v>
      </c>
      <c r="F83" t="s">
        <v>84</v>
      </c>
      <c r="G83">
        <v>30</v>
      </c>
      <c r="H83">
        <v>0</v>
      </c>
      <c r="I83" s="16" t="s">
        <v>102</v>
      </c>
      <c r="L83" s="16" t="s">
        <v>105</v>
      </c>
      <c r="M83" t="s">
        <v>44</v>
      </c>
      <c r="N83" t="s">
        <v>44</v>
      </c>
      <c r="O83">
        <f t="shared" si="6"/>
        <v>135</v>
      </c>
      <c r="U83" s="16">
        <v>1</v>
      </c>
      <c r="Y83">
        <f t="shared" si="5"/>
        <v>134</v>
      </c>
    </row>
    <row r="84" spans="1:25" x14ac:dyDescent="0.3">
      <c r="A84" s="18">
        <v>44222</v>
      </c>
      <c r="B84" s="13" t="s">
        <v>2</v>
      </c>
      <c r="C84" s="14" t="s">
        <v>3</v>
      </c>
      <c r="D84" t="s">
        <v>83</v>
      </c>
      <c r="E84" s="15" t="s">
        <v>5</v>
      </c>
      <c r="F84" t="s">
        <v>84</v>
      </c>
      <c r="G84">
        <v>30</v>
      </c>
      <c r="H84">
        <v>0</v>
      </c>
      <c r="I84" s="19" t="s">
        <v>102</v>
      </c>
      <c r="L84" s="19" t="s">
        <v>106</v>
      </c>
      <c r="M84" t="s">
        <v>44</v>
      </c>
      <c r="N84" t="s">
        <v>44</v>
      </c>
      <c r="O84">
        <f t="shared" si="6"/>
        <v>134</v>
      </c>
      <c r="U84" s="19">
        <v>1</v>
      </c>
      <c r="Y84">
        <f t="shared" si="5"/>
        <v>133</v>
      </c>
    </row>
    <row r="85" spans="1:25" x14ac:dyDescent="0.3">
      <c r="A85" s="12">
        <v>44222</v>
      </c>
      <c r="B85" s="13" t="s">
        <v>2</v>
      </c>
      <c r="C85" s="14" t="s">
        <v>3</v>
      </c>
      <c r="D85" t="s">
        <v>83</v>
      </c>
      <c r="E85" s="15" t="s">
        <v>5</v>
      </c>
      <c r="F85" t="s">
        <v>84</v>
      </c>
      <c r="G85">
        <v>30</v>
      </c>
      <c r="H85">
        <v>0</v>
      </c>
      <c r="I85" s="16" t="s">
        <v>102</v>
      </c>
      <c r="L85" s="16" t="s">
        <v>107</v>
      </c>
      <c r="M85" t="s">
        <v>44</v>
      </c>
      <c r="N85" t="s">
        <v>44</v>
      </c>
      <c r="O85">
        <f t="shared" si="6"/>
        <v>133</v>
      </c>
      <c r="U85" s="16">
        <v>1</v>
      </c>
      <c r="Y85">
        <f t="shared" si="5"/>
        <v>132</v>
      </c>
    </row>
    <row r="86" spans="1:25" x14ac:dyDescent="0.3">
      <c r="A86" s="18">
        <v>44222</v>
      </c>
      <c r="B86" s="13" t="s">
        <v>2</v>
      </c>
      <c r="C86" s="14" t="s">
        <v>3</v>
      </c>
      <c r="D86" t="s">
        <v>83</v>
      </c>
      <c r="E86" s="15" t="s">
        <v>5</v>
      </c>
      <c r="F86" t="s">
        <v>84</v>
      </c>
      <c r="G86">
        <v>30</v>
      </c>
      <c r="H86">
        <v>0</v>
      </c>
      <c r="I86" s="19" t="s">
        <v>102</v>
      </c>
      <c r="L86" s="19" t="s">
        <v>108</v>
      </c>
      <c r="M86" t="s">
        <v>44</v>
      </c>
      <c r="N86" t="s">
        <v>44</v>
      </c>
      <c r="O86">
        <f t="shared" si="6"/>
        <v>132</v>
      </c>
      <c r="U86" s="19">
        <v>1</v>
      </c>
      <c r="Y86">
        <f t="shared" si="5"/>
        <v>131</v>
      </c>
    </row>
    <row r="87" spans="1:25" x14ac:dyDescent="0.3">
      <c r="A87" s="12">
        <v>44222</v>
      </c>
      <c r="B87" s="13" t="s">
        <v>2</v>
      </c>
      <c r="C87" s="14" t="s">
        <v>3</v>
      </c>
      <c r="D87" t="s">
        <v>83</v>
      </c>
      <c r="E87" s="15" t="s">
        <v>5</v>
      </c>
      <c r="F87" t="s">
        <v>84</v>
      </c>
      <c r="G87">
        <v>30</v>
      </c>
      <c r="H87">
        <v>0</v>
      </c>
      <c r="I87" s="16" t="s">
        <v>102</v>
      </c>
      <c r="L87" s="16" t="s">
        <v>109</v>
      </c>
      <c r="M87" t="s">
        <v>44</v>
      </c>
      <c r="N87" t="s">
        <v>44</v>
      </c>
      <c r="O87">
        <f t="shared" si="6"/>
        <v>131</v>
      </c>
      <c r="U87" s="16">
        <v>1</v>
      </c>
      <c r="Y87">
        <f t="shared" si="5"/>
        <v>130</v>
      </c>
    </row>
    <row r="88" spans="1:25" x14ac:dyDescent="0.3">
      <c r="A88" s="18">
        <v>44222</v>
      </c>
      <c r="B88" s="13" t="s">
        <v>2</v>
      </c>
      <c r="C88" s="14" t="s">
        <v>3</v>
      </c>
      <c r="D88" t="s">
        <v>83</v>
      </c>
      <c r="E88" s="15" t="s">
        <v>5</v>
      </c>
      <c r="F88" t="s">
        <v>84</v>
      </c>
      <c r="G88">
        <v>30</v>
      </c>
      <c r="H88">
        <v>0</v>
      </c>
      <c r="I88" s="19" t="s">
        <v>102</v>
      </c>
      <c r="L88" s="19" t="s">
        <v>110</v>
      </c>
      <c r="M88" t="s">
        <v>44</v>
      </c>
      <c r="N88" t="s">
        <v>44</v>
      </c>
      <c r="O88">
        <f t="shared" si="6"/>
        <v>130</v>
      </c>
      <c r="U88" s="19">
        <v>1</v>
      </c>
      <c r="Y88">
        <f t="shared" si="5"/>
        <v>129</v>
      </c>
    </row>
    <row r="89" spans="1:25" x14ac:dyDescent="0.3">
      <c r="A89" s="12">
        <v>44222</v>
      </c>
      <c r="B89" s="13" t="s">
        <v>2</v>
      </c>
      <c r="C89" s="14" t="s">
        <v>3</v>
      </c>
      <c r="D89" t="s">
        <v>83</v>
      </c>
      <c r="E89" s="15" t="s">
        <v>5</v>
      </c>
      <c r="F89" t="s">
        <v>84</v>
      </c>
      <c r="G89">
        <v>30</v>
      </c>
      <c r="H89">
        <v>0</v>
      </c>
      <c r="I89" s="16" t="s">
        <v>102</v>
      </c>
      <c r="L89" s="16" t="s">
        <v>111</v>
      </c>
      <c r="M89" t="s">
        <v>44</v>
      </c>
      <c r="N89" t="s">
        <v>44</v>
      </c>
      <c r="O89">
        <f t="shared" si="6"/>
        <v>129</v>
      </c>
      <c r="U89" s="16">
        <v>1</v>
      </c>
      <c r="Y89">
        <f t="shared" si="5"/>
        <v>128</v>
      </c>
    </row>
    <row r="90" spans="1:25" x14ac:dyDescent="0.3">
      <c r="A90" s="18">
        <v>44222</v>
      </c>
      <c r="B90" s="13" t="s">
        <v>2</v>
      </c>
      <c r="C90" s="14" t="s">
        <v>3</v>
      </c>
      <c r="D90" t="s">
        <v>83</v>
      </c>
      <c r="E90" s="15" t="s">
        <v>5</v>
      </c>
      <c r="F90" t="s">
        <v>84</v>
      </c>
      <c r="G90">
        <v>30</v>
      </c>
      <c r="H90">
        <v>0</v>
      </c>
      <c r="I90" s="19" t="s">
        <v>102</v>
      </c>
      <c r="L90" s="19" t="s">
        <v>112</v>
      </c>
      <c r="M90" t="s">
        <v>44</v>
      </c>
      <c r="N90" t="s">
        <v>44</v>
      </c>
      <c r="O90">
        <f t="shared" si="6"/>
        <v>128</v>
      </c>
      <c r="U90" s="19">
        <v>2</v>
      </c>
      <c r="Y90">
        <f t="shared" si="5"/>
        <v>126</v>
      </c>
    </row>
    <row r="91" spans="1:25" x14ac:dyDescent="0.3">
      <c r="A91" s="18">
        <v>44223</v>
      </c>
      <c r="B91" s="13" t="s">
        <v>2</v>
      </c>
      <c r="C91" s="14" t="s">
        <v>3</v>
      </c>
      <c r="D91" t="s">
        <v>83</v>
      </c>
      <c r="E91" s="15" t="s">
        <v>5</v>
      </c>
      <c r="F91" t="s">
        <v>84</v>
      </c>
      <c r="G91">
        <v>30</v>
      </c>
      <c r="H91">
        <v>0</v>
      </c>
      <c r="I91" s="19" t="s">
        <v>95</v>
      </c>
      <c r="L91" s="19" t="s">
        <v>113</v>
      </c>
      <c r="M91" t="s">
        <v>44</v>
      </c>
      <c r="O91">
        <f t="shared" si="6"/>
        <v>126</v>
      </c>
      <c r="T91" s="19">
        <v>1</v>
      </c>
      <c r="U91" s="19"/>
      <c r="Y91">
        <f t="shared" si="5"/>
        <v>127</v>
      </c>
    </row>
    <row r="92" spans="1:25" x14ac:dyDescent="0.3">
      <c r="A92" s="12">
        <v>44223</v>
      </c>
      <c r="B92" s="13" t="s">
        <v>2</v>
      </c>
      <c r="C92" s="14" t="s">
        <v>3</v>
      </c>
      <c r="D92" t="s">
        <v>83</v>
      </c>
      <c r="E92" s="15" t="s">
        <v>5</v>
      </c>
      <c r="F92" t="s">
        <v>84</v>
      </c>
      <c r="G92">
        <v>30</v>
      </c>
      <c r="H92">
        <v>0</v>
      </c>
      <c r="I92" s="16" t="s">
        <v>0</v>
      </c>
      <c r="L92" s="16" t="s">
        <v>114</v>
      </c>
      <c r="M92" t="s">
        <v>44</v>
      </c>
      <c r="O92">
        <f t="shared" si="6"/>
        <v>127</v>
      </c>
      <c r="T92" s="16">
        <v>1</v>
      </c>
      <c r="U92" s="16"/>
      <c r="Y92">
        <f t="shared" si="5"/>
        <v>128</v>
      </c>
    </row>
    <row r="93" spans="1:25" x14ac:dyDescent="0.3">
      <c r="A93" s="18">
        <v>44223</v>
      </c>
      <c r="B93" s="13" t="s">
        <v>2</v>
      </c>
      <c r="C93" s="14" t="s">
        <v>3</v>
      </c>
      <c r="D93" t="s">
        <v>83</v>
      </c>
      <c r="E93" s="15" t="s">
        <v>5</v>
      </c>
      <c r="F93" t="s">
        <v>84</v>
      </c>
      <c r="G93">
        <v>30</v>
      </c>
      <c r="H93">
        <v>0</v>
      </c>
      <c r="I93" s="19" t="s">
        <v>0</v>
      </c>
      <c r="L93" s="19" t="s">
        <v>115</v>
      </c>
      <c r="M93" t="s">
        <v>44</v>
      </c>
      <c r="O93">
        <f t="shared" si="6"/>
        <v>128</v>
      </c>
      <c r="T93" s="19">
        <v>1</v>
      </c>
      <c r="U93" s="19"/>
      <c r="Y93">
        <f t="shared" si="5"/>
        <v>129</v>
      </c>
    </row>
    <row r="94" spans="1:25" x14ac:dyDescent="0.3">
      <c r="A94" s="12">
        <v>44223</v>
      </c>
      <c r="B94" s="13" t="s">
        <v>2</v>
      </c>
      <c r="C94" s="14" t="s">
        <v>3</v>
      </c>
      <c r="D94" t="s">
        <v>83</v>
      </c>
      <c r="E94" s="15" t="s">
        <v>5</v>
      </c>
      <c r="F94" t="s">
        <v>84</v>
      </c>
      <c r="G94">
        <v>30</v>
      </c>
      <c r="H94">
        <v>0</v>
      </c>
      <c r="I94" s="16" t="s">
        <v>0</v>
      </c>
      <c r="L94" s="16" t="s">
        <v>116</v>
      </c>
      <c r="M94" t="s">
        <v>44</v>
      </c>
      <c r="O94">
        <f t="shared" si="6"/>
        <v>129</v>
      </c>
      <c r="T94" s="16">
        <v>1</v>
      </c>
      <c r="U94" s="16"/>
      <c r="Y94">
        <f t="shared" si="5"/>
        <v>130</v>
      </c>
    </row>
    <row r="95" spans="1:25" x14ac:dyDescent="0.3">
      <c r="A95" s="18">
        <v>44223</v>
      </c>
      <c r="B95" s="13" t="s">
        <v>2</v>
      </c>
      <c r="C95" s="14" t="s">
        <v>3</v>
      </c>
      <c r="D95" t="s">
        <v>83</v>
      </c>
      <c r="E95" s="15" t="s">
        <v>5</v>
      </c>
      <c r="F95" t="s">
        <v>84</v>
      </c>
      <c r="G95">
        <v>30</v>
      </c>
      <c r="H95">
        <v>0</v>
      </c>
      <c r="I95" s="19" t="s">
        <v>0</v>
      </c>
      <c r="L95" s="19" t="s">
        <v>117</v>
      </c>
      <c r="M95" t="s">
        <v>44</v>
      </c>
      <c r="O95">
        <f t="shared" si="6"/>
        <v>130</v>
      </c>
      <c r="T95" s="19">
        <v>1</v>
      </c>
      <c r="U95" s="19"/>
      <c r="Y95">
        <f t="shared" si="5"/>
        <v>131</v>
      </c>
    </row>
    <row r="96" spans="1:25" x14ac:dyDescent="0.3">
      <c r="A96" s="12">
        <v>44223</v>
      </c>
      <c r="B96" s="13" t="s">
        <v>2</v>
      </c>
      <c r="C96" s="14" t="s">
        <v>3</v>
      </c>
      <c r="D96" t="s">
        <v>83</v>
      </c>
      <c r="E96" s="15" t="s">
        <v>5</v>
      </c>
      <c r="F96" t="s">
        <v>84</v>
      </c>
      <c r="G96">
        <v>30</v>
      </c>
      <c r="H96">
        <v>0</v>
      </c>
      <c r="I96" s="16" t="s">
        <v>0</v>
      </c>
      <c r="L96" s="16" t="s">
        <v>118</v>
      </c>
      <c r="M96" t="s">
        <v>44</v>
      </c>
      <c r="O96">
        <f t="shared" si="6"/>
        <v>131</v>
      </c>
      <c r="T96" s="16">
        <v>1</v>
      </c>
      <c r="U96" s="16"/>
      <c r="Y96">
        <f t="shared" si="5"/>
        <v>132</v>
      </c>
    </row>
    <row r="97" spans="1:25" x14ac:dyDescent="0.3">
      <c r="A97" s="18">
        <v>44223</v>
      </c>
      <c r="B97" s="13" t="s">
        <v>2</v>
      </c>
      <c r="C97" s="14" t="s">
        <v>3</v>
      </c>
      <c r="D97" t="s">
        <v>83</v>
      </c>
      <c r="E97" s="15" t="s">
        <v>5</v>
      </c>
      <c r="F97" t="s">
        <v>84</v>
      </c>
      <c r="G97">
        <v>30</v>
      </c>
      <c r="H97">
        <v>0</v>
      </c>
      <c r="I97" s="19" t="s">
        <v>0</v>
      </c>
      <c r="L97" s="19" t="s">
        <v>119</v>
      </c>
      <c r="M97" t="s">
        <v>44</v>
      </c>
      <c r="O97">
        <f t="shared" si="6"/>
        <v>132</v>
      </c>
      <c r="T97" s="19">
        <v>1</v>
      </c>
      <c r="U97" s="19"/>
      <c r="Y97">
        <f t="shared" si="5"/>
        <v>133</v>
      </c>
    </row>
    <row r="98" spans="1:25" x14ac:dyDescent="0.3">
      <c r="A98" s="12">
        <v>44223</v>
      </c>
      <c r="B98" s="13" t="s">
        <v>2</v>
      </c>
      <c r="C98" s="14" t="s">
        <v>3</v>
      </c>
      <c r="D98" t="s">
        <v>83</v>
      </c>
      <c r="E98" s="15" t="s">
        <v>5</v>
      </c>
      <c r="F98" t="s">
        <v>84</v>
      </c>
      <c r="G98">
        <v>30</v>
      </c>
      <c r="H98">
        <v>0</v>
      </c>
      <c r="I98" s="16" t="s">
        <v>0</v>
      </c>
      <c r="L98" s="16" t="s">
        <v>120</v>
      </c>
      <c r="M98" t="s">
        <v>44</v>
      </c>
      <c r="O98">
        <f t="shared" si="6"/>
        <v>133</v>
      </c>
      <c r="T98" s="16">
        <v>1</v>
      </c>
      <c r="U98" s="16"/>
      <c r="Y98">
        <f t="shared" si="5"/>
        <v>134</v>
      </c>
    </row>
    <row r="99" spans="1:25" x14ac:dyDescent="0.3">
      <c r="A99" s="18">
        <v>44223</v>
      </c>
      <c r="B99" s="13" t="s">
        <v>2</v>
      </c>
      <c r="C99" s="14" t="s">
        <v>3</v>
      </c>
      <c r="D99" t="s">
        <v>83</v>
      </c>
      <c r="E99" s="15" t="s">
        <v>5</v>
      </c>
      <c r="F99" t="s">
        <v>84</v>
      </c>
      <c r="G99">
        <v>30</v>
      </c>
      <c r="H99">
        <v>0</v>
      </c>
      <c r="I99" s="19" t="s">
        <v>0</v>
      </c>
      <c r="L99" s="19" t="s">
        <v>121</v>
      </c>
      <c r="M99" t="s">
        <v>44</v>
      </c>
      <c r="O99">
        <f t="shared" si="6"/>
        <v>134</v>
      </c>
      <c r="T99" s="19">
        <v>2</v>
      </c>
      <c r="U99" s="19"/>
      <c r="Y99">
        <f t="shared" si="5"/>
        <v>136</v>
      </c>
    </row>
    <row r="100" spans="1:25" x14ac:dyDescent="0.3">
      <c r="A100" s="18">
        <v>44225</v>
      </c>
      <c r="B100" s="13" t="s">
        <v>2</v>
      </c>
      <c r="C100" s="14" t="s">
        <v>3</v>
      </c>
      <c r="D100" t="s">
        <v>83</v>
      </c>
      <c r="E100" s="15" t="s">
        <v>5</v>
      </c>
      <c r="F100" t="s">
        <v>84</v>
      </c>
      <c r="G100">
        <v>30</v>
      </c>
      <c r="H100">
        <v>0</v>
      </c>
      <c r="I100" s="19" t="s">
        <v>0</v>
      </c>
      <c r="L100" s="19" t="s">
        <v>122</v>
      </c>
      <c r="M100" t="s">
        <v>44</v>
      </c>
      <c r="O100">
        <f t="shared" si="6"/>
        <v>136</v>
      </c>
      <c r="T100" s="19">
        <v>-1</v>
      </c>
      <c r="U100" s="19"/>
      <c r="Y100">
        <f t="shared" si="5"/>
        <v>135</v>
      </c>
    </row>
    <row r="101" spans="1:25" s="36" customFormat="1" x14ac:dyDescent="0.3">
      <c r="A101" s="32">
        <v>44203</v>
      </c>
      <c r="B101" s="33" t="s">
        <v>2</v>
      </c>
      <c r="C101" s="34" t="s">
        <v>3</v>
      </c>
      <c r="D101" s="36" t="s">
        <v>83</v>
      </c>
      <c r="E101" s="35" t="s">
        <v>5</v>
      </c>
      <c r="F101" s="36" t="s">
        <v>84</v>
      </c>
      <c r="G101" s="36">
        <v>30</v>
      </c>
      <c r="H101" s="36">
        <v>0</v>
      </c>
      <c r="I101" s="37" t="s">
        <v>1</v>
      </c>
      <c r="L101" s="37"/>
      <c r="M101" s="36" t="s">
        <v>62</v>
      </c>
      <c r="O101" s="36">
        <v>26</v>
      </c>
      <c r="T101" s="58"/>
      <c r="U101" s="37"/>
      <c r="Y101" s="36">
        <f t="shared" si="5"/>
        <v>26</v>
      </c>
    </row>
    <row r="102" spans="1:25" x14ac:dyDescent="0.3">
      <c r="A102" s="12">
        <v>44203</v>
      </c>
      <c r="B102" s="13" t="s">
        <v>2</v>
      </c>
      <c r="C102" s="14" t="s">
        <v>3</v>
      </c>
      <c r="D102" t="s">
        <v>83</v>
      </c>
      <c r="E102" s="15" t="s">
        <v>5</v>
      </c>
      <c r="F102" t="s">
        <v>84</v>
      </c>
      <c r="G102">
        <v>30</v>
      </c>
      <c r="H102">
        <v>0</v>
      </c>
      <c r="I102" s="16" t="s">
        <v>11</v>
      </c>
      <c r="L102" s="16" t="s">
        <v>123</v>
      </c>
      <c r="M102" t="s">
        <v>62</v>
      </c>
      <c r="N102" t="s">
        <v>62</v>
      </c>
      <c r="O102">
        <f>Y101</f>
        <v>26</v>
      </c>
      <c r="U102" s="16">
        <v>2</v>
      </c>
      <c r="Y102">
        <f t="shared" si="5"/>
        <v>24</v>
      </c>
    </row>
    <row r="103" spans="1:25" x14ac:dyDescent="0.3">
      <c r="A103" s="18">
        <v>44203</v>
      </c>
      <c r="B103" s="13" t="s">
        <v>2</v>
      </c>
      <c r="C103" s="14" t="s">
        <v>3</v>
      </c>
      <c r="D103" t="s">
        <v>83</v>
      </c>
      <c r="E103" s="15" t="s">
        <v>5</v>
      </c>
      <c r="F103" t="s">
        <v>84</v>
      </c>
      <c r="G103">
        <v>30</v>
      </c>
      <c r="H103">
        <v>0</v>
      </c>
      <c r="I103" s="19" t="s">
        <v>11</v>
      </c>
      <c r="L103" s="19" t="s">
        <v>124</v>
      </c>
      <c r="M103" t="s">
        <v>62</v>
      </c>
      <c r="N103" t="s">
        <v>62</v>
      </c>
      <c r="O103">
        <f>Y102</f>
        <v>24</v>
      </c>
      <c r="U103" s="19">
        <v>6</v>
      </c>
      <c r="Y103">
        <f t="shared" si="5"/>
        <v>18</v>
      </c>
    </row>
    <row r="104" spans="1:25" x14ac:dyDescent="0.3">
      <c r="A104" s="18">
        <v>44208</v>
      </c>
      <c r="B104" s="13" t="s">
        <v>2</v>
      </c>
      <c r="C104" s="14" t="s">
        <v>3</v>
      </c>
      <c r="D104" t="s">
        <v>83</v>
      </c>
      <c r="E104" s="15" t="s">
        <v>5</v>
      </c>
      <c r="F104" t="s">
        <v>84</v>
      </c>
      <c r="G104">
        <v>30</v>
      </c>
      <c r="H104">
        <v>0</v>
      </c>
      <c r="I104" s="19" t="s">
        <v>125</v>
      </c>
      <c r="L104" s="19" t="s">
        <v>126</v>
      </c>
      <c r="M104" t="s">
        <v>62</v>
      </c>
      <c r="N104" t="s">
        <v>62</v>
      </c>
      <c r="O104">
        <f>Y103</f>
        <v>18</v>
      </c>
      <c r="U104" s="19">
        <v>5</v>
      </c>
      <c r="Y104">
        <f t="shared" si="5"/>
        <v>13</v>
      </c>
    </row>
    <row r="105" spans="1:25" x14ac:dyDescent="0.3">
      <c r="A105" s="12">
        <v>44209</v>
      </c>
      <c r="B105" s="13" t="s">
        <v>2</v>
      </c>
      <c r="C105" s="14" t="s">
        <v>3</v>
      </c>
      <c r="D105" t="s">
        <v>83</v>
      </c>
      <c r="E105" s="15" t="s">
        <v>5</v>
      </c>
      <c r="F105" t="s">
        <v>84</v>
      </c>
      <c r="G105">
        <v>30</v>
      </c>
      <c r="H105">
        <v>0</v>
      </c>
      <c r="I105" s="16" t="s">
        <v>65</v>
      </c>
      <c r="L105" s="16" t="s">
        <v>127</v>
      </c>
      <c r="M105" t="s">
        <v>62</v>
      </c>
      <c r="N105" t="s">
        <v>62</v>
      </c>
      <c r="O105">
        <f t="shared" ref="O105:O120" si="7">Y104</f>
        <v>13</v>
      </c>
      <c r="U105" s="16">
        <v>5</v>
      </c>
      <c r="Y105">
        <f t="shared" si="5"/>
        <v>8</v>
      </c>
    </row>
    <row r="106" spans="1:25" x14ac:dyDescent="0.3">
      <c r="A106" s="18">
        <v>44209</v>
      </c>
      <c r="B106" s="13" t="s">
        <v>2</v>
      </c>
      <c r="C106" s="14" t="s">
        <v>3</v>
      </c>
      <c r="D106" t="s">
        <v>83</v>
      </c>
      <c r="E106" s="15" t="s">
        <v>5</v>
      </c>
      <c r="F106" t="s">
        <v>84</v>
      </c>
      <c r="G106">
        <v>30</v>
      </c>
      <c r="H106">
        <v>0</v>
      </c>
      <c r="I106" s="19" t="s">
        <v>67</v>
      </c>
      <c r="L106" s="19" t="s">
        <v>128</v>
      </c>
      <c r="M106" t="s">
        <v>62</v>
      </c>
      <c r="N106" t="s">
        <v>62</v>
      </c>
      <c r="O106">
        <f t="shared" si="7"/>
        <v>8</v>
      </c>
      <c r="U106" s="19">
        <v>2</v>
      </c>
      <c r="Y106">
        <f t="shared" si="5"/>
        <v>6</v>
      </c>
    </row>
    <row r="107" spans="1:25" x14ac:dyDescent="0.3">
      <c r="A107" s="12">
        <v>44209</v>
      </c>
      <c r="B107" s="13" t="s">
        <v>2</v>
      </c>
      <c r="C107" s="14" t="s">
        <v>3</v>
      </c>
      <c r="D107" t="s">
        <v>83</v>
      </c>
      <c r="E107" s="15" t="s">
        <v>5</v>
      </c>
      <c r="F107" t="s">
        <v>84</v>
      </c>
      <c r="G107">
        <v>30</v>
      </c>
      <c r="H107">
        <v>0</v>
      </c>
      <c r="I107" s="16" t="s">
        <v>67</v>
      </c>
      <c r="L107" s="16" t="s">
        <v>129</v>
      </c>
      <c r="M107" t="s">
        <v>62</v>
      </c>
      <c r="N107" t="s">
        <v>62</v>
      </c>
      <c r="O107">
        <f t="shared" si="7"/>
        <v>6</v>
      </c>
      <c r="U107" s="16">
        <v>3</v>
      </c>
      <c r="Y107">
        <f t="shared" si="5"/>
        <v>3</v>
      </c>
    </row>
    <row r="108" spans="1:25" x14ac:dyDescent="0.3">
      <c r="A108" s="18">
        <v>44209</v>
      </c>
      <c r="B108" s="13" t="s">
        <v>2</v>
      </c>
      <c r="C108" s="14" t="s">
        <v>3</v>
      </c>
      <c r="D108" t="s">
        <v>83</v>
      </c>
      <c r="E108" s="15" t="s">
        <v>5</v>
      </c>
      <c r="F108" t="s">
        <v>84</v>
      </c>
      <c r="G108">
        <v>30</v>
      </c>
      <c r="H108">
        <v>0</v>
      </c>
      <c r="I108" s="19" t="s">
        <v>67</v>
      </c>
      <c r="L108" s="19" t="s">
        <v>130</v>
      </c>
      <c r="M108" t="s">
        <v>62</v>
      </c>
      <c r="N108" t="s">
        <v>62</v>
      </c>
      <c r="O108">
        <f t="shared" si="7"/>
        <v>3</v>
      </c>
      <c r="U108" s="19">
        <v>3</v>
      </c>
      <c r="Y108">
        <f t="shared" si="5"/>
        <v>0</v>
      </c>
    </row>
    <row r="109" spans="1:25" s="36" customFormat="1" x14ac:dyDescent="0.3">
      <c r="A109" s="59">
        <v>44209</v>
      </c>
      <c r="B109" s="33" t="s">
        <v>2</v>
      </c>
      <c r="C109" s="34" t="s">
        <v>3</v>
      </c>
      <c r="D109" s="36" t="s">
        <v>83</v>
      </c>
      <c r="E109" s="35" t="s">
        <v>5</v>
      </c>
      <c r="F109" s="36" t="s">
        <v>84</v>
      </c>
      <c r="G109" s="36">
        <v>30</v>
      </c>
      <c r="H109" s="36">
        <v>0</v>
      </c>
      <c r="I109" s="60" t="s">
        <v>131</v>
      </c>
      <c r="L109" s="60"/>
      <c r="M109" s="47" t="s">
        <v>62</v>
      </c>
      <c r="O109" s="36">
        <f t="shared" si="7"/>
        <v>0</v>
      </c>
      <c r="P109" s="47">
        <v>40</v>
      </c>
      <c r="U109" s="60">
        <v>0</v>
      </c>
      <c r="Y109" s="36">
        <f t="shared" si="5"/>
        <v>40</v>
      </c>
    </row>
    <row r="110" spans="1:25" x14ac:dyDescent="0.3">
      <c r="A110" s="18">
        <v>44211</v>
      </c>
      <c r="B110" s="13" t="s">
        <v>2</v>
      </c>
      <c r="C110" s="14" t="s">
        <v>3</v>
      </c>
      <c r="D110" t="s">
        <v>83</v>
      </c>
      <c r="E110" s="15" t="s">
        <v>5</v>
      </c>
      <c r="F110" t="s">
        <v>84</v>
      </c>
      <c r="G110">
        <v>30</v>
      </c>
      <c r="H110">
        <v>0</v>
      </c>
      <c r="I110" s="19" t="s">
        <v>11</v>
      </c>
      <c r="L110" s="19" t="s">
        <v>132</v>
      </c>
      <c r="M110" t="s">
        <v>62</v>
      </c>
      <c r="N110" t="s">
        <v>62</v>
      </c>
      <c r="O110">
        <f t="shared" si="7"/>
        <v>40</v>
      </c>
      <c r="U110" s="19">
        <v>2</v>
      </c>
      <c r="Y110">
        <f t="shared" si="5"/>
        <v>38</v>
      </c>
    </row>
    <row r="111" spans="1:25" x14ac:dyDescent="0.3">
      <c r="A111" s="12">
        <v>44211</v>
      </c>
      <c r="B111" s="13" t="s">
        <v>2</v>
      </c>
      <c r="C111" s="14" t="s">
        <v>3</v>
      </c>
      <c r="D111" t="s">
        <v>83</v>
      </c>
      <c r="E111" s="15" t="s">
        <v>5</v>
      </c>
      <c r="F111" t="s">
        <v>84</v>
      </c>
      <c r="G111">
        <v>30</v>
      </c>
      <c r="H111">
        <v>0</v>
      </c>
      <c r="I111" s="16" t="s">
        <v>11</v>
      </c>
      <c r="L111" s="16" t="s">
        <v>133</v>
      </c>
      <c r="M111" t="s">
        <v>62</v>
      </c>
      <c r="N111" t="s">
        <v>62</v>
      </c>
      <c r="O111">
        <f t="shared" si="7"/>
        <v>38</v>
      </c>
      <c r="U111" s="16">
        <v>2</v>
      </c>
      <c r="Y111">
        <f t="shared" si="5"/>
        <v>36</v>
      </c>
    </row>
    <row r="112" spans="1:25" x14ac:dyDescent="0.3">
      <c r="A112" s="18">
        <v>44211</v>
      </c>
      <c r="B112" s="13" t="s">
        <v>2</v>
      </c>
      <c r="C112" s="14" t="s">
        <v>3</v>
      </c>
      <c r="D112" t="s">
        <v>83</v>
      </c>
      <c r="E112" s="15" t="s">
        <v>5</v>
      </c>
      <c r="F112" t="s">
        <v>84</v>
      </c>
      <c r="G112">
        <v>30</v>
      </c>
      <c r="H112">
        <v>0</v>
      </c>
      <c r="I112" s="19" t="s">
        <v>11</v>
      </c>
      <c r="L112" s="19" t="s">
        <v>134</v>
      </c>
      <c r="M112" t="s">
        <v>62</v>
      </c>
      <c r="N112" t="s">
        <v>62</v>
      </c>
      <c r="O112">
        <f t="shared" si="7"/>
        <v>36</v>
      </c>
      <c r="U112" s="19">
        <v>2</v>
      </c>
      <c r="Y112">
        <f t="shared" si="5"/>
        <v>34</v>
      </c>
    </row>
    <row r="113" spans="1:25" x14ac:dyDescent="0.3">
      <c r="A113" s="12">
        <v>44211</v>
      </c>
      <c r="B113" s="13" t="s">
        <v>2</v>
      </c>
      <c r="C113" s="14" t="s">
        <v>3</v>
      </c>
      <c r="D113" t="s">
        <v>83</v>
      </c>
      <c r="E113" s="15" t="s">
        <v>5</v>
      </c>
      <c r="F113" t="s">
        <v>84</v>
      </c>
      <c r="G113">
        <v>30</v>
      </c>
      <c r="H113">
        <v>0</v>
      </c>
      <c r="I113" s="16" t="s">
        <v>11</v>
      </c>
      <c r="L113" s="16" t="s">
        <v>135</v>
      </c>
      <c r="M113" t="s">
        <v>62</v>
      </c>
      <c r="N113" t="s">
        <v>62</v>
      </c>
      <c r="O113">
        <f t="shared" si="7"/>
        <v>34</v>
      </c>
      <c r="U113" s="16">
        <v>2</v>
      </c>
      <c r="Y113">
        <f t="shared" si="5"/>
        <v>32</v>
      </c>
    </row>
    <row r="114" spans="1:25" x14ac:dyDescent="0.3">
      <c r="A114" s="12">
        <v>44211</v>
      </c>
      <c r="B114" s="13" t="s">
        <v>2</v>
      </c>
      <c r="C114" s="14" t="s">
        <v>3</v>
      </c>
      <c r="D114" t="s">
        <v>83</v>
      </c>
      <c r="E114" s="15" t="s">
        <v>5</v>
      </c>
      <c r="F114" t="s">
        <v>84</v>
      </c>
      <c r="G114">
        <v>30</v>
      </c>
      <c r="H114">
        <v>0</v>
      </c>
      <c r="I114" s="16" t="s">
        <v>11</v>
      </c>
      <c r="L114" s="16" t="s">
        <v>136</v>
      </c>
      <c r="M114" t="s">
        <v>62</v>
      </c>
      <c r="N114" t="s">
        <v>62</v>
      </c>
      <c r="O114">
        <f>Y113</f>
        <v>32</v>
      </c>
      <c r="U114" s="16">
        <v>2</v>
      </c>
      <c r="Y114">
        <f t="shared" si="5"/>
        <v>30</v>
      </c>
    </row>
    <row r="115" spans="1:25" x14ac:dyDescent="0.3">
      <c r="A115" s="18">
        <v>44211</v>
      </c>
      <c r="B115" s="13" t="s">
        <v>2</v>
      </c>
      <c r="C115" s="14" t="s">
        <v>3</v>
      </c>
      <c r="D115" t="s">
        <v>83</v>
      </c>
      <c r="E115" s="15" t="s">
        <v>5</v>
      </c>
      <c r="F115" t="s">
        <v>84</v>
      </c>
      <c r="G115">
        <v>30</v>
      </c>
      <c r="H115">
        <v>0</v>
      </c>
      <c r="I115" s="19" t="s">
        <v>11</v>
      </c>
      <c r="L115" s="19" t="s">
        <v>137</v>
      </c>
      <c r="M115" t="s">
        <v>62</v>
      </c>
      <c r="N115" t="s">
        <v>62</v>
      </c>
      <c r="O115">
        <f t="shared" si="7"/>
        <v>30</v>
      </c>
      <c r="U115" s="19">
        <v>2</v>
      </c>
      <c r="Y115">
        <f t="shared" si="5"/>
        <v>28</v>
      </c>
    </row>
    <row r="116" spans="1:25" s="36" customFormat="1" x14ac:dyDescent="0.3">
      <c r="A116" s="59">
        <v>44214</v>
      </c>
      <c r="B116" s="33" t="s">
        <v>2</v>
      </c>
      <c r="C116" s="34" t="s">
        <v>3</v>
      </c>
      <c r="D116" s="36" t="s">
        <v>83</v>
      </c>
      <c r="E116" s="35" t="s">
        <v>5</v>
      </c>
      <c r="F116" s="36" t="s">
        <v>84</v>
      </c>
      <c r="G116" s="36">
        <v>30</v>
      </c>
      <c r="H116" s="36">
        <v>0</v>
      </c>
      <c r="I116" s="60" t="s">
        <v>131</v>
      </c>
      <c r="L116" s="60"/>
      <c r="M116" s="36" t="s">
        <v>62</v>
      </c>
      <c r="O116" s="36">
        <f t="shared" si="7"/>
        <v>28</v>
      </c>
      <c r="P116" s="47">
        <v>40</v>
      </c>
      <c r="U116" s="60">
        <v>0</v>
      </c>
      <c r="Y116" s="36">
        <f t="shared" si="5"/>
        <v>68</v>
      </c>
    </row>
    <row r="117" spans="1:25" x14ac:dyDescent="0.3">
      <c r="A117" s="18">
        <v>44215</v>
      </c>
      <c r="B117" s="13" t="s">
        <v>2</v>
      </c>
      <c r="C117" s="14" t="s">
        <v>3</v>
      </c>
      <c r="D117" t="s">
        <v>83</v>
      </c>
      <c r="E117" s="15" t="s">
        <v>5</v>
      </c>
      <c r="F117" t="s">
        <v>84</v>
      </c>
      <c r="G117">
        <v>30</v>
      </c>
      <c r="H117">
        <v>0</v>
      </c>
      <c r="I117" s="19" t="s">
        <v>138</v>
      </c>
      <c r="L117" s="19" t="s">
        <v>139</v>
      </c>
      <c r="M117" t="s">
        <v>62</v>
      </c>
      <c r="N117" t="s">
        <v>62</v>
      </c>
      <c r="O117">
        <f t="shared" si="7"/>
        <v>68</v>
      </c>
      <c r="U117" s="19">
        <v>5</v>
      </c>
      <c r="Y117">
        <f t="shared" si="5"/>
        <v>63</v>
      </c>
    </row>
    <row r="118" spans="1:25" x14ac:dyDescent="0.3">
      <c r="A118" s="12">
        <v>44217</v>
      </c>
      <c r="B118" s="13" t="s">
        <v>2</v>
      </c>
      <c r="C118" s="14" t="s">
        <v>3</v>
      </c>
      <c r="D118" t="s">
        <v>83</v>
      </c>
      <c r="E118" s="15" t="s">
        <v>5</v>
      </c>
      <c r="F118" t="s">
        <v>84</v>
      </c>
      <c r="G118">
        <v>30</v>
      </c>
      <c r="H118">
        <v>0</v>
      </c>
      <c r="I118" s="16" t="s">
        <v>125</v>
      </c>
      <c r="L118" s="16" t="s">
        <v>140</v>
      </c>
      <c r="M118" t="s">
        <v>62</v>
      </c>
      <c r="N118" t="s">
        <v>62</v>
      </c>
      <c r="O118">
        <f t="shared" si="7"/>
        <v>63</v>
      </c>
      <c r="U118" s="16">
        <v>6</v>
      </c>
      <c r="Y118">
        <f t="shared" si="5"/>
        <v>57</v>
      </c>
    </row>
    <row r="119" spans="1:25" x14ac:dyDescent="0.3">
      <c r="A119" s="18">
        <v>44221</v>
      </c>
      <c r="B119" s="13" t="s">
        <v>2</v>
      </c>
      <c r="C119" s="14" t="s">
        <v>3</v>
      </c>
      <c r="D119" t="s">
        <v>83</v>
      </c>
      <c r="E119" s="15" t="s">
        <v>5</v>
      </c>
      <c r="F119" t="s">
        <v>84</v>
      </c>
      <c r="G119">
        <v>30</v>
      </c>
      <c r="H119">
        <v>0</v>
      </c>
      <c r="I119" s="19" t="s">
        <v>11</v>
      </c>
      <c r="L119" s="19" t="s">
        <v>141</v>
      </c>
      <c r="M119" t="s">
        <v>62</v>
      </c>
      <c r="N119" t="s">
        <v>62</v>
      </c>
      <c r="O119">
        <f t="shared" si="7"/>
        <v>57</v>
      </c>
      <c r="U119" s="19">
        <v>2</v>
      </c>
      <c r="Y119">
        <f t="shared" si="5"/>
        <v>55</v>
      </c>
    </row>
    <row r="120" spans="1:25" x14ac:dyDescent="0.3">
      <c r="A120" s="12">
        <v>44223</v>
      </c>
      <c r="B120" s="13" t="s">
        <v>2</v>
      </c>
      <c r="C120" s="14" t="s">
        <v>3</v>
      </c>
      <c r="D120" t="s">
        <v>83</v>
      </c>
      <c r="E120" s="15" t="s">
        <v>5</v>
      </c>
      <c r="F120" t="s">
        <v>84</v>
      </c>
      <c r="G120">
        <v>30</v>
      </c>
      <c r="H120">
        <v>0</v>
      </c>
      <c r="I120" s="16" t="s">
        <v>11</v>
      </c>
      <c r="L120" s="16" t="s">
        <v>142</v>
      </c>
      <c r="M120" t="s">
        <v>62</v>
      </c>
      <c r="N120" t="s">
        <v>62</v>
      </c>
      <c r="O120">
        <f t="shared" si="7"/>
        <v>55</v>
      </c>
      <c r="U120" s="16">
        <v>1</v>
      </c>
      <c r="Y120">
        <f t="shared" si="5"/>
        <v>54</v>
      </c>
    </row>
    <row r="121" spans="1:25" s="64" customFormat="1" x14ac:dyDescent="0.3">
      <c r="A121" s="61">
        <v>44203</v>
      </c>
      <c r="B121" s="62" t="s">
        <v>2</v>
      </c>
      <c r="C121" s="63" t="s">
        <v>3</v>
      </c>
      <c r="D121" s="64" t="s">
        <v>143</v>
      </c>
      <c r="E121" s="65" t="s">
        <v>5</v>
      </c>
      <c r="F121" s="64" t="s">
        <v>84</v>
      </c>
      <c r="G121" s="64">
        <v>30</v>
      </c>
      <c r="H121" s="64">
        <v>0</v>
      </c>
      <c r="I121" s="66" t="s">
        <v>1</v>
      </c>
      <c r="L121" s="66"/>
      <c r="M121" s="64" t="s">
        <v>9</v>
      </c>
      <c r="O121" s="64">
        <v>2294</v>
      </c>
      <c r="U121" s="66"/>
      <c r="Y121" s="64">
        <f>(O121+P121+T121-U121-V121-W121)</f>
        <v>2294</v>
      </c>
    </row>
    <row r="122" spans="1:25" x14ac:dyDescent="0.3">
      <c r="A122" s="12">
        <v>44203</v>
      </c>
      <c r="B122" s="13" t="s">
        <v>2</v>
      </c>
      <c r="C122" s="14" t="s">
        <v>3</v>
      </c>
      <c r="D122" t="s">
        <v>143</v>
      </c>
      <c r="E122" s="15" t="s">
        <v>5</v>
      </c>
      <c r="F122" t="s">
        <v>84</v>
      </c>
      <c r="G122">
        <v>30</v>
      </c>
      <c r="H122">
        <v>0</v>
      </c>
      <c r="I122" s="16" t="s">
        <v>11</v>
      </c>
      <c r="L122" s="16" t="s">
        <v>85</v>
      </c>
      <c r="M122" t="s">
        <v>9</v>
      </c>
      <c r="N122" t="s">
        <v>9</v>
      </c>
      <c r="O122">
        <f>Y121</f>
        <v>2294</v>
      </c>
      <c r="U122" s="16">
        <v>27</v>
      </c>
      <c r="Y122">
        <f>(O122+P122+T122-U122-V122-W122)</f>
        <v>2267</v>
      </c>
    </row>
    <row r="123" spans="1:25" x14ac:dyDescent="0.3">
      <c r="A123" s="12">
        <v>44204</v>
      </c>
      <c r="B123" s="13" t="s">
        <v>2</v>
      </c>
      <c r="C123" s="14" t="s">
        <v>3</v>
      </c>
      <c r="D123" t="s">
        <v>143</v>
      </c>
      <c r="E123" s="15" t="s">
        <v>5</v>
      </c>
      <c r="F123" t="s">
        <v>84</v>
      </c>
      <c r="G123">
        <v>30</v>
      </c>
      <c r="H123">
        <v>0</v>
      </c>
      <c r="I123" s="16" t="s">
        <v>78</v>
      </c>
      <c r="L123" s="16" t="s">
        <v>144</v>
      </c>
      <c r="M123" t="s">
        <v>9</v>
      </c>
      <c r="N123" t="s">
        <v>9</v>
      </c>
      <c r="O123">
        <f>Y122</f>
        <v>2267</v>
      </c>
      <c r="U123" s="16">
        <v>17</v>
      </c>
      <c r="Y123">
        <f t="shared" si="5"/>
        <v>2250</v>
      </c>
    </row>
    <row r="124" spans="1:25" x14ac:dyDescent="0.3">
      <c r="A124" s="12">
        <v>44208</v>
      </c>
      <c r="B124" s="13" t="s">
        <v>2</v>
      </c>
      <c r="C124" s="14" t="s">
        <v>3</v>
      </c>
      <c r="D124" t="s">
        <v>143</v>
      </c>
      <c r="E124" s="15" t="s">
        <v>5</v>
      </c>
      <c r="F124" t="s">
        <v>84</v>
      </c>
      <c r="G124">
        <v>30</v>
      </c>
      <c r="H124">
        <v>0</v>
      </c>
      <c r="I124" s="16" t="s">
        <v>145</v>
      </c>
      <c r="L124" s="16"/>
      <c r="M124" t="s">
        <v>9</v>
      </c>
      <c r="N124" t="s">
        <v>44</v>
      </c>
      <c r="O124">
        <f t="shared" ref="O124:O136" si="8">Y123</f>
        <v>2250</v>
      </c>
      <c r="U124" s="16"/>
      <c r="V124" s="64">
        <v>40</v>
      </c>
      <c r="Y124">
        <f t="shared" si="5"/>
        <v>2210</v>
      </c>
    </row>
    <row r="125" spans="1:25" x14ac:dyDescent="0.3">
      <c r="A125" s="12">
        <v>44210</v>
      </c>
      <c r="B125" s="13" t="s">
        <v>2</v>
      </c>
      <c r="C125" s="14" t="s">
        <v>3</v>
      </c>
      <c r="D125" t="s">
        <v>143</v>
      </c>
      <c r="E125" s="15" t="s">
        <v>5</v>
      </c>
      <c r="F125" t="s">
        <v>84</v>
      </c>
      <c r="G125">
        <v>30</v>
      </c>
      <c r="H125">
        <v>0</v>
      </c>
      <c r="I125" s="16" t="s">
        <v>11</v>
      </c>
      <c r="L125" s="16" t="s">
        <v>146</v>
      </c>
      <c r="M125" t="s">
        <v>9</v>
      </c>
      <c r="N125" t="s">
        <v>31</v>
      </c>
      <c r="O125">
        <f t="shared" si="8"/>
        <v>2210</v>
      </c>
      <c r="U125" s="16">
        <v>1</v>
      </c>
      <c r="Y125">
        <f t="shared" si="5"/>
        <v>2209</v>
      </c>
    </row>
    <row r="126" spans="1:25" x14ac:dyDescent="0.3">
      <c r="A126" s="12">
        <v>44211</v>
      </c>
      <c r="B126" s="13" t="s">
        <v>2</v>
      </c>
      <c r="C126" s="14" t="s">
        <v>3</v>
      </c>
      <c r="D126" t="s">
        <v>143</v>
      </c>
      <c r="E126" s="15" t="s">
        <v>5</v>
      </c>
      <c r="F126" t="s">
        <v>84</v>
      </c>
      <c r="G126">
        <v>30</v>
      </c>
      <c r="H126">
        <v>0</v>
      </c>
      <c r="I126" s="16" t="s">
        <v>147</v>
      </c>
      <c r="L126" s="16"/>
      <c r="M126" t="s">
        <v>9</v>
      </c>
      <c r="N126" t="s">
        <v>62</v>
      </c>
      <c r="O126">
        <f t="shared" si="8"/>
        <v>2209</v>
      </c>
      <c r="U126" s="16"/>
      <c r="V126" s="64">
        <v>40</v>
      </c>
      <c r="Y126">
        <f t="shared" si="5"/>
        <v>2169</v>
      </c>
    </row>
    <row r="127" spans="1:25" x14ac:dyDescent="0.3">
      <c r="A127" s="12">
        <v>44211</v>
      </c>
      <c r="B127" s="13" t="s">
        <v>2</v>
      </c>
      <c r="C127" s="14" t="s">
        <v>3</v>
      </c>
      <c r="D127" t="s">
        <v>143</v>
      </c>
      <c r="E127" s="15" t="s">
        <v>5</v>
      </c>
      <c r="F127" t="s">
        <v>84</v>
      </c>
      <c r="G127">
        <v>30</v>
      </c>
      <c r="H127">
        <v>0</v>
      </c>
      <c r="I127" s="16" t="s">
        <v>147</v>
      </c>
      <c r="L127" s="16"/>
      <c r="M127" t="s">
        <v>9</v>
      </c>
      <c r="N127" t="s">
        <v>62</v>
      </c>
      <c r="O127">
        <f t="shared" si="8"/>
        <v>2169</v>
      </c>
      <c r="U127" s="16"/>
      <c r="V127" s="64">
        <v>40</v>
      </c>
      <c r="Y127">
        <f t="shared" si="5"/>
        <v>2129</v>
      </c>
    </row>
    <row r="128" spans="1:25" x14ac:dyDescent="0.3">
      <c r="A128" s="12">
        <v>44211</v>
      </c>
      <c r="B128" s="13" t="s">
        <v>2</v>
      </c>
      <c r="C128" s="14" t="s">
        <v>3</v>
      </c>
      <c r="D128" t="s">
        <v>143</v>
      </c>
      <c r="E128" s="15" t="s">
        <v>5</v>
      </c>
      <c r="F128" t="s">
        <v>84</v>
      </c>
      <c r="G128">
        <v>30</v>
      </c>
      <c r="H128">
        <v>0</v>
      </c>
      <c r="I128" s="16" t="s">
        <v>148</v>
      </c>
      <c r="L128" s="16"/>
      <c r="M128" t="s">
        <v>9</v>
      </c>
      <c r="N128" t="s">
        <v>44</v>
      </c>
      <c r="O128">
        <f t="shared" si="8"/>
        <v>2129</v>
      </c>
      <c r="U128" s="16"/>
      <c r="V128" s="64">
        <v>40</v>
      </c>
      <c r="Y128">
        <f t="shared" si="5"/>
        <v>2089</v>
      </c>
    </row>
    <row r="129" spans="1:25" x14ac:dyDescent="0.3">
      <c r="A129" s="12">
        <v>44214</v>
      </c>
      <c r="B129" s="13" t="s">
        <v>2</v>
      </c>
      <c r="C129" s="14" t="s">
        <v>3</v>
      </c>
      <c r="D129" t="s">
        <v>143</v>
      </c>
      <c r="E129" s="15" t="s">
        <v>5</v>
      </c>
      <c r="F129" t="s">
        <v>84</v>
      </c>
      <c r="G129">
        <v>30</v>
      </c>
      <c r="H129">
        <v>0</v>
      </c>
      <c r="I129" s="16" t="s">
        <v>90</v>
      </c>
      <c r="L129" s="16" t="s">
        <v>91</v>
      </c>
      <c r="M129" t="s">
        <v>9</v>
      </c>
      <c r="N129" t="s">
        <v>9</v>
      </c>
      <c r="O129">
        <f t="shared" si="8"/>
        <v>2089</v>
      </c>
      <c r="U129" s="16">
        <v>5</v>
      </c>
      <c r="Y129">
        <f t="shared" si="5"/>
        <v>2084</v>
      </c>
    </row>
    <row r="130" spans="1:25" x14ac:dyDescent="0.3">
      <c r="A130" s="12">
        <v>44217</v>
      </c>
      <c r="B130" s="13" t="s">
        <v>2</v>
      </c>
      <c r="C130" s="14" t="s">
        <v>3</v>
      </c>
      <c r="D130" t="s">
        <v>143</v>
      </c>
      <c r="E130" s="15" t="s">
        <v>5</v>
      </c>
      <c r="F130" t="s">
        <v>84</v>
      </c>
      <c r="G130">
        <v>30</v>
      </c>
      <c r="H130">
        <v>0</v>
      </c>
      <c r="I130" s="16" t="s">
        <v>11</v>
      </c>
      <c r="L130" s="16" t="s">
        <v>92</v>
      </c>
      <c r="M130" t="s">
        <v>9</v>
      </c>
      <c r="N130" t="s">
        <v>9</v>
      </c>
      <c r="O130">
        <f t="shared" si="8"/>
        <v>2084</v>
      </c>
      <c r="U130" s="19">
        <v>38</v>
      </c>
      <c r="Y130">
        <f t="shared" si="5"/>
        <v>2046</v>
      </c>
    </row>
    <row r="131" spans="1:25" x14ac:dyDescent="0.3">
      <c r="A131" s="12">
        <v>44217</v>
      </c>
      <c r="B131" s="13" t="s">
        <v>2</v>
      </c>
      <c r="C131" s="14" t="s">
        <v>3</v>
      </c>
      <c r="D131" t="s">
        <v>143</v>
      </c>
      <c r="E131" s="15" t="s">
        <v>5</v>
      </c>
      <c r="F131" t="s">
        <v>84</v>
      </c>
      <c r="G131">
        <v>30</v>
      </c>
      <c r="H131">
        <v>0</v>
      </c>
      <c r="I131" s="16" t="s">
        <v>11</v>
      </c>
      <c r="L131" s="16" t="s">
        <v>149</v>
      </c>
      <c r="M131" t="s">
        <v>9</v>
      </c>
      <c r="N131" t="s">
        <v>31</v>
      </c>
      <c r="O131">
        <f t="shared" si="8"/>
        <v>2046</v>
      </c>
      <c r="U131" s="16">
        <v>1</v>
      </c>
      <c r="Y131">
        <f t="shared" si="5"/>
        <v>2045</v>
      </c>
    </row>
    <row r="132" spans="1:25" x14ac:dyDescent="0.3">
      <c r="A132" s="12">
        <v>44221</v>
      </c>
      <c r="B132" s="13" t="s">
        <v>2</v>
      </c>
      <c r="C132" s="14" t="s">
        <v>3</v>
      </c>
      <c r="D132" t="s">
        <v>143</v>
      </c>
      <c r="E132" s="15" t="s">
        <v>5</v>
      </c>
      <c r="F132" t="s">
        <v>84</v>
      </c>
      <c r="G132">
        <v>30</v>
      </c>
      <c r="H132">
        <v>0</v>
      </c>
      <c r="I132" s="16" t="s">
        <v>78</v>
      </c>
      <c r="L132" s="16" t="s">
        <v>150</v>
      </c>
      <c r="M132" t="s">
        <v>9</v>
      </c>
      <c r="N132" t="s">
        <v>9</v>
      </c>
      <c r="O132">
        <f t="shared" si="8"/>
        <v>2045</v>
      </c>
      <c r="U132" s="19">
        <v>13</v>
      </c>
      <c r="Y132">
        <f t="shared" si="5"/>
        <v>2032</v>
      </c>
    </row>
    <row r="133" spans="1:25" x14ac:dyDescent="0.3">
      <c r="A133" s="12">
        <v>44222</v>
      </c>
      <c r="B133" s="13" t="s">
        <v>2</v>
      </c>
      <c r="C133" s="14" t="s">
        <v>3</v>
      </c>
      <c r="D133" t="s">
        <v>143</v>
      </c>
      <c r="E133" s="15" t="s">
        <v>5</v>
      </c>
      <c r="F133" t="s">
        <v>84</v>
      </c>
      <c r="G133">
        <v>30</v>
      </c>
      <c r="H133">
        <v>0</v>
      </c>
      <c r="I133" s="16" t="s">
        <v>11</v>
      </c>
      <c r="L133" s="16" t="s">
        <v>151</v>
      </c>
      <c r="M133" t="s">
        <v>9</v>
      </c>
      <c r="N133" t="s">
        <v>9</v>
      </c>
      <c r="O133">
        <f t="shared" si="8"/>
        <v>2032</v>
      </c>
      <c r="U133" s="16">
        <v>1</v>
      </c>
      <c r="Y133">
        <f t="shared" si="5"/>
        <v>2031</v>
      </c>
    </row>
    <row r="134" spans="1:25" x14ac:dyDescent="0.3">
      <c r="A134" s="12">
        <v>44222</v>
      </c>
      <c r="B134" s="13" t="s">
        <v>2</v>
      </c>
      <c r="C134" s="14" t="s">
        <v>3</v>
      </c>
      <c r="D134" t="s">
        <v>143</v>
      </c>
      <c r="E134" s="15" t="s">
        <v>5</v>
      </c>
      <c r="F134" t="s">
        <v>84</v>
      </c>
      <c r="G134">
        <v>30</v>
      </c>
      <c r="H134">
        <v>0</v>
      </c>
      <c r="I134" s="16" t="s">
        <v>11</v>
      </c>
      <c r="L134" s="16" t="s">
        <v>94</v>
      </c>
      <c r="M134" t="s">
        <v>9</v>
      </c>
      <c r="N134" t="s">
        <v>9</v>
      </c>
      <c r="O134">
        <f t="shared" si="8"/>
        <v>2031</v>
      </c>
      <c r="U134" s="19">
        <v>1</v>
      </c>
      <c r="Y134">
        <f t="shared" si="5"/>
        <v>2030</v>
      </c>
    </row>
    <row r="135" spans="1:25" x14ac:dyDescent="0.3">
      <c r="A135" s="12">
        <v>44222</v>
      </c>
      <c r="B135" s="13" t="s">
        <v>2</v>
      </c>
      <c r="C135" s="14" t="s">
        <v>3</v>
      </c>
      <c r="D135" t="s">
        <v>143</v>
      </c>
      <c r="E135" s="15" t="s">
        <v>5</v>
      </c>
      <c r="F135" t="s">
        <v>84</v>
      </c>
      <c r="G135">
        <v>30</v>
      </c>
      <c r="H135">
        <v>0</v>
      </c>
      <c r="I135" s="16" t="s">
        <v>11</v>
      </c>
      <c r="L135" s="16" t="s">
        <v>152</v>
      </c>
      <c r="M135" t="s">
        <v>9</v>
      </c>
      <c r="N135" t="s">
        <v>9</v>
      </c>
      <c r="O135">
        <f t="shared" si="8"/>
        <v>2030</v>
      </c>
      <c r="U135" s="16">
        <v>1</v>
      </c>
      <c r="Y135">
        <f t="shared" si="5"/>
        <v>2029</v>
      </c>
    </row>
    <row r="136" spans="1:25" x14ac:dyDescent="0.3">
      <c r="A136" s="12">
        <v>44223</v>
      </c>
      <c r="B136" s="13" t="s">
        <v>2</v>
      </c>
      <c r="C136" s="14" t="s">
        <v>3</v>
      </c>
      <c r="D136" t="s">
        <v>143</v>
      </c>
      <c r="E136" s="15" t="s">
        <v>5</v>
      </c>
      <c r="F136" t="s">
        <v>84</v>
      </c>
      <c r="G136">
        <v>30</v>
      </c>
      <c r="H136">
        <v>0</v>
      </c>
      <c r="I136" s="16" t="s">
        <v>23</v>
      </c>
      <c r="L136" s="16" t="s">
        <v>153</v>
      </c>
      <c r="M136" t="s">
        <v>9</v>
      </c>
      <c r="N136" t="s">
        <v>9</v>
      </c>
      <c r="O136">
        <f t="shared" si="8"/>
        <v>2029</v>
      </c>
      <c r="U136" s="19">
        <v>4</v>
      </c>
      <c r="Y136">
        <f t="shared" si="5"/>
        <v>2025</v>
      </c>
    </row>
    <row r="137" spans="1:25" s="70" customFormat="1" x14ac:dyDescent="0.3">
      <c r="A137" s="67">
        <v>44203</v>
      </c>
      <c r="B137" s="68" t="s">
        <v>2</v>
      </c>
      <c r="C137" s="69" t="s">
        <v>3</v>
      </c>
      <c r="D137" s="70" t="s">
        <v>143</v>
      </c>
      <c r="E137" s="71" t="s">
        <v>5</v>
      </c>
      <c r="F137" s="70" t="s">
        <v>84</v>
      </c>
      <c r="G137" s="70">
        <v>30</v>
      </c>
      <c r="H137" s="70">
        <v>0</v>
      </c>
      <c r="I137" s="72" t="s">
        <v>1</v>
      </c>
      <c r="L137" s="72"/>
      <c r="M137" s="70" t="s">
        <v>44</v>
      </c>
      <c r="O137" s="70">
        <v>6</v>
      </c>
      <c r="U137" s="73"/>
      <c r="Y137" s="70">
        <f t="shared" si="5"/>
        <v>6</v>
      </c>
    </row>
    <row r="138" spans="1:25" x14ac:dyDescent="0.3">
      <c r="A138" s="12">
        <v>44203</v>
      </c>
      <c r="B138" s="13" t="s">
        <v>2</v>
      </c>
      <c r="C138" s="14" t="s">
        <v>3</v>
      </c>
      <c r="D138" t="s">
        <v>143</v>
      </c>
      <c r="E138" s="15" t="s">
        <v>5</v>
      </c>
      <c r="F138" t="s">
        <v>84</v>
      </c>
      <c r="G138">
        <v>30</v>
      </c>
      <c r="H138">
        <v>0</v>
      </c>
      <c r="I138" s="16" t="s">
        <v>11</v>
      </c>
      <c r="L138" s="16" t="s">
        <v>154</v>
      </c>
      <c r="M138" t="s">
        <v>44</v>
      </c>
      <c r="N138" t="s">
        <v>44</v>
      </c>
      <c r="O138">
        <f>Y137</f>
        <v>6</v>
      </c>
      <c r="U138" s="16">
        <v>3</v>
      </c>
      <c r="Y138">
        <f t="shared" si="5"/>
        <v>3</v>
      </c>
    </row>
    <row r="139" spans="1:25" x14ac:dyDescent="0.3">
      <c r="A139" s="18">
        <v>44204</v>
      </c>
      <c r="B139" s="13" t="s">
        <v>2</v>
      </c>
      <c r="C139" s="14" t="s">
        <v>3</v>
      </c>
      <c r="D139" t="s">
        <v>143</v>
      </c>
      <c r="E139" s="15" t="s">
        <v>5</v>
      </c>
      <c r="F139" t="s">
        <v>84</v>
      </c>
      <c r="G139">
        <v>30</v>
      </c>
      <c r="H139">
        <v>0</v>
      </c>
      <c r="I139" s="19" t="s">
        <v>13</v>
      </c>
      <c r="L139" s="19" t="s">
        <v>155</v>
      </c>
      <c r="M139" t="s">
        <v>44</v>
      </c>
      <c r="N139" t="s">
        <v>44</v>
      </c>
      <c r="O139">
        <f>Y138</f>
        <v>3</v>
      </c>
      <c r="U139" s="19">
        <v>2</v>
      </c>
      <c r="Y139">
        <f t="shared" ref="Y139:Y179" si="9">(O139+P139+T139-U139-V139-W139)</f>
        <v>1</v>
      </c>
    </row>
    <row r="140" spans="1:25" x14ac:dyDescent="0.3">
      <c r="A140" s="18">
        <v>44209</v>
      </c>
      <c r="B140" s="13" t="s">
        <v>2</v>
      </c>
      <c r="C140" s="14" t="s">
        <v>3</v>
      </c>
      <c r="D140" t="s">
        <v>143</v>
      </c>
      <c r="E140" s="15" t="s">
        <v>5</v>
      </c>
      <c r="F140" t="s">
        <v>84</v>
      </c>
      <c r="G140">
        <v>30</v>
      </c>
      <c r="H140">
        <v>0</v>
      </c>
      <c r="I140" s="19" t="s">
        <v>131</v>
      </c>
      <c r="L140" s="19"/>
      <c r="M140" t="s">
        <v>44</v>
      </c>
      <c r="O140">
        <f t="shared" ref="O140:O166" si="10">Y139</f>
        <v>1</v>
      </c>
      <c r="P140" s="70">
        <v>40</v>
      </c>
      <c r="U140" s="16"/>
      <c r="Y140">
        <f t="shared" si="9"/>
        <v>41</v>
      </c>
    </row>
    <row r="141" spans="1:25" x14ac:dyDescent="0.3">
      <c r="A141" s="12">
        <v>44210</v>
      </c>
      <c r="B141" s="13" t="s">
        <v>2</v>
      </c>
      <c r="C141" s="14" t="s">
        <v>3</v>
      </c>
      <c r="D141" t="s">
        <v>143</v>
      </c>
      <c r="E141" s="15" t="s">
        <v>5</v>
      </c>
      <c r="F141" t="s">
        <v>84</v>
      </c>
      <c r="G141">
        <v>30</v>
      </c>
      <c r="H141">
        <v>0</v>
      </c>
      <c r="I141" s="16" t="s">
        <v>11</v>
      </c>
      <c r="L141" s="16" t="s">
        <v>156</v>
      </c>
      <c r="M141" t="s">
        <v>44</v>
      </c>
      <c r="N141" t="s">
        <v>44</v>
      </c>
      <c r="O141">
        <f t="shared" si="10"/>
        <v>41</v>
      </c>
      <c r="U141" s="16">
        <v>3</v>
      </c>
      <c r="Y141">
        <f t="shared" si="9"/>
        <v>38</v>
      </c>
    </row>
    <row r="142" spans="1:25" x14ac:dyDescent="0.3">
      <c r="A142" s="12">
        <v>44214</v>
      </c>
      <c r="B142" s="13" t="s">
        <v>2</v>
      </c>
      <c r="C142" s="14" t="s">
        <v>3</v>
      </c>
      <c r="D142" t="s">
        <v>143</v>
      </c>
      <c r="E142" s="15" t="s">
        <v>5</v>
      </c>
      <c r="F142" t="s">
        <v>84</v>
      </c>
      <c r="G142">
        <v>30</v>
      </c>
      <c r="H142">
        <v>0</v>
      </c>
      <c r="I142" s="16" t="s">
        <v>11</v>
      </c>
      <c r="L142" s="16" t="s">
        <v>157</v>
      </c>
      <c r="M142" t="s">
        <v>44</v>
      </c>
      <c r="N142" t="s">
        <v>44</v>
      </c>
      <c r="O142">
        <f t="shared" si="10"/>
        <v>38</v>
      </c>
      <c r="U142" s="16">
        <v>5</v>
      </c>
      <c r="Y142">
        <f t="shared" si="9"/>
        <v>33</v>
      </c>
    </row>
    <row r="143" spans="1:25" x14ac:dyDescent="0.3">
      <c r="A143" s="18">
        <v>44214</v>
      </c>
      <c r="B143" s="13" t="s">
        <v>2</v>
      </c>
      <c r="C143" s="14" t="s">
        <v>3</v>
      </c>
      <c r="D143" t="s">
        <v>143</v>
      </c>
      <c r="E143" s="15" t="s">
        <v>5</v>
      </c>
      <c r="F143" t="s">
        <v>84</v>
      </c>
      <c r="G143">
        <v>30</v>
      </c>
      <c r="H143">
        <v>0</v>
      </c>
      <c r="I143" s="19" t="s">
        <v>131</v>
      </c>
      <c r="L143" s="19"/>
      <c r="M143" t="s">
        <v>44</v>
      </c>
      <c r="O143">
        <f t="shared" si="10"/>
        <v>33</v>
      </c>
      <c r="P143" s="70">
        <v>40</v>
      </c>
      <c r="U143" s="16"/>
      <c r="Y143">
        <f t="shared" si="9"/>
        <v>73</v>
      </c>
    </row>
    <row r="144" spans="1:25" x14ac:dyDescent="0.3">
      <c r="A144" s="12">
        <v>44215</v>
      </c>
      <c r="B144" s="13" t="s">
        <v>2</v>
      </c>
      <c r="C144" s="14" t="s">
        <v>3</v>
      </c>
      <c r="D144" t="s">
        <v>143</v>
      </c>
      <c r="E144" s="15" t="s">
        <v>5</v>
      </c>
      <c r="F144" t="s">
        <v>84</v>
      </c>
      <c r="G144">
        <v>30</v>
      </c>
      <c r="H144">
        <v>0</v>
      </c>
      <c r="I144" s="16" t="s">
        <v>11</v>
      </c>
      <c r="L144" s="16" t="s">
        <v>158</v>
      </c>
      <c r="M144" t="s">
        <v>44</v>
      </c>
      <c r="N144" t="s">
        <v>44</v>
      </c>
      <c r="O144">
        <f t="shared" si="10"/>
        <v>73</v>
      </c>
      <c r="U144" s="16">
        <v>1</v>
      </c>
      <c r="Y144">
        <f t="shared" si="9"/>
        <v>72</v>
      </c>
    </row>
    <row r="145" spans="1:25" x14ac:dyDescent="0.3">
      <c r="A145" s="18">
        <v>44217</v>
      </c>
      <c r="B145" s="13" t="s">
        <v>2</v>
      </c>
      <c r="C145" s="14" t="s">
        <v>3</v>
      </c>
      <c r="D145" t="s">
        <v>143</v>
      </c>
      <c r="E145" s="15" t="s">
        <v>5</v>
      </c>
      <c r="F145" t="s">
        <v>84</v>
      </c>
      <c r="G145">
        <v>30</v>
      </c>
      <c r="H145">
        <v>0</v>
      </c>
      <c r="I145" s="19" t="s">
        <v>11</v>
      </c>
      <c r="L145" s="19" t="s">
        <v>159</v>
      </c>
      <c r="M145" t="s">
        <v>44</v>
      </c>
      <c r="N145" t="s">
        <v>44</v>
      </c>
      <c r="O145">
        <f t="shared" si="10"/>
        <v>72</v>
      </c>
      <c r="U145" s="19">
        <v>4</v>
      </c>
      <c r="Y145">
        <f t="shared" si="9"/>
        <v>68</v>
      </c>
    </row>
    <row r="146" spans="1:25" x14ac:dyDescent="0.3">
      <c r="A146" s="12">
        <v>44222</v>
      </c>
      <c r="B146" s="13" t="s">
        <v>2</v>
      </c>
      <c r="C146" s="14" t="s">
        <v>3</v>
      </c>
      <c r="D146" t="s">
        <v>143</v>
      </c>
      <c r="E146" s="15" t="s">
        <v>5</v>
      </c>
      <c r="F146" t="s">
        <v>84</v>
      </c>
      <c r="G146">
        <v>30</v>
      </c>
      <c r="H146">
        <v>0</v>
      </c>
      <c r="I146" s="16" t="s">
        <v>102</v>
      </c>
      <c r="L146" s="16" t="s">
        <v>103</v>
      </c>
      <c r="M146" t="s">
        <v>44</v>
      </c>
      <c r="N146" t="s">
        <v>44</v>
      </c>
      <c r="O146">
        <f t="shared" si="10"/>
        <v>68</v>
      </c>
      <c r="U146" s="16">
        <v>1</v>
      </c>
      <c r="Y146">
        <f t="shared" si="9"/>
        <v>67</v>
      </c>
    </row>
    <row r="147" spans="1:25" x14ac:dyDescent="0.3">
      <c r="A147" s="18">
        <v>44222</v>
      </c>
      <c r="B147" s="13" t="s">
        <v>2</v>
      </c>
      <c r="C147" s="14" t="s">
        <v>3</v>
      </c>
      <c r="D147" t="s">
        <v>143</v>
      </c>
      <c r="E147" s="15" t="s">
        <v>5</v>
      </c>
      <c r="F147" t="s">
        <v>84</v>
      </c>
      <c r="G147">
        <v>30</v>
      </c>
      <c r="H147">
        <v>0</v>
      </c>
      <c r="I147" s="19" t="s">
        <v>102</v>
      </c>
      <c r="L147" s="19" t="s">
        <v>104</v>
      </c>
      <c r="M147" t="s">
        <v>44</v>
      </c>
      <c r="N147" t="s">
        <v>44</v>
      </c>
      <c r="O147">
        <f t="shared" si="10"/>
        <v>67</v>
      </c>
      <c r="U147" s="19">
        <v>1</v>
      </c>
      <c r="Y147">
        <f t="shared" si="9"/>
        <v>66</v>
      </c>
    </row>
    <row r="148" spans="1:25" x14ac:dyDescent="0.3">
      <c r="A148" s="12">
        <v>44222</v>
      </c>
      <c r="B148" s="13" t="s">
        <v>2</v>
      </c>
      <c r="C148" s="14" t="s">
        <v>3</v>
      </c>
      <c r="D148" t="s">
        <v>143</v>
      </c>
      <c r="E148" s="15" t="s">
        <v>5</v>
      </c>
      <c r="F148" t="s">
        <v>84</v>
      </c>
      <c r="G148">
        <v>30</v>
      </c>
      <c r="H148">
        <v>0</v>
      </c>
      <c r="I148" s="16" t="s">
        <v>102</v>
      </c>
      <c r="L148" s="16" t="s">
        <v>105</v>
      </c>
      <c r="M148" t="s">
        <v>44</v>
      </c>
      <c r="N148" t="s">
        <v>44</v>
      </c>
      <c r="O148">
        <f t="shared" si="10"/>
        <v>66</v>
      </c>
      <c r="U148" s="16">
        <v>1</v>
      </c>
      <c r="Y148">
        <f t="shared" si="9"/>
        <v>65</v>
      </c>
    </row>
    <row r="149" spans="1:25" x14ac:dyDescent="0.3">
      <c r="A149" s="18">
        <v>44222</v>
      </c>
      <c r="B149" s="13" t="s">
        <v>2</v>
      </c>
      <c r="C149" s="14" t="s">
        <v>3</v>
      </c>
      <c r="D149" t="s">
        <v>143</v>
      </c>
      <c r="E149" s="15" t="s">
        <v>5</v>
      </c>
      <c r="F149" t="s">
        <v>84</v>
      </c>
      <c r="G149">
        <v>30</v>
      </c>
      <c r="H149">
        <v>0</v>
      </c>
      <c r="I149" s="19" t="s">
        <v>102</v>
      </c>
      <c r="L149" s="19" t="s">
        <v>160</v>
      </c>
      <c r="M149" t="s">
        <v>44</v>
      </c>
      <c r="N149" t="s">
        <v>44</v>
      </c>
      <c r="O149">
        <f t="shared" si="10"/>
        <v>65</v>
      </c>
      <c r="U149" s="19">
        <v>3</v>
      </c>
      <c r="Y149">
        <f t="shared" si="9"/>
        <v>62</v>
      </c>
    </row>
    <row r="150" spans="1:25" x14ac:dyDescent="0.3">
      <c r="A150" s="12">
        <v>44222</v>
      </c>
      <c r="B150" s="13" t="s">
        <v>2</v>
      </c>
      <c r="C150" s="14" t="s">
        <v>3</v>
      </c>
      <c r="D150" t="s">
        <v>143</v>
      </c>
      <c r="E150" s="15" t="s">
        <v>5</v>
      </c>
      <c r="F150" t="s">
        <v>84</v>
      </c>
      <c r="G150">
        <v>30</v>
      </c>
      <c r="H150">
        <v>0</v>
      </c>
      <c r="I150" s="16" t="s">
        <v>102</v>
      </c>
      <c r="L150" s="16" t="s">
        <v>106</v>
      </c>
      <c r="M150" t="s">
        <v>44</v>
      </c>
      <c r="N150" t="s">
        <v>44</v>
      </c>
      <c r="O150">
        <f t="shared" si="10"/>
        <v>62</v>
      </c>
      <c r="U150" s="16">
        <v>1</v>
      </c>
      <c r="Y150">
        <f t="shared" si="9"/>
        <v>61</v>
      </c>
    </row>
    <row r="151" spans="1:25" x14ac:dyDescent="0.3">
      <c r="A151" s="18">
        <v>44222</v>
      </c>
      <c r="B151" s="13" t="s">
        <v>2</v>
      </c>
      <c r="C151" s="14" t="s">
        <v>3</v>
      </c>
      <c r="D151" t="s">
        <v>143</v>
      </c>
      <c r="E151" s="15" t="s">
        <v>5</v>
      </c>
      <c r="F151" t="s">
        <v>84</v>
      </c>
      <c r="G151">
        <v>30</v>
      </c>
      <c r="H151">
        <v>0</v>
      </c>
      <c r="I151" s="19" t="s">
        <v>102</v>
      </c>
      <c r="L151" s="19" t="s">
        <v>107</v>
      </c>
      <c r="M151" t="s">
        <v>44</v>
      </c>
      <c r="N151" t="s">
        <v>44</v>
      </c>
      <c r="O151">
        <f t="shared" si="10"/>
        <v>61</v>
      </c>
      <c r="U151" s="19">
        <v>1</v>
      </c>
      <c r="Y151">
        <f t="shared" si="9"/>
        <v>60</v>
      </c>
    </row>
    <row r="152" spans="1:25" x14ac:dyDescent="0.3">
      <c r="A152" s="12">
        <v>44222</v>
      </c>
      <c r="B152" s="13" t="s">
        <v>2</v>
      </c>
      <c r="C152" s="14" t="s">
        <v>3</v>
      </c>
      <c r="D152" t="s">
        <v>143</v>
      </c>
      <c r="E152" s="15" t="s">
        <v>5</v>
      </c>
      <c r="F152" t="s">
        <v>84</v>
      </c>
      <c r="G152">
        <v>30</v>
      </c>
      <c r="H152">
        <v>0</v>
      </c>
      <c r="I152" s="16" t="s">
        <v>102</v>
      </c>
      <c r="L152" s="16" t="s">
        <v>108</v>
      </c>
      <c r="M152" t="s">
        <v>44</v>
      </c>
      <c r="N152" t="s">
        <v>44</v>
      </c>
      <c r="O152">
        <f t="shared" si="10"/>
        <v>60</v>
      </c>
      <c r="U152" s="16">
        <v>1</v>
      </c>
      <c r="Y152">
        <f t="shared" si="9"/>
        <v>59</v>
      </c>
    </row>
    <row r="153" spans="1:25" x14ac:dyDescent="0.3">
      <c r="A153" s="18">
        <v>44222</v>
      </c>
      <c r="B153" s="13" t="s">
        <v>2</v>
      </c>
      <c r="C153" s="14" t="s">
        <v>3</v>
      </c>
      <c r="D153" t="s">
        <v>143</v>
      </c>
      <c r="E153" s="15" t="s">
        <v>5</v>
      </c>
      <c r="F153" t="s">
        <v>84</v>
      </c>
      <c r="G153">
        <v>30</v>
      </c>
      <c r="H153">
        <v>0</v>
      </c>
      <c r="I153" s="19" t="s">
        <v>102</v>
      </c>
      <c r="L153" s="19" t="s">
        <v>109</v>
      </c>
      <c r="M153" t="s">
        <v>44</v>
      </c>
      <c r="N153" t="s">
        <v>44</v>
      </c>
      <c r="O153">
        <f t="shared" si="10"/>
        <v>59</v>
      </c>
      <c r="U153" s="19">
        <v>1</v>
      </c>
      <c r="Y153">
        <f t="shared" si="9"/>
        <v>58</v>
      </c>
    </row>
    <row r="154" spans="1:25" x14ac:dyDescent="0.3">
      <c r="A154" s="12">
        <v>44222</v>
      </c>
      <c r="B154" s="13" t="s">
        <v>2</v>
      </c>
      <c r="C154" s="14" t="s">
        <v>3</v>
      </c>
      <c r="D154" t="s">
        <v>143</v>
      </c>
      <c r="E154" s="15" t="s">
        <v>5</v>
      </c>
      <c r="F154" t="s">
        <v>84</v>
      </c>
      <c r="G154">
        <v>30</v>
      </c>
      <c r="H154">
        <v>0</v>
      </c>
      <c r="I154" s="16" t="s">
        <v>102</v>
      </c>
      <c r="L154" s="16" t="s">
        <v>110</v>
      </c>
      <c r="M154" t="s">
        <v>44</v>
      </c>
      <c r="N154" t="s">
        <v>44</v>
      </c>
      <c r="O154">
        <f t="shared" si="10"/>
        <v>58</v>
      </c>
      <c r="U154" s="16">
        <v>1</v>
      </c>
      <c r="Y154">
        <f t="shared" si="9"/>
        <v>57</v>
      </c>
    </row>
    <row r="155" spans="1:25" x14ac:dyDescent="0.3">
      <c r="A155" s="18">
        <v>44222</v>
      </c>
      <c r="B155" s="13" t="s">
        <v>2</v>
      </c>
      <c r="C155" s="14" t="s">
        <v>3</v>
      </c>
      <c r="D155" t="s">
        <v>143</v>
      </c>
      <c r="E155" s="15" t="s">
        <v>5</v>
      </c>
      <c r="F155" t="s">
        <v>84</v>
      </c>
      <c r="G155">
        <v>30</v>
      </c>
      <c r="H155">
        <v>0</v>
      </c>
      <c r="I155" s="19" t="s">
        <v>102</v>
      </c>
      <c r="L155" s="19" t="s">
        <v>161</v>
      </c>
      <c r="M155" t="s">
        <v>44</v>
      </c>
      <c r="N155" t="s">
        <v>44</v>
      </c>
      <c r="O155">
        <f t="shared" si="10"/>
        <v>57</v>
      </c>
      <c r="U155" s="19">
        <v>1</v>
      </c>
      <c r="Y155">
        <f t="shared" si="9"/>
        <v>56</v>
      </c>
    </row>
    <row r="156" spans="1:25" x14ac:dyDescent="0.3">
      <c r="A156" s="12">
        <v>44222</v>
      </c>
      <c r="B156" s="13" t="s">
        <v>2</v>
      </c>
      <c r="C156" s="14" t="s">
        <v>3</v>
      </c>
      <c r="D156" t="s">
        <v>143</v>
      </c>
      <c r="E156" s="15" t="s">
        <v>5</v>
      </c>
      <c r="F156" t="s">
        <v>84</v>
      </c>
      <c r="G156">
        <v>30</v>
      </c>
      <c r="H156">
        <v>0</v>
      </c>
      <c r="I156" s="16" t="s">
        <v>102</v>
      </c>
      <c r="L156" s="16" t="s">
        <v>111</v>
      </c>
      <c r="M156" t="s">
        <v>44</v>
      </c>
      <c r="N156" t="s">
        <v>44</v>
      </c>
      <c r="O156">
        <f t="shared" si="10"/>
        <v>56</v>
      </c>
      <c r="U156" s="16">
        <v>1</v>
      </c>
      <c r="Y156">
        <f t="shared" si="9"/>
        <v>55</v>
      </c>
    </row>
    <row r="157" spans="1:25" x14ac:dyDescent="0.3">
      <c r="A157" s="12">
        <v>44223</v>
      </c>
      <c r="B157" s="13" t="s">
        <v>2</v>
      </c>
      <c r="C157" s="14" t="s">
        <v>3</v>
      </c>
      <c r="D157" t="s">
        <v>143</v>
      </c>
      <c r="E157" s="15" t="s">
        <v>5</v>
      </c>
      <c r="F157" t="s">
        <v>84</v>
      </c>
      <c r="G157">
        <v>30</v>
      </c>
      <c r="H157">
        <v>0</v>
      </c>
      <c r="I157" s="16" t="s">
        <v>172</v>
      </c>
      <c r="L157" s="16" t="s">
        <v>113</v>
      </c>
      <c r="M157" t="s">
        <v>44</v>
      </c>
      <c r="N157" t="s">
        <v>44</v>
      </c>
      <c r="O157">
        <f t="shared" si="10"/>
        <v>55</v>
      </c>
      <c r="T157" s="16">
        <v>1</v>
      </c>
      <c r="U157" s="16"/>
      <c r="Y157">
        <f t="shared" si="9"/>
        <v>56</v>
      </c>
    </row>
    <row r="158" spans="1:25" x14ac:dyDescent="0.3">
      <c r="A158" s="18">
        <v>44223</v>
      </c>
      <c r="B158" s="13" t="s">
        <v>2</v>
      </c>
      <c r="C158" s="14" t="s">
        <v>3</v>
      </c>
      <c r="D158" t="s">
        <v>143</v>
      </c>
      <c r="E158" s="15" t="s">
        <v>5</v>
      </c>
      <c r="F158" t="s">
        <v>84</v>
      </c>
      <c r="G158">
        <v>30</v>
      </c>
      <c r="H158">
        <v>0</v>
      </c>
      <c r="I158" s="19" t="s">
        <v>172</v>
      </c>
      <c r="L158" s="19" t="s">
        <v>114</v>
      </c>
      <c r="M158" t="s">
        <v>44</v>
      </c>
      <c r="N158" t="s">
        <v>44</v>
      </c>
      <c r="O158">
        <f t="shared" si="10"/>
        <v>56</v>
      </c>
      <c r="T158" s="19">
        <v>1</v>
      </c>
      <c r="U158" s="16"/>
      <c r="Y158">
        <f t="shared" si="9"/>
        <v>57</v>
      </c>
    </row>
    <row r="159" spans="1:25" x14ac:dyDescent="0.3">
      <c r="A159" s="12">
        <v>44223</v>
      </c>
      <c r="B159" s="13" t="s">
        <v>2</v>
      </c>
      <c r="C159" s="14" t="s">
        <v>3</v>
      </c>
      <c r="D159" t="s">
        <v>143</v>
      </c>
      <c r="E159" s="15" t="s">
        <v>5</v>
      </c>
      <c r="F159" t="s">
        <v>84</v>
      </c>
      <c r="G159">
        <v>30</v>
      </c>
      <c r="H159">
        <v>0</v>
      </c>
      <c r="I159" s="16" t="s">
        <v>172</v>
      </c>
      <c r="L159" s="16" t="s">
        <v>162</v>
      </c>
      <c r="M159" t="s">
        <v>44</v>
      </c>
      <c r="N159" t="s">
        <v>44</v>
      </c>
      <c r="O159">
        <f t="shared" si="10"/>
        <v>57</v>
      </c>
      <c r="T159" s="16">
        <v>3</v>
      </c>
      <c r="U159" s="16"/>
      <c r="Y159">
        <f t="shared" si="9"/>
        <v>60</v>
      </c>
    </row>
    <row r="160" spans="1:25" x14ac:dyDescent="0.3">
      <c r="A160" s="18">
        <v>44223</v>
      </c>
      <c r="B160" s="13" t="s">
        <v>2</v>
      </c>
      <c r="C160" s="14" t="s">
        <v>3</v>
      </c>
      <c r="D160" t="s">
        <v>143</v>
      </c>
      <c r="E160" s="15" t="s">
        <v>5</v>
      </c>
      <c r="F160" t="s">
        <v>84</v>
      </c>
      <c r="G160">
        <v>30</v>
      </c>
      <c r="H160">
        <v>0</v>
      </c>
      <c r="I160" s="19" t="s">
        <v>172</v>
      </c>
      <c r="L160" s="19" t="s">
        <v>115</v>
      </c>
      <c r="M160" t="s">
        <v>44</v>
      </c>
      <c r="N160" t="s">
        <v>44</v>
      </c>
      <c r="O160">
        <f t="shared" si="10"/>
        <v>60</v>
      </c>
      <c r="T160" s="19">
        <v>1</v>
      </c>
      <c r="U160" s="16"/>
      <c r="Y160">
        <f t="shared" si="9"/>
        <v>61</v>
      </c>
    </row>
    <row r="161" spans="1:25" x14ac:dyDescent="0.3">
      <c r="A161" s="12">
        <v>44223</v>
      </c>
      <c r="B161" s="13" t="s">
        <v>2</v>
      </c>
      <c r="C161" s="14" t="s">
        <v>3</v>
      </c>
      <c r="D161" t="s">
        <v>143</v>
      </c>
      <c r="E161" s="15" t="s">
        <v>5</v>
      </c>
      <c r="F161" t="s">
        <v>84</v>
      </c>
      <c r="G161">
        <v>30</v>
      </c>
      <c r="H161">
        <v>0</v>
      </c>
      <c r="I161" s="16" t="s">
        <v>172</v>
      </c>
      <c r="L161" s="16" t="s">
        <v>116</v>
      </c>
      <c r="M161" t="s">
        <v>44</v>
      </c>
      <c r="N161" t="s">
        <v>44</v>
      </c>
      <c r="O161">
        <f t="shared" si="10"/>
        <v>61</v>
      </c>
      <c r="T161" s="16">
        <v>1</v>
      </c>
      <c r="U161" s="16"/>
      <c r="Y161">
        <f t="shared" si="9"/>
        <v>62</v>
      </c>
    </row>
    <row r="162" spans="1:25" x14ac:dyDescent="0.3">
      <c r="A162" s="18">
        <v>44223</v>
      </c>
      <c r="B162" s="13" t="s">
        <v>2</v>
      </c>
      <c r="C162" s="14" t="s">
        <v>3</v>
      </c>
      <c r="D162" t="s">
        <v>143</v>
      </c>
      <c r="E162" s="15" t="s">
        <v>5</v>
      </c>
      <c r="F162" t="s">
        <v>84</v>
      </c>
      <c r="G162">
        <v>30</v>
      </c>
      <c r="H162">
        <v>0</v>
      </c>
      <c r="I162" s="19" t="s">
        <v>172</v>
      </c>
      <c r="L162" s="19" t="s">
        <v>117</v>
      </c>
      <c r="M162" t="s">
        <v>44</v>
      </c>
      <c r="N162" t="s">
        <v>44</v>
      </c>
      <c r="O162">
        <f t="shared" si="10"/>
        <v>62</v>
      </c>
      <c r="T162" s="19">
        <v>1</v>
      </c>
      <c r="U162" s="16"/>
      <c r="Y162">
        <f t="shared" si="9"/>
        <v>63</v>
      </c>
    </row>
    <row r="163" spans="1:25" x14ac:dyDescent="0.3">
      <c r="A163" s="12">
        <v>44223</v>
      </c>
      <c r="B163" s="13" t="s">
        <v>2</v>
      </c>
      <c r="C163" s="14" t="s">
        <v>3</v>
      </c>
      <c r="D163" t="s">
        <v>143</v>
      </c>
      <c r="E163" s="15" t="s">
        <v>5</v>
      </c>
      <c r="F163" t="s">
        <v>84</v>
      </c>
      <c r="G163">
        <v>30</v>
      </c>
      <c r="H163">
        <v>0</v>
      </c>
      <c r="I163" s="16" t="s">
        <v>172</v>
      </c>
      <c r="L163" s="16" t="s">
        <v>118</v>
      </c>
      <c r="M163" t="s">
        <v>44</v>
      </c>
      <c r="N163" t="s">
        <v>44</v>
      </c>
      <c r="O163">
        <f t="shared" si="10"/>
        <v>63</v>
      </c>
      <c r="T163" s="16">
        <v>1</v>
      </c>
      <c r="U163" s="16"/>
      <c r="Y163">
        <f t="shared" si="9"/>
        <v>64</v>
      </c>
    </row>
    <row r="164" spans="1:25" x14ac:dyDescent="0.3">
      <c r="A164" s="18">
        <v>44223</v>
      </c>
      <c r="B164" s="13" t="s">
        <v>2</v>
      </c>
      <c r="C164" s="14" t="s">
        <v>3</v>
      </c>
      <c r="D164" t="s">
        <v>143</v>
      </c>
      <c r="E164" s="15" t="s">
        <v>5</v>
      </c>
      <c r="F164" t="s">
        <v>84</v>
      </c>
      <c r="G164">
        <v>30</v>
      </c>
      <c r="H164">
        <v>0</v>
      </c>
      <c r="I164" s="19" t="s">
        <v>172</v>
      </c>
      <c r="L164" s="19" t="s">
        <v>119</v>
      </c>
      <c r="M164" t="s">
        <v>44</v>
      </c>
      <c r="N164" t="s">
        <v>44</v>
      </c>
      <c r="O164">
        <f t="shared" si="10"/>
        <v>64</v>
      </c>
      <c r="T164" s="19">
        <v>1</v>
      </c>
      <c r="U164" s="16"/>
      <c r="Y164">
        <f t="shared" si="9"/>
        <v>65</v>
      </c>
    </row>
    <row r="165" spans="1:25" x14ac:dyDescent="0.3">
      <c r="A165" s="12">
        <v>44223</v>
      </c>
      <c r="B165" s="13" t="s">
        <v>2</v>
      </c>
      <c r="C165" s="14" t="s">
        <v>3</v>
      </c>
      <c r="D165" t="s">
        <v>143</v>
      </c>
      <c r="E165" s="15" t="s">
        <v>5</v>
      </c>
      <c r="F165" t="s">
        <v>84</v>
      </c>
      <c r="G165">
        <v>30</v>
      </c>
      <c r="H165">
        <v>0</v>
      </c>
      <c r="I165" s="16" t="s">
        <v>172</v>
      </c>
      <c r="L165" s="16" t="s">
        <v>163</v>
      </c>
      <c r="M165" t="s">
        <v>44</v>
      </c>
      <c r="N165" t="s">
        <v>44</v>
      </c>
      <c r="O165">
        <f t="shared" si="10"/>
        <v>65</v>
      </c>
      <c r="T165" s="16">
        <v>1</v>
      </c>
      <c r="U165" s="16"/>
      <c r="Y165">
        <f t="shared" si="9"/>
        <v>66</v>
      </c>
    </row>
    <row r="166" spans="1:25" x14ac:dyDescent="0.3">
      <c r="A166" s="18">
        <v>44223</v>
      </c>
      <c r="B166" s="13" t="s">
        <v>2</v>
      </c>
      <c r="C166" s="14" t="s">
        <v>3</v>
      </c>
      <c r="D166" t="s">
        <v>143</v>
      </c>
      <c r="E166" s="15" t="s">
        <v>5</v>
      </c>
      <c r="F166" t="s">
        <v>84</v>
      </c>
      <c r="G166">
        <v>30</v>
      </c>
      <c r="H166">
        <v>0</v>
      </c>
      <c r="I166" s="19" t="s">
        <v>172</v>
      </c>
      <c r="L166" s="19" t="s">
        <v>120</v>
      </c>
      <c r="M166" t="s">
        <v>44</v>
      </c>
      <c r="N166" t="s">
        <v>44</v>
      </c>
      <c r="O166">
        <f t="shared" si="10"/>
        <v>66</v>
      </c>
      <c r="T166" s="19">
        <v>1</v>
      </c>
      <c r="U166" s="16"/>
      <c r="Y166">
        <f t="shared" si="9"/>
        <v>67</v>
      </c>
    </row>
    <row r="167" spans="1:25" s="77" customFormat="1" x14ac:dyDescent="0.3">
      <c r="A167" s="74">
        <v>44203</v>
      </c>
      <c r="B167" s="74" t="s">
        <v>2</v>
      </c>
      <c r="C167" s="75" t="s">
        <v>3</v>
      </c>
      <c r="D167" s="76" t="s">
        <v>164</v>
      </c>
      <c r="E167" s="76" t="s">
        <v>5</v>
      </c>
      <c r="F167" s="76" t="s">
        <v>84</v>
      </c>
      <c r="G167" s="76">
        <v>30</v>
      </c>
      <c r="H167" s="76">
        <v>0</v>
      </c>
      <c r="I167" s="77" t="s">
        <v>1</v>
      </c>
      <c r="M167" s="77" t="s">
        <v>9</v>
      </c>
      <c r="O167" s="77">
        <v>75</v>
      </c>
      <c r="Y167" s="77">
        <f t="shared" si="9"/>
        <v>75</v>
      </c>
    </row>
    <row r="168" spans="1:25" x14ac:dyDescent="0.3">
      <c r="A168" s="12">
        <v>44208</v>
      </c>
      <c r="B168" s="13" t="s">
        <v>2</v>
      </c>
      <c r="C168" s="14" t="s">
        <v>3</v>
      </c>
      <c r="D168" s="15" t="s">
        <v>164</v>
      </c>
      <c r="E168" s="15" t="s">
        <v>5</v>
      </c>
      <c r="F168" s="15" t="s">
        <v>84</v>
      </c>
      <c r="G168" s="15">
        <v>30</v>
      </c>
      <c r="H168" s="15">
        <v>0</v>
      </c>
      <c r="I168" s="15" t="s">
        <v>148</v>
      </c>
      <c r="M168" t="s">
        <v>9</v>
      </c>
      <c r="O168">
        <f>Y167</f>
        <v>75</v>
      </c>
      <c r="U168">
        <v>40</v>
      </c>
      <c r="Y168">
        <f t="shared" si="9"/>
        <v>35</v>
      </c>
    </row>
    <row r="169" spans="1:25" x14ac:dyDescent="0.3">
      <c r="A169" s="12">
        <v>44217</v>
      </c>
      <c r="B169" s="13" t="s">
        <v>2</v>
      </c>
      <c r="C169" s="14" t="s">
        <v>3</v>
      </c>
      <c r="D169" s="15" t="s">
        <v>164</v>
      </c>
      <c r="E169" s="15" t="s">
        <v>5</v>
      </c>
      <c r="F169" s="15" t="s">
        <v>84</v>
      </c>
      <c r="G169" s="15">
        <v>30</v>
      </c>
      <c r="H169" s="15">
        <v>0</v>
      </c>
      <c r="I169" s="16" t="s">
        <v>35</v>
      </c>
      <c r="L169" s="16" t="s">
        <v>165</v>
      </c>
      <c r="M169" t="s">
        <v>9</v>
      </c>
      <c r="N169" t="s">
        <v>34</v>
      </c>
      <c r="O169">
        <f>Y168</f>
        <v>35</v>
      </c>
      <c r="U169">
        <v>3</v>
      </c>
      <c r="Y169">
        <f t="shared" si="9"/>
        <v>32</v>
      </c>
    </row>
    <row r="170" spans="1:25" x14ac:dyDescent="0.3">
      <c r="A170" s="12">
        <v>44217</v>
      </c>
      <c r="B170" s="13" t="s">
        <v>2</v>
      </c>
      <c r="C170" s="14" t="s">
        <v>3</v>
      </c>
      <c r="D170" s="15" t="s">
        <v>164</v>
      </c>
      <c r="E170" s="15" t="s">
        <v>5</v>
      </c>
      <c r="F170" s="15" t="s">
        <v>84</v>
      </c>
      <c r="G170" s="15">
        <v>30</v>
      </c>
      <c r="H170" s="15">
        <v>0</v>
      </c>
      <c r="I170" s="86" t="s">
        <v>172</v>
      </c>
      <c r="L170" s="19" t="s">
        <v>96</v>
      </c>
      <c r="M170" t="s">
        <v>9</v>
      </c>
      <c r="N170" t="s">
        <v>9</v>
      </c>
      <c r="O170">
        <f>Y169</f>
        <v>32</v>
      </c>
      <c r="T170">
        <v>3</v>
      </c>
      <c r="Y170">
        <f t="shared" si="9"/>
        <v>35</v>
      </c>
    </row>
    <row r="171" spans="1:25" s="81" customFormat="1" x14ac:dyDescent="0.3">
      <c r="A171" s="78">
        <v>44203</v>
      </c>
      <c r="B171" s="78" t="s">
        <v>2</v>
      </c>
      <c r="C171" s="79" t="s">
        <v>3</v>
      </c>
      <c r="D171" s="80" t="s">
        <v>164</v>
      </c>
      <c r="E171" s="80" t="s">
        <v>5</v>
      </c>
      <c r="F171" s="80" t="s">
        <v>84</v>
      </c>
      <c r="G171" s="80">
        <v>30</v>
      </c>
      <c r="H171" s="80">
        <v>0</v>
      </c>
      <c r="I171" s="81" t="s">
        <v>1</v>
      </c>
      <c r="M171" s="81" t="s">
        <v>44</v>
      </c>
      <c r="O171" s="81">
        <v>35</v>
      </c>
      <c r="Y171" s="81">
        <f t="shared" si="9"/>
        <v>35</v>
      </c>
    </row>
    <row r="172" spans="1:25" x14ac:dyDescent="0.3">
      <c r="A172" s="13">
        <v>44204</v>
      </c>
      <c r="B172" s="13" t="s">
        <v>2</v>
      </c>
      <c r="C172" s="14" t="s">
        <v>3</v>
      </c>
      <c r="D172" s="15" t="s">
        <v>164</v>
      </c>
      <c r="E172" s="15" t="s">
        <v>5</v>
      </c>
      <c r="F172" s="15" t="s">
        <v>84</v>
      </c>
      <c r="G172" s="15">
        <v>30</v>
      </c>
      <c r="H172" s="15">
        <v>0</v>
      </c>
      <c r="I172" s="19" t="s">
        <v>13</v>
      </c>
      <c r="L172" s="19" t="s">
        <v>166</v>
      </c>
      <c r="M172" t="s">
        <v>44</v>
      </c>
      <c r="N172" t="s">
        <v>44</v>
      </c>
      <c r="O172">
        <f>Y171</f>
        <v>35</v>
      </c>
      <c r="U172">
        <v>3</v>
      </c>
      <c r="Y172">
        <f t="shared" si="9"/>
        <v>32</v>
      </c>
    </row>
    <row r="173" spans="1:25" x14ac:dyDescent="0.3">
      <c r="A173" s="13">
        <v>44204</v>
      </c>
      <c r="B173" s="13" t="s">
        <v>2</v>
      </c>
      <c r="C173" s="14" t="s">
        <v>3</v>
      </c>
      <c r="D173" s="15" t="s">
        <v>164</v>
      </c>
      <c r="E173" s="15" t="s">
        <v>5</v>
      </c>
      <c r="F173" s="15" t="s">
        <v>84</v>
      </c>
      <c r="G173" s="15">
        <v>30</v>
      </c>
      <c r="H173" s="15">
        <v>0</v>
      </c>
      <c r="I173" s="16" t="s">
        <v>13</v>
      </c>
      <c r="L173" s="16" t="s">
        <v>167</v>
      </c>
      <c r="M173" t="s">
        <v>44</v>
      </c>
      <c r="N173" t="s">
        <v>44</v>
      </c>
      <c r="O173">
        <f>Y172</f>
        <v>32</v>
      </c>
      <c r="U173">
        <v>1</v>
      </c>
      <c r="Y173">
        <f t="shared" si="9"/>
        <v>31</v>
      </c>
    </row>
    <row r="174" spans="1:25" x14ac:dyDescent="0.3">
      <c r="A174" s="13">
        <v>44208</v>
      </c>
      <c r="B174" s="13" t="s">
        <v>2</v>
      </c>
      <c r="C174" s="14" t="s">
        <v>3</v>
      </c>
      <c r="D174" s="15" t="s">
        <v>164</v>
      </c>
      <c r="E174" s="15" t="s">
        <v>5</v>
      </c>
      <c r="F174" s="15" t="s">
        <v>84</v>
      </c>
      <c r="G174" s="15">
        <v>30</v>
      </c>
      <c r="H174" s="15">
        <v>0</v>
      </c>
      <c r="I174" t="s">
        <v>131</v>
      </c>
      <c r="L174" s="19"/>
      <c r="M174" t="s">
        <v>44</v>
      </c>
      <c r="O174">
        <f>Y173</f>
        <v>31</v>
      </c>
      <c r="T174">
        <v>40</v>
      </c>
      <c r="Y174">
        <f t="shared" si="9"/>
        <v>71</v>
      </c>
    </row>
    <row r="175" spans="1:25" x14ac:dyDescent="0.3">
      <c r="A175" s="13">
        <v>44209</v>
      </c>
      <c r="B175" s="13" t="s">
        <v>2</v>
      </c>
      <c r="C175" s="14" t="s">
        <v>3</v>
      </c>
      <c r="D175" s="15" t="s">
        <v>164</v>
      </c>
      <c r="E175" s="15" t="s">
        <v>5</v>
      </c>
      <c r="F175" s="15" t="s">
        <v>84</v>
      </c>
      <c r="G175" s="15">
        <v>30</v>
      </c>
      <c r="H175" s="15">
        <v>0</v>
      </c>
      <c r="I175" s="16" t="s">
        <v>78</v>
      </c>
      <c r="L175" s="16" t="s">
        <v>168</v>
      </c>
      <c r="M175" t="s">
        <v>44</v>
      </c>
      <c r="N175" t="s">
        <v>44</v>
      </c>
      <c r="O175">
        <f>Y174</f>
        <v>71</v>
      </c>
      <c r="U175">
        <v>1</v>
      </c>
      <c r="Y175">
        <f t="shared" si="9"/>
        <v>70</v>
      </c>
    </row>
    <row r="176" spans="1:25" s="85" customFormat="1" x14ac:dyDescent="0.3">
      <c r="A176" s="82">
        <v>44203</v>
      </c>
      <c r="B176" s="82" t="s">
        <v>2</v>
      </c>
      <c r="C176" s="83" t="s">
        <v>3</v>
      </c>
      <c r="D176" s="84" t="s">
        <v>164</v>
      </c>
      <c r="E176" s="84" t="s">
        <v>5</v>
      </c>
      <c r="F176" s="84" t="s">
        <v>84</v>
      </c>
      <c r="G176" s="84">
        <v>30</v>
      </c>
      <c r="H176" s="84">
        <v>0</v>
      </c>
      <c r="I176" s="85" t="s">
        <v>1</v>
      </c>
      <c r="M176" s="85" t="s">
        <v>62</v>
      </c>
      <c r="O176" s="85">
        <v>13</v>
      </c>
      <c r="Y176">
        <f t="shared" si="9"/>
        <v>13</v>
      </c>
    </row>
    <row r="177" spans="1:25" x14ac:dyDescent="0.3">
      <c r="A177" s="18">
        <v>44209</v>
      </c>
      <c r="B177" s="13" t="s">
        <v>2</v>
      </c>
      <c r="C177" s="14" t="s">
        <v>3</v>
      </c>
      <c r="D177" s="15" t="s">
        <v>164</v>
      </c>
      <c r="E177" s="15" t="s">
        <v>5</v>
      </c>
      <c r="F177" s="15" t="s">
        <v>84</v>
      </c>
      <c r="G177" s="15">
        <v>30</v>
      </c>
      <c r="H177" s="15">
        <v>0</v>
      </c>
      <c r="I177" s="19" t="s">
        <v>65</v>
      </c>
      <c r="L177" s="19" t="s">
        <v>127</v>
      </c>
      <c r="M177" t="s">
        <v>62</v>
      </c>
      <c r="N177" t="s">
        <v>62</v>
      </c>
      <c r="O177">
        <f>Y176</f>
        <v>13</v>
      </c>
      <c r="U177" s="19">
        <v>2</v>
      </c>
      <c r="Y177">
        <f t="shared" si="9"/>
        <v>11</v>
      </c>
    </row>
    <row r="178" spans="1:25" x14ac:dyDescent="0.3">
      <c r="A178" s="12">
        <v>44209</v>
      </c>
      <c r="B178" s="13" t="s">
        <v>2</v>
      </c>
      <c r="C178" s="14" t="s">
        <v>3</v>
      </c>
      <c r="D178" s="15" t="s">
        <v>164</v>
      </c>
      <c r="E178" s="15" t="s">
        <v>5</v>
      </c>
      <c r="F178" s="15" t="s">
        <v>84</v>
      </c>
      <c r="G178" s="15">
        <v>30</v>
      </c>
      <c r="H178" s="15">
        <v>0</v>
      </c>
      <c r="I178" s="16" t="s">
        <v>67</v>
      </c>
      <c r="L178" s="16" t="s">
        <v>169</v>
      </c>
      <c r="M178" t="s">
        <v>62</v>
      </c>
      <c r="N178" t="s">
        <v>62</v>
      </c>
      <c r="O178">
        <f>Y177</f>
        <v>11</v>
      </c>
      <c r="U178" s="16">
        <v>2</v>
      </c>
      <c r="Y178">
        <f t="shared" si="9"/>
        <v>9</v>
      </c>
    </row>
    <row r="179" spans="1:25" x14ac:dyDescent="0.3">
      <c r="A179" s="18">
        <v>44214</v>
      </c>
      <c r="B179" s="13" t="s">
        <v>2</v>
      </c>
      <c r="C179" s="14" t="s">
        <v>3</v>
      </c>
      <c r="D179" s="15" t="s">
        <v>164</v>
      </c>
      <c r="E179" s="15" t="s">
        <v>5</v>
      </c>
      <c r="F179" s="15" t="s">
        <v>84</v>
      </c>
      <c r="G179" s="15">
        <v>30</v>
      </c>
      <c r="H179" s="15">
        <v>0</v>
      </c>
      <c r="I179" s="19" t="s">
        <v>11</v>
      </c>
      <c r="L179" s="19" t="s">
        <v>170</v>
      </c>
      <c r="M179" t="s">
        <v>62</v>
      </c>
      <c r="N179" t="s">
        <v>62</v>
      </c>
      <c r="O179">
        <f>Y178</f>
        <v>9</v>
      </c>
      <c r="U179" s="19">
        <v>1</v>
      </c>
      <c r="Y179">
        <f t="shared" si="9"/>
        <v>8</v>
      </c>
    </row>
    <row r="180" spans="1:25" x14ac:dyDescent="0.3">
      <c r="A180" s="13" t="s">
        <v>171</v>
      </c>
      <c r="B180" s="13" t="s">
        <v>171</v>
      </c>
      <c r="C180" s="14" t="s">
        <v>171</v>
      </c>
      <c r="D180" s="15"/>
      <c r="E180" s="15"/>
      <c r="F180" s="15"/>
      <c r="G180" s="15"/>
      <c r="H180" s="15"/>
    </row>
  </sheetData>
  <autoFilter ref="A1:Y180" xr:uid="{E479FB76-1257-43F2-A8F4-5C78FCDDAD36}"/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ACTUALIZADO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edgar.mercado</dc:creator>
  <cp:lastModifiedBy>edgar.mercado</cp:lastModifiedBy>
  <dcterms:created xsi:type="dcterms:W3CDTF">2021-12-09T02:30:15Z</dcterms:created>
  <dcterms:modified xsi:type="dcterms:W3CDTF">2021-12-09T10:20:02Z</dcterms:modified>
</cp:coreProperties>
</file>