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kmsbi/Documents/Stordalen/Microbes/Methanotrops/"/>
    </mc:Choice>
  </mc:AlternateContent>
  <xr:revisionPtr revIDLastSave="0" documentId="8_{59A07746-F21A-1D45-A93D-09A8AF4F3C86}" xr6:coauthVersionLast="47" xr6:coauthVersionMax="47" xr10:uidLastSave="{00000000-0000-0000-0000-000000000000}"/>
  <bookViews>
    <workbookView xWindow="2340" yWindow="1940" windowWidth="33100" windowHeight="16100" tabRatio="500" activeTab="4" xr2:uid="{00000000-000D-0000-FFFF-FFFF00000000}"/>
  </bookViews>
  <sheets>
    <sheet name="2003-2012" sheetId="1" r:id="rId1"/>
    <sheet name="2011-2012" sheetId="2" r:id="rId2"/>
    <sheet name="2010" sheetId="6" r:id="rId3"/>
    <sheet name="2011" sheetId="3" r:id="rId4"/>
    <sheet name="2012" sheetId="4" r:id="rId5"/>
    <sheet name="TimeBelowWTD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6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" i="5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3" i="6"/>
  <c r="AT33" i="6" s="1"/>
  <c r="AU33" i="6" s="1"/>
  <c r="B32" i="6"/>
  <c r="AT32" i="6" s="1"/>
  <c r="AU32" i="6" s="1"/>
  <c r="B31" i="6"/>
  <c r="AT31" i="6" s="1"/>
  <c r="AU31" i="6" s="1"/>
  <c r="B30" i="6"/>
  <c r="AT30" i="6" s="1"/>
  <c r="AU30" i="6" s="1"/>
  <c r="B29" i="6"/>
  <c r="AT29" i="6" s="1"/>
  <c r="AU29" i="6" s="1"/>
  <c r="B28" i="6"/>
  <c r="AT28" i="6" s="1"/>
  <c r="AU28" i="6" s="1"/>
  <c r="B27" i="6"/>
  <c r="AT27" i="6" s="1"/>
  <c r="AU27" i="6" s="1"/>
  <c r="B26" i="6"/>
  <c r="AT26" i="6" s="1"/>
  <c r="AU26" i="6" s="1"/>
  <c r="B25" i="6"/>
  <c r="AT25" i="6" s="1"/>
  <c r="AU25" i="6" s="1"/>
  <c r="B24" i="6"/>
  <c r="AT24" i="6" s="1"/>
  <c r="AU24" i="6" s="1"/>
  <c r="B23" i="6"/>
  <c r="AT23" i="6" s="1"/>
  <c r="AU23" i="6" s="1"/>
  <c r="B22" i="6"/>
  <c r="AT22" i="6" s="1"/>
  <c r="AU22" i="6" s="1"/>
  <c r="B21" i="6"/>
  <c r="AT21" i="6" s="1"/>
  <c r="AU21" i="6" s="1"/>
  <c r="B20" i="6"/>
  <c r="AT20" i="6" s="1"/>
  <c r="AU20" i="6" s="1"/>
  <c r="B19" i="6"/>
  <c r="AT19" i="6" s="1"/>
  <c r="AU19" i="6" s="1"/>
  <c r="B18" i="6"/>
  <c r="AT18" i="6" s="1"/>
  <c r="AU18" i="6" s="1"/>
  <c r="B17" i="6"/>
  <c r="AT17" i="6" s="1"/>
  <c r="AU17" i="6" s="1"/>
  <c r="B16" i="6"/>
  <c r="AT16" i="6" s="1"/>
  <c r="AU16" i="6" s="1"/>
  <c r="B15" i="6"/>
  <c r="AT15" i="6" s="1"/>
  <c r="AU15" i="6" s="1"/>
  <c r="B14" i="6"/>
  <c r="AT14" i="6" s="1"/>
  <c r="AU14" i="6" s="1"/>
  <c r="B13" i="6"/>
  <c r="AT13" i="6" s="1"/>
  <c r="AU13" i="6" s="1"/>
  <c r="B12" i="6"/>
  <c r="AT12" i="6" s="1"/>
  <c r="AU12" i="6" s="1"/>
  <c r="B11" i="6"/>
  <c r="AT11" i="6" s="1"/>
  <c r="AU11" i="6" s="1"/>
  <c r="B10" i="6"/>
  <c r="AT10" i="6" s="1"/>
  <c r="AU10" i="6" s="1"/>
  <c r="B9" i="6"/>
  <c r="AT9" i="6" s="1"/>
  <c r="AU9" i="6" s="1"/>
  <c r="B8" i="6"/>
  <c r="AT8" i="6" s="1"/>
  <c r="AU8" i="6" s="1"/>
  <c r="B7" i="6"/>
  <c r="AT7" i="6" s="1"/>
  <c r="AU7" i="6" s="1"/>
  <c r="B6" i="6"/>
  <c r="AT6" i="6" s="1"/>
  <c r="AU6" i="6" s="1"/>
  <c r="B5" i="6"/>
  <c r="AT5" i="6" s="1"/>
  <c r="AU5" i="6" s="1"/>
  <c r="B4" i="6"/>
  <c r="AT4" i="6" s="1"/>
  <c r="AU4" i="6" s="1"/>
  <c r="B3" i="6"/>
  <c r="C3" i="4"/>
  <c r="D3" i="4"/>
  <c r="E3" i="4"/>
  <c r="F3" i="4"/>
  <c r="BN3" i="4" s="1"/>
  <c r="BO3" i="4" s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C4" i="4"/>
  <c r="D4" i="4"/>
  <c r="E4" i="4"/>
  <c r="BN4" i="4" s="1"/>
  <c r="BO4" i="4" s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C5" i="4"/>
  <c r="D5" i="4"/>
  <c r="E5" i="4"/>
  <c r="BN5" i="4" s="1"/>
  <c r="BO5" i="4" s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C6" i="4"/>
  <c r="D6" i="4"/>
  <c r="E6" i="4"/>
  <c r="BN6" i="4" s="1"/>
  <c r="BO6" i="4" s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C7" i="4"/>
  <c r="D7" i="4"/>
  <c r="E7" i="4"/>
  <c r="BN7" i="4" s="1"/>
  <c r="BO7" i="4" s="1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C8" i="4"/>
  <c r="D8" i="4"/>
  <c r="E8" i="4"/>
  <c r="BN8" i="4" s="1"/>
  <c r="BO8" i="4" s="1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C9" i="4"/>
  <c r="D9" i="4"/>
  <c r="E9" i="4"/>
  <c r="BN9" i="4" s="1"/>
  <c r="BO9" i="4" s="1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C10" i="4"/>
  <c r="D10" i="4"/>
  <c r="E10" i="4"/>
  <c r="BN10" i="4" s="1"/>
  <c r="BO10" i="4" s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C11" i="4"/>
  <c r="D11" i="4"/>
  <c r="E11" i="4"/>
  <c r="BN11" i="4" s="1"/>
  <c r="BO11" i="4" s="1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C12" i="4"/>
  <c r="D12" i="4"/>
  <c r="E12" i="4"/>
  <c r="BN12" i="4" s="1"/>
  <c r="BO12" i="4" s="1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C13" i="4"/>
  <c r="D13" i="4"/>
  <c r="E13" i="4"/>
  <c r="BN13" i="4" s="1"/>
  <c r="BO13" i="4" s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C14" i="4"/>
  <c r="D14" i="4"/>
  <c r="E14" i="4"/>
  <c r="BN14" i="4" s="1"/>
  <c r="BO14" i="4" s="1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C15" i="4"/>
  <c r="D15" i="4"/>
  <c r="E15" i="4"/>
  <c r="BN15" i="4" s="1"/>
  <c r="BO15" i="4" s="1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C16" i="4"/>
  <c r="D16" i="4"/>
  <c r="E16" i="4"/>
  <c r="BN16" i="4" s="1"/>
  <c r="BO16" i="4" s="1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C17" i="4"/>
  <c r="D17" i="4"/>
  <c r="E17" i="4"/>
  <c r="BN17" i="4" s="1"/>
  <c r="BO17" i="4" s="1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C18" i="4"/>
  <c r="D18" i="4"/>
  <c r="E18" i="4"/>
  <c r="BN18" i="4" s="1"/>
  <c r="BO18" i="4" s="1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C19" i="4"/>
  <c r="D19" i="4"/>
  <c r="E19" i="4"/>
  <c r="BN19" i="4" s="1"/>
  <c r="BO19" i="4" s="1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C20" i="4"/>
  <c r="D20" i="4"/>
  <c r="E20" i="4"/>
  <c r="BN20" i="4" s="1"/>
  <c r="BO20" i="4" s="1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C21" i="4"/>
  <c r="D21" i="4"/>
  <c r="E21" i="4"/>
  <c r="BN21" i="4" s="1"/>
  <c r="BO21" i="4" s="1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C22" i="4"/>
  <c r="D22" i="4"/>
  <c r="E22" i="4"/>
  <c r="BN22" i="4" s="1"/>
  <c r="BO22" i="4" s="1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C23" i="4"/>
  <c r="D23" i="4"/>
  <c r="E23" i="4"/>
  <c r="BN23" i="4" s="1"/>
  <c r="BO23" i="4" s="1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C24" i="4"/>
  <c r="D24" i="4"/>
  <c r="E24" i="4"/>
  <c r="BN24" i="4" s="1"/>
  <c r="BO24" i="4" s="1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C25" i="4"/>
  <c r="D25" i="4"/>
  <c r="E25" i="4"/>
  <c r="BN25" i="4" s="1"/>
  <c r="BO25" i="4" s="1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C26" i="4"/>
  <c r="D26" i="4"/>
  <c r="E26" i="4"/>
  <c r="BN26" i="4" s="1"/>
  <c r="BO26" i="4" s="1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C27" i="4"/>
  <c r="D27" i="4"/>
  <c r="E27" i="4"/>
  <c r="BN27" i="4" s="1"/>
  <c r="BO27" i="4" s="1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C28" i="4"/>
  <c r="D28" i="4"/>
  <c r="E28" i="4"/>
  <c r="BN28" i="4" s="1"/>
  <c r="BO28" i="4" s="1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C29" i="4"/>
  <c r="D29" i="4"/>
  <c r="E29" i="4"/>
  <c r="BN29" i="4" s="1"/>
  <c r="BO29" i="4" s="1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C30" i="4"/>
  <c r="D30" i="4"/>
  <c r="E30" i="4"/>
  <c r="BN30" i="4" s="1"/>
  <c r="BO30" i="4" s="1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C31" i="4"/>
  <c r="D31" i="4"/>
  <c r="E31" i="4"/>
  <c r="BN31" i="4" s="1"/>
  <c r="BO31" i="4" s="1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C32" i="4"/>
  <c r="D32" i="4"/>
  <c r="E32" i="4"/>
  <c r="BN32" i="4" s="1"/>
  <c r="BO32" i="4" s="1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C33" i="4"/>
  <c r="D33" i="4"/>
  <c r="E33" i="4"/>
  <c r="BN33" i="4" s="1"/>
  <c r="BO33" i="4" s="1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33" i="4"/>
  <c r="BL33" i="4" s="1"/>
  <c r="BM33" i="4" s="1"/>
  <c r="B32" i="4"/>
  <c r="BL32" i="4" s="1"/>
  <c r="BM32" i="4" s="1"/>
  <c r="B31" i="4"/>
  <c r="BL31" i="4" s="1"/>
  <c r="BM31" i="4" s="1"/>
  <c r="B30" i="4"/>
  <c r="BL30" i="4" s="1"/>
  <c r="BM30" i="4" s="1"/>
  <c r="B29" i="4"/>
  <c r="BL29" i="4" s="1"/>
  <c r="BM29" i="4" s="1"/>
  <c r="B28" i="4"/>
  <c r="BL28" i="4" s="1"/>
  <c r="BM28" i="4" s="1"/>
  <c r="B27" i="4"/>
  <c r="BL27" i="4" s="1"/>
  <c r="BM27" i="4" s="1"/>
  <c r="B26" i="4"/>
  <c r="BL26" i="4" s="1"/>
  <c r="BM26" i="4" s="1"/>
  <c r="B25" i="4"/>
  <c r="BL25" i="4" s="1"/>
  <c r="BM25" i="4" s="1"/>
  <c r="B24" i="4"/>
  <c r="BL24" i="4" s="1"/>
  <c r="BM24" i="4" s="1"/>
  <c r="B23" i="4"/>
  <c r="BL23" i="4" s="1"/>
  <c r="BM23" i="4" s="1"/>
  <c r="B22" i="4"/>
  <c r="BL22" i="4" s="1"/>
  <c r="BM22" i="4" s="1"/>
  <c r="B21" i="4"/>
  <c r="BL21" i="4" s="1"/>
  <c r="BM21" i="4" s="1"/>
  <c r="B20" i="4"/>
  <c r="BL20" i="4" s="1"/>
  <c r="BM20" i="4" s="1"/>
  <c r="B19" i="4"/>
  <c r="BL19" i="4" s="1"/>
  <c r="BM19" i="4" s="1"/>
  <c r="B18" i="4"/>
  <c r="BL18" i="4" s="1"/>
  <c r="BM18" i="4" s="1"/>
  <c r="B17" i="4"/>
  <c r="BL17" i="4" s="1"/>
  <c r="BM17" i="4" s="1"/>
  <c r="B16" i="4"/>
  <c r="BL16" i="4" s="1"/>
  <c r="BM16" i="4" s="1"/>
  <c r="B15" i="4"/>
  <c r="BL15" i="4" s="1"/>
  <c r="BM15" i="4" s="1"/>
  <c r="B14" i="4"/>
  <c r="BL14" i="4" s="1"/>
  <c r="BM14" i="4" s="1"/>
  <c r="B13" i="4"/>
  <c r="BL13" i="4" s="1"/>
  <c r="BM13" i="4" s="1"/>
  <c r="B12" i="4"/>
  <c r="BL12" i="4" s="1"/>
  <c r="BM12" i="4" s="1"/>
  <c r="B11" i="4"/>
  <c r="BL11" i="4" s="1"/>
  <c r="BM11" i="4" s="1"/>
  <c r="B10" i="4"/>
  <c r="BL10" i="4" s="1"/>
  <c r="BM10" i="4" s="1"/>
  <c r="B9" i="4"/>
  <c r="BL9" i="4" s="1"/>
  <c r="BM9" i="4" s="1"/>
  <c r="B8" i="4"/>
  <c r="BL8" i="4" s="1"/>
  <c r="BM8" i="4" s="1"/>
  <c r="B7" i="4"/>
  <c r="BL7" i="4" s="1"/>
  <c r="BM7" i="4" s="1"/>
  <c r="B6" i="4"/>
  <c r="BL6" i="4" s="1"/>
  <c r="BM6" i="4" s="1"/>
  <c r="B5" i="4"/>
  <c r="BL5" i="4" s="1"/>
  <c r="BM5" i="4" s="1"/>
  <c r="B4" i="4"/>
  <c r="BL4" i="4" s="1"/>
  <c r="BM4" i="4" s="1"/>
  <c r="B3" i="4"/>
  <c r="BL3" i="4" s="1"/>
  <c r="BM3" i="4" s="1"/>
  <c r="E3" i="3"/>
  <c r="F3" i="3"/>
  <c r="BU3" i="3" s="1"/>
  <c r="BV3" i="3" s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E4" i="3"/>
  <c r="F4" i="3"/>
  <c r="BU4" i="3" s="1"/>
  <c r="BV4" i="3" s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E5" i="3"/>
  <c r="BU5" i="3" s="1"/>
  <c r="BV5" i="3" s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E6" i="3"/>
  <c r="F6" i="3"/>
  <c r="BU6" i="3" s="1"/>
  <c r="BV6" i="3" s="1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E7" i="3"/>
  <c r="BU7" i="3" s="1"/>
  <c r="BV7" i="3" s="1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E8" i="3"/>
  <c r="BU8" i="3" s="1"/>
  <c r="BV8" i="3" s="1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E9" i="3"/>
  <c r="BU9" i="3" s="1"/>
  <c r="BV9" i="3" s="1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E10" i="3"/>
  <c r="BU10" i="3" s="1"/>
  <c r="BV10" i="3" s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E11" i="3"/>
  <c r="BU11" i="3" s="1"/>
  <c r="BV11" i="3" s="1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E12" i="3"/>
  <c r="BU12" i="3" s="1"/>
  <c r="BV12" i="3" s="1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E13" i="3"/>
  <c r="BU13" i="3" s="1"/>
  <c r="BV13" i="3" s="1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E14" i="3"/>
  <c r="BU14" i="3" s="1"/>
  <c r="BV14" i="3" s="1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E15" i="3"/>
  <c r="BU15" i="3" s="1"/>
  <c r="BV15" i="3" s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E16" i="3"/>
  <c r="BU16" i="3" s="1"/>
  <c r="BV16" i="3" s="1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E17" i="3"/>
  <c r="BU17" i="3" s="1"/>
  <c r="BV17" i="3" s="1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E18" i="3"/>
  <c r="BU18" i="3" s="1"/>
  <c r="BV18" i="3" s="1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19" i="3"/>
  <c r="BU19" i="3" s="1"/>
  <c r="BV19" i="3" s="1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E20" i="3"/>
  <c r="BU20" i="3" s="1"/>
  <c r="BV20" i="3" s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E21" i="3"/>
  <c r="BU21" i="3" s="1"/>
  <c r="BV21" i="3" s="1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E22" i="3"/>
  <c r="BU22" i="3" s="1"/>
  <c r="BV22" i="3" s="1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E23" i="3"/>
  <c r="BU23" i="3" s="1"/>
  <c r="BV23" i="3" s="1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E24" i="3"/>
  <c r="BU24" i="3" s="1"/>
  <c r="BV24" i="3" s="1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E25" i="3"/>
  <c r="BU25" i="3" s="1"/>
  <c r="BV25" i="3" s="1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E26" i="3"/>
  <c r="BU26" i="3" s="1"/>
  <c r="BV26" i="3" s="1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E27" i="3"/>
  <c r="BU27" i="3" s="1"/>
  <c r="BV27" i="3" s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E28" i="3"/>
  <c r="BU28" i="3" s="1"/>
  <c r="BV28" i="3" s="1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E29" i="3"/>
  <c r="BU29" i="3" s="1"/>
  <c r="BV29" i="3" s="1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E30" i="3"/>
  <c r="BU30" i="3" s="1"/>
  <c r="BV30" i="3" s="1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E31" i="3"/>
  <c r="BU31" i="3" s="1"/>
  <c r="BV31" i="3" s="1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E32" i="3"/>
  <c r="BU32" i="3" s="1"/>
  <c r="BV32" i="3" s="1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E33" i="3"/>
  <c r="BU33" i="3" s="1"/>
  <c r="BV33" i="3" s="1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B4" i="3"/>
  <c r="BS4" i="3" s="1"/>
  <c r="BT4" i="3" s="1"/>
  <c r="B5" i="3"/>
  <c r="BS5" i="3" s="1"/>
  <c r="BT5" i="3" s="1"/>
  <c r="B6" i="3"/>
  <c r="BS6" i="3" s="1"/>
  <c r="BT6" i="3" s="1"/>
  <c r="B7" i="3"/>
  <c r="BS7" i="3" s="1"/>
  <c r="BT7" i="3" s="1"/>
  <c r="B8" i="3"/>
  <c r="BS8" i="3" s="1"/>
  <c r="BT8" i="3" s="1"/>
  <c r="B9" i="3"/>
  <c r="BS9" i="3" s="1"/>
  <c r="BT9" i="3" s="1"/>
  <c r="B10" i="3"/>
  <c r="BS10" i="3" s="1"/>
  <c r="BT10" i="3" s="1"/>
  <c r="B11" i="3"/>
  <c r="BS11" i="3" s="1"/>
  <c r="BT11" i="3" s="1"/>
  <c r="B12" i="3"/>
  <c r="BS12" i="3" s="1"/>
  <c r="BT12" i="3" s="1"/>
  <c r="B13" i="3"/>
  <c r="BS13" i="3" s="1"/>
  <c r="BT13" i="3" s="1"/>
  <c r="B14" i="3"/>
  <c r="BS14" i="3" s="1"/>
  <c r="BT14" i="3" s="1"/>
  <c r="B15" i="3"/>
  <c r="BS15" i="3" s="1"/>
  <c r="BT15" i="3" s="1"/>
  <c r="B16" i="3"/>
  <c r="BS16" i="3" s="1"/>
  <c r="BT16" i="3" s="1"/>
  <c r="B17" i="3"/>
  <c r="BS17" i="3" s="1"/>
  <c r="BT17" i="3" s="1"/>
  <c r="B18" i="3"/>
  <c r="BS18" i="3" s="1"/>
  <c r="BT18" i="3" s="1"/>
  <c r="B19" i="3"/>
  <c r="BS19" i="3" s="1"/>
  <c r="BT19" i="3" s="1"/>
  <c r="B20" i="3"/>
  <c r="BS20" i="3" s="1"/>
  <c r="BT20" i="3" s="1"/>
  <c r="B21" i="3"/>
  <c r="BS21" i="3" s="1"/>
  <c r="BT21" i="3" s="1"/>
  <c r="B22" i="3"/>
  <c r="BS22" i="3" s="1"/>
  <c r="BT22" i="3" s="1"/>
  <c r="B23" i="3"/>
  <c r="BS23" i="3" s="1"/>
  <c r="BT23" i="3" s="1"/>
  <c r="B24" i="3"/>
  <c r="BS24" i="3" s="1"/>
  <c r="BT24" i="3" s="1"/>
  <c r="B25" i="3"/>
  <c r="BS25" i="3" s="1"/>
  <c r="BT25" i="3" s="1"/>
  <c r="B26" i="3"/>
  <c r="BS26" i="3" s="1"/>
  <c r="BT26" i="3" s="1"/>
  <c r="B27" i="3"/>
  <c r="BS27" i="3" s="1"/>
  <c r="BT27" i="3" s="1"/>
  <c r="B28" i="3"/>
  <c r="BS28" i="3" s="1"/>
  <c r="BT28" i="3" s="1"/>
  <c r="B29" i="3"/>
  <c r="BS29" i="3" s="1"/>
  <c r="BT29" i="3" s="1"/>
  <c r="B30" i="3"/>
  <c r="BS30" i="3" s="1"/>
  <c r="BT30" i="3" s="1"/>
  <c r="B31" i="3"/>
  <c r="BS31" i="3" s="1"/>
  <c r="BT31" i="3" s="1"/>
  <c r="B32" i="3"/>
  <c r="BS32" i="3" s="1"/>
  <c r="BT32" i="3" s="1"/>
  <c r="B33" i="3"/>
  <c r="BS33" i="3" s="1"/>
  <c r="BT33" i="3" s="1"/>
  <c r="B3" i="3"/>
  <c r="BS3" i="3" s="1"/>
  <c r="BT3" i="3" s="1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79" i="2"/>
  <c r="F78" i="2"/>
  <c r="F77" i="2"/>
  <c r="F76" i="2"/>
  <c r="F75" i="2"/>
  <c r="F74" i="2"/>
  <c r="F73" i="2"/>
  <c r="F72" i="2"/>
  <c r="F71" i="2"/>
  <c r="F70" i="2"/>
  <c r="F69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45" i="2" s="1"/>
  <c r="G570" i="1"/>
  <c r="E570" i="1"/>
  <c r="D570" i="1"/>
  <c r="C57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6" i="1"/>
  <c r="F127" i="1"/>
  <c r="F128" i="1"/>
  <c r="F129" i="1"/>
  <c r="F130" i="1"/>
  <c r="F131" i="1"/>
  <c r="F132" i="1"/>
  <c r="F133" i="1"/>
  <c r="F134" i="1"/>
  <c r="F136" i="1"/>
  <c r="F138" i="1"/>
  <c r="F140" i="1"/>
  <c r="F141" i="1"/>
  <c r="F142" i="1"/>
  <c r="F143" i="1"/>
  <c r="F145" i="1"/>
  <c r="F147" i="1"/>
  <c r="F150" i="1"/>
  <c r="F151" i="1"/>
  <c r="F152" i="1"/>
  <c r="F153" i="1"/>
  <c r="F154" i="1"/>
  <c r="F155" i="1"/>
  <c r="F157" i="1"/>
  <c r="F159" i="1"/>
  <c r="F160" i="1"/>
  <c r="F161" i="1"/>
  <c r="F162" i="1"/>
  <c r="F163" i="1"/>
  <c r="F164" i="1"/>
  <c r="F165" i="1"/>
  <c r="F166" i="1"/>
  <c r="F167" i="1"/>
  <c r="F169" i="1"/>
  <c r="F171" i="1"/>
  <c r="F172" i="1"/>
  <c r="F173" i="1"/>
  <c r="F174" i="1"/>
  <c r="F175" i="1"/>
  <c r="F176" i="1"/>
  <c r="F177" i="1"/>
  <c r="F178" i="1"/>
  <c r="F179" i="1"/>
  <c r="F181" i="1"/>
  <c r="F183" i="1"/>
  <c r="F184" i="1"/>
  <c r="F185" i="1"/>
  <c r="F186" i="1"/>
  <c r="F187" i="1"/>
  <c r="F188" i="1"/>
  <c r="F189" i="1"/>
  <c r="F190" i="1"/>
  <c r="F191" i="1"/>
  <c r="F193" i="1"/>
  <c r="F195" i="1"/>
  <c r="F196" i="1"/>
  <c r="F197" i="1"/>
  <c r="F198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4" i="1"/>
  <c r="F495" i="1"/>
  <c r="F496" i="1"/>
  <c r="F497" i="1"/>
  <c r="F498" i="1"/>
  <c r="F499" i="1"/>
  <c r="F500" i="1"/>
  <c r="F501" i="1"/>
  <c r="F502" i="1"/>
  <c r="F503" i="1"/>
  <c r="F504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572" i="1" s="1"/>
  <c r="AU3" i="6" l="1"/>
  <c r="F570" i="1"/>
  <c r="F571" i="1"/>
</calcChain>
</file>

<file path=xl/sharedStrings.xml><?xml version="1.0" encoding="utf-8"?>
<sst xmlns="http://schemas.openxmlformats.org/spreadsheetml/2006/main" count="74" uniqueCount="23">
  <si>
    <t>Mesic (2,4,6)</t>
  </si>
  <si>
    <t>Wet (7,8)</t>
  </si>
  <si>
    <t xml:space="preserve"> E</t>
  </si>
  <si>
    <t>Date</t>
  </si>
  <si>
    <t>DOY</t>
  </si>
  <si>
    <t>W D</t>
  </si>
  <si>
    <t/>
  </si>
  <si>
    <t>4.5</t>
  </si>
  <si>
    <t>4.7</t>
  </si>
  <si>
    <t>-18</t>
  </si>
  <si>
    <t xml:space="preserve">Fråga niklas, -1? </t>
  </si>
  <si>
    <t>F</t>
  </si>
  <si>
    <t>S_Ave</t>
  </si>
  <si>
    <t>WD</t>
  </si>
  <si>
    <t>WTD</t>
  </si>
  <si>
    <t>SUM</t>
  </si>
  <si>
    <t>%belowWTD</t>
  </si>
  <si>
    <t>late May - mid Oct</t>
  </si>
  <si>
    <t>June - Aug</t>
  </si>
  <si>
    <t>Depth</t>
  </si>
  <si>
    <t>%below WTD</t>
  </si>
  <si>
    <t>late May - late Sept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</si>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</sst>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Fill="1" applyBorder="1"/>
    <xf numFmtId="0" fontId="2" fillId="0" borderId="0" xfId="0" applyNumberFormat="1" applyFont="1" applyFill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2"/>
  <sheetViews>
    <sheetView topLeftCell="A538" workbookViewId="0">
      <selection activeCell="F573" sqref="F573"/>
    </sheetView>
  </sheetViews>
  <sheetFormatPr baseColWidth="10" defaultRowHeight="16" x14ac:dyDescent="0.2"/>
  <cols>
    <col min="1" max="1" width="10.1640625" style="13" customWidth="1"/>
    <col min="2" max="2" width="11.33203125" style="14" customWidth="1"/>
    <col min="3" max="3" width="11" style="16" bestFit="1" customWidth="1"/>
    <col min="4" max="6" width="10.83203125" style="16"/>
    <col min="7" max="7" width="14" style="16" bestFit="1" customWidth="1"/>
  </cols>
  <sheetData>
    <row r="1" spans="1:7" x14ac:dyDescent="0.2">
      <c r="A1" s="4"/>
      <c r="B1" s="5"/>
      <c r="C1" s="5" t="s">
        <v>0</v>
      </c>
      <c r="D1" s="5" t="s">
        <v>2</v>
      </c>
      <c r="E1" s="5" t="s">
        <v>11</v>
      </c>
      <c r="F1" s="5" t="s">
        <v>12</v>
      </c>
      <c r="G1" s="5" t="s">
        <v>1</v>
      </c>
    </row>
    <row r="2" spans="1:7" x14ac:dyDescent="0.2">
      <c r="A2" s="6" t="s">
        <v>3</v>
      </c>
      <c r="B2" s="7" t="s">
        <v>4</v>
      </c>
      <c r="C2" s="7" t="s">
        <v>5</v>
      </c>
      <c r="D2" s="7" t="s">
        <v>5</v>
      </c>
      <c r="E2" s="7" t="s">
        <v>5</v>
      </c>
      <c r="F2" s="7" t="s">
        <v>13</v>
      </c>
      <c r="G2" s="7" t="s">
        <v>5</v>
      </c>
    </row>
    <row r="3" spans="1:7" x14ac:dyDescent="0.2">
      <c r="A3" s="8">
        <v>37790</v>
      </c>
      <c r="B3" s="9">
        <v>169</v>
      </c>
      <c r="C3" s="10" t="s">
        <v>6</v>
      </c>
      <c r="D3" s="10">
        <v>-5</v>
      </c>
      <c r="E3" s="10" t="s">
        <v>6</v>
      </c>
      <c r="F3" s="10">
        <f>AVERAGE(C3:E3)</f>
        <v>-5</v>
      </c>
      <c r="G3" s="10"/>
    </row>
    <row r="4" spans="1:7" x14ac:dyDescent="0.2">
      <c r="A4" s="8">
        <v>37792</v>
      </c>
      <c r="B4" s="11">
        <v>171</v>
      </c>
      <c r="C4" s="10" t="s">
        <v>6</v>
      </c>
      <c r="D4" s="10">
        <v>-7</v>
      </c>
      <c r="E4" s="10" t="s">
        <v>6</v>
      </c>
      <c r="F4" s="10">
        <f t="shared" ref="F4:F67" si="0">AVERAGE(C4:E4)</f>
        <v>-7</v>
      </c>
      <c r="G4" s="10" t="s">
        <v>6</v>
      </c>
    </row>
    <row r="5" spans="1:7" x14ac:dyDescent="0.2">
      <c r="A5" s="8">
        <v>37794</v>
      </c>
      <c r="B5" s="11">
        <v>173</v>
      </c>
      <c r="C5" s="10" t="s">
        <v>6</v>
      </c>
      <c r="D5" s="10">
        <v>-6</v>
      </c>
      <c r="E5" s="10" t="s">
        <v>6</v>
      </c>
      <c r="F5" s="10">
        <f t="shared" si="0"/>
        <v>-6</v>
      </c>
      <c r="G5" s="10" t="s">
        <v>6</v>
      </c>
    </row>
    <row r="6" spans="1:7" x14ac:dyDescent="0.2">
      <c r="A6" s="8">
        <v>37797</v>
      </c>
      <c r="B6" s="11">
        <v>176</v>
      </c>
      <c r="C6" s="10" t="s">
        <v>6</v>
      </c>
      <c r="D6" s="10">
        <v>-9</v>
      </c>
      <c r="E6" s="10" t="s">
        <v>6</v>
      </c>
      <c r="F6" s="10">
        <f t="shared" si="0"/>
        <v>-9</v>
      </c>
      <c r="G6" s="10" t="s">
        <v>6</v>
      </c>
    </row>
    <row r="7" spans="1:7" x14ac:dyDescent="0.2">
      <c r="A7" s="8">
        <v>37799</v>
      </c>
      <c r="B7" s="11">
        <v>178</v>
      </c>
      <c r="C7" s="10" t="s">
        <v>6</v>
      </c>
      <c r="D7" s="10">
        <v>-11</v>
      </c>
      <c r="E7" s="10" t="s">
        <v>6</v>
      </c>
      <c r="F7" s="10">
        <f t="shared" si="0"/>
        <v>-11</v>
      </c>
      <c r="G7" s="10" t="s">
        <v>6</v>
      </c>
    </row>
    <row r="8" spans="1:7" x14ac:dyDescent="0.2">
      <c r="A8" s="8">
        <v>37801</v>
      </c>
      <c r="B8" s="11">
        <v>180</v>
      </c>
      <c r="C8" s="10">
        <v>-20</v>
      </c>
      <c r="D8" s="10">
        <v>-12</v>
      </c>
      <c r="E8" s="10" t="s">
        <v>6</v>
      </c>
      <c r="F8" s="10">
        <f t="shared" si="0"/>
        <v>-16</v>
      </c>
      <c r="G8" s="10">
        <v>-4</v>
      </c>
    </row>
    <row r="9" spans="1:7" x14ac:dyDescent="0.2">
      <c r="A9" s="8">
        <v>37804</v>
      </c>
      <c r="B9" s="11">
        <v>183</v>
      </c>
      <c r="C9" s="10">
        <v>-20</v>
      </c>
      <c r="D9" s="10">
        <v>-9</v>
      </c>
      <c r="E9" s="10" t="s">
        <v>6</v>
      </c>
      <c r="F9" s="10">
        <f t="shared" si="0"/>
        <v>-14.5</v>
      </c>
      <c r="G9" s="10">
        <v>0</v>
      </c>
    </row>
    <row r="10" spans="1:7" x14ac:dyDescent="0.2">
      <c r="A10" s="8">
        <v>37806</v>
      </c>
      <c r="B10" s="11">
        <v>185</v>
      </c>
      <c r="C10" s="10">
        <v>-20</v>
      </c>
      <c r="D10" s="10">
        <v>-12</v>
      </c>
      <c r="E10" s="10" t="s">
        <v>6</v>
      </c>
      <c r="F10" s="10">
        <f t="shared" si="0"/>
        <v>-16</v>
      </c>
      <c r="G10" s="10">
        <v>0</v>
      </c>
    </row>
    <row r="11" spans="1:7" x14ac:dyDescent="0.2">
      <c r="A11" s="8">
        <v>37808</v>
      </c>
      <c r="B11" s="11">
        <v>187</v>
      </c>
      <c r="C11" s="10">
        <v>-20</v>
      </c>
      <c r="D11" s="10">
        <v>-14</v>
      </c>
      <c r="E11" s="10" t="s">
        <v>6</v>
      </c>
      <c r="F11" s="10">
        <f t="shared" si="0"/>
        <v>-17</v>
      </c>
      <c r="G11" s="10">
        <v>0</v>
      </c>
    </row>
    <row r="12" spans="1:7" x14ac:dyDescent="0.2">
      <c r="A12" s="8">
        <v>37811</v>
      </c>
      <c r="B12" s="11">
        <v>190</v>
      </c>
      <c r="C12" s="10">
        <v>-20</v>
      </c>
      <c r="D12" s="10">
        <v>-6</v>
      </c>
      <c r="E12" s="10" t="s">
        <v>6</v>
      </c>
      <c r="F12" s="10">
        <f t="shared" si="0"/>
        <v>-13</v>
      </c>
      <c r="G12" s="10">
        <v>1</v>
      </c>
    </row>
    <row r="13" spans="1:7" x14ac:dyDescent="0.2">
      <c r="A13" s="8">
        <v>37813</v>
      </c>
      <c r="B13" s="11">
        <v>192</v>
      </c>
      <c r="C13" s="10">
        <v>-20</v>
      </c>
      <c r="D13" s="10">
        <v>-7</v>
      </c>
      <c r="E13" s="10" t="s">
        <v>6</v>
      </c>
      <c r="F13" s="10">
        <f t="shared" si="0"/>
        <v>-13.5</v>
      </c>
      <c r="G13" s="10">
        <v>1</v>
      </c>
    </row>
    <row r="14" spans="1:7" x14ac:dyDescent="0.2">
      <c r="A14" s="8">
        <v>37815</v>
      </c>
      <c r="B14" s="11">
        <v>194</v>
      </c>
      <c r="C14" s="10">
        <v>-20</v>
      </c>
      <c r="D14" s="10">
        <v>-10</v>
      </c>
      <c r="E14" s="10" t="s">
        <v>6</v>
      </c>
      <c r="F14" s="10">
        <f t="shared" si="0"/>
        <v>-15</v>
      </c>
      <c r="G14" s="10">
        <v>1</v>
      </c>
    </row>
    <row r="15" spans="1:7" x14ac:dyDescent="0.2">
      <c r="A15" s="8">
        <v>37818</v>
      </c>
      <c r="B15" s="11">
        <v>197</v>
      </c>
      <c r="C15" s="10">
        <v>-17</v>
      </c>
      <c r="D15" s="10">
        <v>-5</v>
      </c>
      <c r="E15" s="10" t="s">
        <v>6</v>
      </c>
      <c r="F15" s="10">
        <f t="shared" si="0"/>
        <v>-11</v>
      </c>
      <c r="G15" s="10">
        <v>1</v>
      </c>
    </row>
    <row r="16" spans="1:7" x14ac:dyDescent="0.2">
      <c r="A16" s="8">
        <v>37822</v>
      </c>
      <c r="B16" s="11">
        <v>201</v>
      </c>
      <c r="C16" s="10">
        <v>-21</v>
      </c>
      <c r="D16" s="10">
        <v>-8</v>
      </c>
      <c r="E16" s="10">
        <v>-15</v>
      </c>
      <c r="F16" s="10">
        <f t="shared" si="0"/>
        <v>-14.666666666666666</v>
      </c>
      <c r="G16" s="10">
        <v>-4</v>
      </c>
    </row>
    <row r="17" spans="1:7" x14ac:dyDescent="0.2">
      <c r="A17" s="8">
        <v>37827</v>
      </c>
      <c r="B17" s="11">
        <v>206</v>
      </c>
      <c r="C17" s="10">
        <v>-20</v>
      </c>
      <c r="D17" s="10">
        <v>-7</v>
      </c>
      <c r="E17" s="10">
        <v>-14</v>
      </c>
      <c r="F17" s="10">
        <f t="shared" si="0"/>
        <v>-13.666666666666666</v>
      </c>
      <c r="G17" s="10">
        <v>-4</v>
      </c>
    </row>
    <row r="18" spans="1:7" x14ac:dyDescent="0.2">
      <c r="A18" s="8">
        <v>37829</v>
      </c>
      <c r="B18" s="11">
        <v>208</v>
      </c>
      <c r="C18" s="10">
        <v>-17</v>
      </c>
      <c r="D18" s="10">
        <v>-5</v>
      </c>
      <c r="E18" s="10">
        <v>-11</v>
      </c>
      <c r="F18" s="10">
        <f t="shared" si="0"/>
        <v>-11</v>
      </c>
      <c r="G18" s="10">
        <v>-3</v>
      </c>
    </row>
    <row r="19" spans="1:7" x14ac:dyDescent="0.2">
      <c r="A19" s="8">
        <v>37834</v>
      </c>
      <c r="B19" s="11">
        <v>213</v>
      </c>
      <c r="C19" s="10">
        <v>-19</v>
      </c>
      <c r="D19" s="10">
        <v>-6</v>
      </c>
      <c r="E19" s="10">
        <v>-13</v>
      </c>
      <c r="F19" s="10">
        <f t="shared" si="0"/>
        <v>-12.666666666666666</v>
      </c>
      <c r="G19" s="10">
        <v>-4</v>
      </c>
    </row>
    <row r="20" spans="1:7" x14ac:dyDescent="0.2">
      <c r="A20" s="8">
        <v>37839</v>
      </c>
      <c r="B20" s="11">
        <v>218</v>
      </c>
      <c r="C20" s="10">
        <v>-15</v>
      </c>
      <c r="D20" s="10">
        <v>-5</v>
      </c>
      <c r="E20" s="10">
        <v>-12</v>
      </c>
      <c r="F20" s="10">
        <f t="shared" si="0"/>
        <v>-10.666666666666666</v>
      </c>
      <c r="G20" s="10">
        <v>-5</v>
      </c>
    </row>
    <row r="21" spans="1:7" x14ac:dyDescent="0.2">
      <c r="A21" s="8">
        <v>37841</v>
      </c>
      <c r="B21" s="11">
        <v>220</v>
      </c>
      <c r="C21" s="10">
        <v>-15</v>
      </c>
      <c r="D21" s="10">
        <v>-5</v>
      </c>
      <c r="E21" s="10">
        <v>-11</v>
      </c>
      <c r="F21" s="10">
        <f t="shared" si="0"/>
        <v>-10.333333333333334</v>
      </c>
      <c r="G21" s="10">
        <v>-4</v>
      </c>
    </row>
    <row r="22" spans="1:7" x14ac:dyDescent="0.2">
      <c r="A22" s="8">
        <v>37843</v>
      </c>
      <c r="B22" s="11">
        <v>222</v>
      </c>
      <c r="C22" s="10">
        <v>-16</v>
      </c>
      <c r="D22" s="10">
        <v>-7</v>
      </c>
      <c r="E22" s="10">
        <v>-13</v>
      </c>
      <c r="F22" s="10">
        <f t="shared" si="0"/>
        <v>-12</v>
      </c>
      <c r="G22" s="10">
        <v>-5</v>
      </c>
    </row>
    <row r="23" spans="1:7" x14ac:dyDescent="0.2">
      <c r="A23" s="8">
        <v>37847</v>
      </c>
      <c r="B23" s="11">
        <v>226</v>
      </c>
      <c r="C23" s="10">
        <v>-18</v>
      </c>
      <c r="D23" s="10">
        <v>-7</v>
      </c>
      <c r="E23" s="10">
        <v>-13</v>
      </c>
      <c r="F23" s="10">
        <f t="shared" si="0"/>
        <v>-12.666666666666666</v>
      </c>
      <c r="G23" s="10">
        <v>-5</v>
      </c>
    </row>
    <row r="24" spans="1:7" x14ac:dyDescent="0.2">
      <c r="A24" s="8">
        <v>37849</v>
      </c>
      <c r="B24" s="11">
        <v>228</v>
      </c>
      <c r="C24" s="10">
        <v>-20</v>
      </c>
      <c r="D24" s="10">
        <v>-8</v>
      </c>
      <c r="E24" s="10">
        <v>-14</v>
      </c>
      <c r="F24" s="10">
        <f t="shared" si="0"/>
        <v>-14</v>
      </c>
      <c r="G24" s="10">
        <v>-7</v>
      </c>
    </row>
    <row r="25" spans="1:7" x14ac:dyDescent="0.2">
      <c r="A25" s="8">
        <v>37853</v>
      </c>
      <c r="B25" s="11">
        <v>232</v>
      </c>
      <c r="C25" s="10">
        <v>-22</v>
      </c>
      <c r="D25" s="10">
        <v>-11</v>
      </c>
      <c r="E25" s="10">
        <v>-15</v>
      </c>
      <c r="F25" s="10">
        <f t="shared" si="0"/>
        <v>-16</v>
      </c>
      <c r="G25" s="10">
        <v>-5</v>
      </c>
    </row>
    <row r="26" spans="1:7" x14ac:dyDescent="0.2">
      <c r="A26" s="8">
        <v>37857</v>
      </c>
      <c r="B26" s="11">
        <v>236</v>
      </c>
      <c r="C26" s="10">
        <v>-25</v>
      </c>
      <c r="D26" s="10">
        <v>-13</v>
      </c>
      <c r="E26" s="10">
        <v>-17</v>
      </c>
      <c r="F26" s="10">
        <f t="shared" si="0"/>
        <v>-18.333333333333332</v>
      </c>
      <c r="G26" s="10">
        <v>-9</v>
      </c>
    </row>
    <row r="27" spans="1:7" x14ac:dyDescent="0.2">
      <c r="A27" s="8">
        <v>37860</v>
      </c>
      <c r="B27" s="11">
        <v>239</v>
      </c>
      <c r="C27" s="10">
        <v>-18</v>
      </c>
      <c r="D27" s="10">
        <v>-6</v>
      </c>
      <c r="E27" s="10">
        <v>-13</v>
      </c>
      <c r="F27" s="10">
        <f t="shared" si="0"/>
        <v>-12.333333333333334</v>
      </c>
      <c r="G27" s="10">
        <v>-5</v>
      </c>
    </row>
    <row r="28" spans="1:7" x14ac:dyDescent="0.2">
      <c r="A28" s="8">
        <v>37864</v>
      </c>
      <c r="B28" s="11">
        <v>243</v>
      </c>
      <c r="C28" s="10">
        <v>-16</v>
      </c>
      <c r="D28" s="10">
        <v>-7</v>
      </c>
      <c r="E28" s="10">
        <v>-11</v>
      </c>
      <c r="F28" s="10">
        <f t="shared" si="0"/>
        <v>-11.333333333333334</v>
      </c>
      <c r="G28" s="10">
        <v>-6</v>
      </c>
    </row>
    <row r="29" spans="1:7" x14ac:dyDescent="0.2">
      <c r="A29" s="8">
        <v>38143</v>
      </c>
      <c r="B29" s="12">
        <v>157</v>
      </c>
      <c r="C29" s="10">
        <v>-26</v>
      </c>
      <c r="D29" s="10">
        <v>-16.5</v>
      </c>
      <c r="E29" s="10">
        <v>-10</v>
      </c>
      <c r="F29" s="10">
        <f t="shared" si="0"/>
        <v>-17.5</v>
      </c>
      <c r="G29" s="10">
        <v>-4.5</v>
      </c>
    </row>
    <row r="30" spans="1:7" x14ac:dyDescent="0.2">
      <c r="A30" s="8">
        <v>38145</v>
      </c>
      <c r="B30" s="12">
        <v>159</v>
      </c>
      <c r="C30" s="10">
        <v>-17.5</v>
      </c>
      <c r="D30" s="10">
        <v>-5</v>
      </c>
      <c r="E30" s="10">
        <v>-15</v>
      </c>
      <c r="F30" s="10">
        <f t="shared" si="0"/>
        <v>-12.5</v>
      </c>
      <c r="G30" s="10">
        <v>-2.5</v>
      </c>
    </row>
    <row r="31" spans="1:7" x14ac:dyDescent="0.2">
      <c r="A31" s="8">
        <v>38147</v>
      </c>
      <c r="B31" s="12">
        <v>161</v>
      </c>
      <c r="C31" s="10">
        <v>-19.5</v>
      </c>
      <c r="D31" s="10">
        <v>-5</v>
      </c>
      <c r="E31" s="10">
        <v>-15</v>
      </c>
      <c r="F31" s="10">
        <f t="shared" si="0"/>
        <v>-13.166666666666666</v>
      </c>
      <c r="G31" s="10">
        <v>-7</v>
      </c>
    </row>
    <row r="32" spans="1:7" x14ac:dyDescent="0.2">
      <c r="A32" s="8">
        <v>38149</v>
      </c>
      <c r="B32" s="12">
        <v>163</v>
      </c>
      <c r="C32" s="10">
        <v>-21.5</v>
      </c>
      <c r="D32" s="10">
        <v>-5</v>
      </c>
      <c r="E32" s="10">
        <v>-15</v>
      </c>
      <c r="F32" s="10">
        <f t="shared" si="0"/>
        <v>-13.833333333333334</v>
      </c>
      <c r="G32" s="10">
        <v>-4</v>
      </c>
    </row>
    <row r="33" spans="1:7" x14ac:dyDescent="0.2">
      <c r="A33" s="8">
        <v>38152</v>
      </c>
      <c r="B33" s="12">
        <v>166</v>
      </c>
      <c r="C33" s="10">
        <v>-22</v>
      </c>
      <c r="D33" s="10">
        <v>-8</v>
      </c>
      <c r="E33" s="10">
        <v>-16</v>
      </c>
      <c r="F33" s="10">
        <f t="shared" si="0"/>
        <v>-15.333333333333334</v>
      </c>
      <c r="G33" s="10">
        <v>-5</v>
      </c>
    </row>
    <row r="34" spans="1:7" x14ac:dyDescent="0.2">
      <c r="A34" s="8">
        <v>38154</v>
      </c>
      <c r="B34" s="12">
        <v>168</v>
      </c>
      <c r="C34" s="10">
        <v>-18.5</v>
      </c>
      <c r="D34" s="10">
        <v>-5</v>
      </c>
      <c r="E34" s="10">
        <v>-10</v>
      </c>
      <c r="F34" s="10">
        <f t="shared" si="0"/>
        <v>-11.166666666666666</v>
      </c>
      <c r="G34" s="10">
        <v>-4</v>
      </c>
    </row>
    <row r="35" spans="1:7" x14ac:dyDescent="0.2">
      <c r="A35" s="8">
        <v>38160</v>
      </c>
      <c r="B35" s="12">
        <v>174</v>
      </c>
      <c r="C35" s="10">
        <v>-23</v>
      </c>
      <c r="D35" s="10">
        <v>-4</v>
      </c>
      <c r="E35" s="10">
        <v>-16</v>
      </c>
      <c r="F35" s="10">
        <f t="shared" si="0"/>
        <v>-14.333333333333334</v>
      </c>
      <c r="G35" s="10">
        <v>-3</v>
      </c>
    </row>
    <row r="36" spans="1:7" x14ac:dyDescent="0.2">
      <c r="A36" s="8">
        <v>38162</v>
      </c>
      <c r="B36" s="12">
        <v>176</v>
      </c>
      <c r="C36" s="10">
        <v>-21</v>
      </c>
      <c r="D36" s="10">
        <v>-5</v>
      </c>
      <c r="E36" s="10">
        <v>-14</v>
      </c>
      <c r="F36" s="10">
        <f t="shared" si="0"/>
        <v>-13.333333333333334</v>
      </c>
      <c r="G36" s="10">
        <v>-4</v>
      </c>
    </row>
    <row r="37" spans="1:7" x14ac:dyDescent="0.2">
      <c r="A37" s="8">
        <v>38166</v>
      </c>
      <c r="B37" s="12">
        <v>180</v>
      </c>
      <c r="C37" s="10">
        <v>-21</v>
      </c>
      <c r="D37" s="10">
        <v>-7</v>
      </c>
      <c r="E37" s="10">
        <v>-15</v>
      </c>
      <c r="F37" s="10">
        <f t="shared" si="0"/>
        <v>-14.333333333333334</v>
      </c>
      <c r="G37" s="10">
        <v>-4</v>
      </c>
    </row>
    <row r="38" spans="1:7" x14ac:dyDescent="0.2">
      <c r="A38" s="8">
        <v>38168</v>
      </c>
      <c r="B38" s="12">
        <v>182</v>
      </c>
      <c r="C38" s="10">
        <v>-14</v>
      </c>
      <c r="D38" s="10">
        <v>-1</v>
      </c>
      <c r="E38" s="10">
        <v>-8</v>
      </c>
      <c r="F38" s="10">
        <f t="shared" si="0"/>
        <v>-7.666666666666667</v>
      </c>
      <c r="G38" s="10">
        <v>-1</v>
      </c>
    </row>
    <row r="39" spans="1:7" x14ac:dyDescent="0.2">
      <c r="A39" s="8">
        <v>38170</v>
      </c>
      <c r="B39" s="12">
        <v>184</v>
      </c>
      <c r="C39" s="10">
        <v>-9</v>
      </c>
      <c r="D39" s="10">
        <v>0</v>
      </c>
      <c r="E39" s="10">
        <v>-8</v>
      </c>
      <c r="F39" s="10">
        <f t="shared" si="0"/>
        <v>-5.666666666666667</v>
      </c>
      <c r="G39" s="10">
        <v>0</v>
      </c>
    </row>
    <row r="40" spans="1:7" x14ac:dyDescent="0.2">
      <c r="A40" s="8">
        <v>38173</v>
      </c>
      <c r="B40" s="12">
        <v>187</v>
      </c>
      <c r="C40" s="10">
        <v>-9</v>
      </c>
      <c r="D40" s="10">
        <v>0</v>
      </c>
      <c r="E40" s="10">
        <v>-8</v>
      </c>
      <c r="F40" s="10">
        <f t="shared" si="0"/>
        <v>-5.666666666666667</v>
      </c>
      <c r="G40" s="10">
        <v>0</v>
      </c>
    </row>
    <row r="41" spans="1:7" x14ac:dyDescent="0.2">
      <c r="A41" s="8">
        <v>38175</v>
      </c>
      <c r="B41" s="12">
        <v>189</v>
      </c>
      <c r="C41" s="10">
        <v>-8</v>
      </c>
      <c r="D41" s="10">
        <v>5</v>
      </c>
      <c r="E41" s="10">
        <v>-5</v>
      </c>
      <c r="F41" s="10">
        <f t="shared" si="0"/>
        <v>-2.6666666666666665</v>
      </c>
      <c r="G41" s="10">
        <v>-1</v>
      </c>
    </row>
    <row r="42" spans="1:7" x14ac:dyDescent="0.2">
      <c r="A42" s="8">
        <v>38182</v>
      </c>
      <c r="B42" s="12">
        <v>196</v>
      </c>
      <c r="C42" s="10">
        <v>-1</v>
      </c>
      <c r="D42" s="10">
        <v>13</v>
      </c>
      <c r="E42" s="10">
        <v>3</v>
      </c>
      <c r="F42" s="10">
        <f t="shared" si="0"/>
        <v>5</v>
      </c>
      <c r="G42" s="10">
        <v>-7</v>
      </c>
    </row>
    <row r="43" spans="1:7" x14ac:dyDescent="0.2">
      <c r="A43" s="8">
        <v>38185</v>
      </c>
      <c r="B43" s="12">
        <v>199</v>
      </c>
      <c r="C43" s="10">
        <v>-5</v>
      </c>
      <c r="D43" s="10">
        <v>5</v>
      </c>
      <c r="E43" s="10">
        <v>-4</v>
      </c>
      <c r="F43" s="10">
        <f t="shared" si="0"/>
        <v>-1.3333333333333333</v>
      </c>
      <c r="G43" s="10">
        <v>-2</v>
      </c>
    </row>
    <row r="44" spans="1:7" x14ac:dyDescent="0.2">
      <c r="A44" s="8">
        <v>38186</v>
      </c>
      <c r="B44" s="12">
        <v>200</v>
      </c>
      <c r="C44" s="10">
        <v>-8</v>
      </c>
      <c r="D44" s="10">
        <v>3</v>
      </c>
      <c r="E44" s="10">
        <v>-8</v>
      </c>
      <c r="F44" s="10">
        <f t="shared" si="0"/>
        <v>-4.333333333333333</v>
      </c>
      <c r="G44" s="10">
        <v>-1</v>
      </c>
    </row>
    <row r="45" spans="1:7" x14ac:dyDescent="0.2">
      <c r="A45" s="8">
        <v>38189</v>
      </c>
      <c r="B45" s="12">
        <v>203</v>
      </c>
      <c r="C45" s="10">
        <v>-2</v>
      </c>
      <c r="D45" s="10">
        <v>7</v>
      </c>
      <c r="E45" s="10">
        <v>-7</v>
      </c>
      <c r="F45" s="10">
        <f t="shared" si="0"/>
        <v>-0.66666666666666663</v>
      </c>
      <c r="G45" s="10">
        <v>-10</v>
      </c>
    </row>
    <row r="46" spans="1:7" x14ac:dyDescent="0.2">
      <c r="A46" s="8">
        <v>38191</v>
      </c>
      <c r="B46" s="12">
        <v>205</v>
      </c>
      <c r="C46" s="10">
        <v>-5</v>
      </c>
      <c r="D46" s="10">
        <v>3</v>
      </c>
      <c r="E46" s="10">
        <v>-5</v>
      </c>
      <c r="F46" s="10">
        <f t="shared" si="0"/>
        <v>-2.3333333333333335</v>
      </c>
      <c r="G46" s="10">
        <v>-4</v>
      </c>
    </row>
    <row r="47" spans="1:7" x14ac:dyDescent="0.2">
      <c r="A47" s="8">
        <v>38194</v>
      </c>
      <c r="B47" s="12">
        <v>208</v>
      </c>
      <c r="C47" s="10">
        <v>-8</v>
      </c>
      <c r="D47" s="10">
        <v>1</v>
      </c>
      <c r="E47" s="10">
        <v>-8</v>
      </c>
      <c r="F47" s="10">
        <f t="shared" si="0"/>
        <v>-5</v>
      </c>
      <c r="G47" s="10">
        <v>-2</v>
      </c>
    </row>
    <row r="48" spans="1:7" x14ac:dyDescent="0.2">
      <c r="A48" s="8">
        <v>38196</v>
      </c>
      <c r="B48" s="12">
        <v>210</v>
      </c>
      <c r="C48" s="10">
        <v>-5</v>
      </c>
      <c r="D48" s="10">
        <v>2</v>
      </c>
      <c r="E48" s="10">
        <v>-5</v>
      </c>
      <c r="F48" s="10">
        <f t="shared" si="0"/>
        <v>-2.6666666666666665</v>
      </c>
      <c r="G48" s="10">
        <v>-2</v>
      </c>
    </row>
    <row r="49" spans="1:7" x14ac:dyDescent="0.2">
      <c r="A49" s="8">
        <v>38198</v>
      </c>
      <c r="B49" s="12">
        <v>212</v>
      </c>
      <c r="C49" s="10">
        <v>-8</v>
      </c>
      <c r="D49" s="10">
        <v>0</v>
      </c>
      <c r="E49" s="10">
        <v>-6</v>
      </c>
      <c r="F49" s="10">
        <f t="shared" si="0"/>
        <v>-4.666666666666667</v>
      </c>
      <c r="G49" s="10">
        <v>0</v>
      </c>
    </row>
    <row r="50" spans="1:7" x14ac:dyDescent="0.2">
      <c r="A50" s="8">
        <v>38203</v>
      </c>
      <c r="B50" s="12">
        <v>217</v>
      </c>
      <c r="C50" s="10">
        <v>-10</v>
      </c>
      <c r="D50" s="10">
        <v>0</v>
      </c>
      <c r="E50" s="10">
        <v>-8</v>
      </c>
      <c r="F50" s="10">
        <f t="shared" si="0"/>
        <v>-6</v>
      </c>
      <c r="G50" s="10">
        <v>0</v>
      </c>
    </row>
    <row r="51" spans="1:7" x14ac:dyDescent="0.2">
      <c r="A51" s="8">
        <v>38210</v>
      </c>
      <c r="B51" s="12">
        <v>224</v>
      </c>
      <c r="C51" s="10">
        <v>-8.5</v>
      </c>
      <c r="D51" s="10">
        <v>0</v>
      </c>
      <c r="E51" s="10">
        <v>-8</v>
      </c>
      <c r="F51" s="10">
        <f t="shared" si="0"/>
        <v>-5.5</v>
      </c>
      <c r="G51" s="10">
        <v>0</v>
      </c>
    </row>
    <row r="52" spans="1:7" x14ac:dyDescent="0.2">
      <c r="A52" s="8">
        <v>38213</v>
      </c>
      <c r="B52" s="12">
        <v>227</v>
      </c>
      <c r="C52" s="10">
        <v>-8</v>
      </c>
      <c r="D52" s="10">
        <v>-1</v>
      </c>
      <c r="E52" s="10">
        <v>-8</v>
      </c>
      <c r="F52" s="10">
        <f t="shared" si="0"/>
        <v>-5.666666666666667</v>
      </c>
      <c r="G52" s="10">
        <v>0</v>
      </c>
    </row>
    <row r="53" spans="1:7" x14ac:dyDescent="0.2">
      <c r="A53" s="8">
        <v>38226</v>
      </c>
      <c r="B53" s="12">
        <v>240</v>
      </c>
      <c r="C53" s="10">
        <v>-9.5</v>
      </c>
      <c r="D53" s="10">
        <v>0</v>
      </c>
      <c r="E53" s="10">
        <v>-9.5</v>
      </c>
      <c r="F53" s="10">
        <f t="shared" si="0"/>
        <v>-6.333333333333333</v>
      </c>
      <c r="G53" s="10">
        <v>0</v>
      </c>
    </row>
    <row r="54" spans="1:7" x14ac:dyDescent="0.2">
      <c r="A54" s="8">
        <v>38228</v>
      </c>
      <c r="B54" s="12">
        <v>242</v>
      </c>
      <c r="C54" s="10">
        <v>-9.5</v>
      </c>
      <c r="D54" s="10">
        <v>0</v>
      </c>
      <c r="E54" s="10">
        <v>-9.5</v>
      </c>
      <c r="F54" s="10">
        <f t="shared" si="0"/>
        <v>-6.333333333333333</v>
      </c>
      <c r="G54" s="10">
        <v>0</v>
      </c>
    </row>
    <row r="55" spans="1:7" x14ac:dyDescent="0.2">
      <c r="A55" s="8">
        <v>38500</v>
      </c>
      <c r="B55" s="12">
        <v>148</v>
      </c>
      <c r="C55" s="10">
        <v>-8</v>
      </c>
      <c r="D55" s="10" t="s">
        <v>6</v>
      </c>
      <c r="E55" s="10" t="s">
        <v>6</v>
      </c>
      <c r="F55" s="10">
        <f t="shared" si="0"/>
        <v>-8</v>
      </c>
      <c r="G55" s="10">
        <v>5</v>
      </c>
    </row>
    <row r="56" spans="1:7" x14ac:dyDescent="0.2">
      <c r="A56" s="8">
        <v>38517</v>
      </c>
      <c r="B56" s="12">
        <v>165</v>
      </c>
      <c r="C56" s="10">
        <v>-8</v>
      </c>
      <c r="D56" s="10">
        <v>0</v>
      </c>
      <c r="E56" s="10">
        <v>-6</v>
      </c>
      <c r="F56" s="10">
        <f t="shared" si="0"/>
        <v>-4.666666666666667</v>
      </c>
      <c r="G56" s="10">
        <v>5</v>
      </c>
    </row>
    <row r="57" spans="1:7" x14ac:dyDescent="0.2">
      <c r="A57" s="8">
        <v>38518</v>
      </c>
      <c r="B57" s="12">
        <v>166</v>
      </c>
      <c r="C57" s="10">
        <v>-7</v>
      </c>
      <c r="D57" s="10">
        <v>0</v>
      </c>
      <c r="E57" s="10">
        <v>-7</v>
      </c>
      <c r="F57" s="10">
        <f t="shared" si="0"/>
        <v>-4.666666666666667</v>
      </c>
      <c r="G57" s="10">
        <v>7</v>
      </c>
    </row>
    <row r="58" spans="1:7" x14ac:dyDescent="0.2">
      <c r="A58" s="8">
        <v>38519</v>
      </c>
      <c r="B58" s="12">
        <v>167</v>
      </c>
      <c r="C58" s="10">
        <v>-7.5</v>
      </c>
      <c r="D58" s="10">
        <v>0</v>
      </c>
      <c r="E58" s="10">
        <v>-9</v>
      </c>
      <c r="F58" s="10">
        <f t="shared" si="0"/>
        <v>-5.5</v>
      </c>
      <c r="G58" s="10" t="s">
        <v>6</v>
      </c>
    </row>
    <row r="59" spans="1:7" x14ac:dyDescent="0.2">
      <c r="A59" s="8">
        <v>38520</v>
      </c>
      <c r="B59" s="12">
        <v>168</v>
      </c>
      <c r="C59" s="10">
        <v>-8.5</v>
      </c>
      <c r="D59" s="10">
        <v>-1</v>
      </c>
      <c r="E59" s="10">
        <v>-8</v>
      </c>
      <c r="F59" s="10">
        <f t="shared" si="0"/>
        <v>-5.833333333333333</v>
      </c>
      <c r="G59" s="10">
        <v>5</v>
      </c>
    </row>
    <row r="60" spans="1:7" x14ac:dyDescent="0.2">
      <c r="A60" s="8">
        <v>38521</v>
      </c>
      <c r="B60" s="12">
        <v>169</v>
      </c>
      <c r="C60" s="10">
        <v>-9</v>
      </c>
      <c r="D60" s="10">
        <v>-1.5</v>
      </c>
      <c r="E60" s="10">
        <v>-8.5</v>
      </c>
      <c r="F60" s="10">
        <f t="shared" si="0"/>
        <v>-6.333333333333333</v>
      </c>
      <c r="G60" s="10">
        <v>5</v>
      </c>
    </row>
    <row r="61" spans="1:7" x14ac:dyDescent="0.2">
      <c r="A61" s="8">
        <v>38522</v>
      </c>
      <c r="B61" s="12">
        <v>170</v>
      </c>
      <c r="C61" s="10">
        <v>-9</v>
      </c>
      <c r="D61" s="10">
        <v>-2.5</v>
      </c>
      <c r="E61" s="10">
        <v>-9</v>
      </c>
      <c r="F61" s="10">
        <f t="shared" si="0"/>
        <v>-6.833333333333333</v>
      </c>
      <c r="G61" s="10">
        <v>3</v>
      </c>
    </row>
    <row r="62" spans="1:7" x14ac:dyDescent="0.2">
      <c r="A62" s="8">
        <v>38524</v>
      </c>
      <c r="B62" s="12">
        <v>172</v>
      </c>
      <c r="C62" s="10">
        <v>-9.5</v>
      </c>
      <c r="D62" s="10">
        <v>-3</v>
      </c>
      <c r="E62" s="10">
        <v>-10</v>
      </c>
      <c r="F62" s="10">
        <f t="shared" si="0"/>
        <v>-7.5</v>
      </c>
      <c r="G62" s="10">
        <v>5</v>
      </c>
    </row>
    <row r="63" spans="1:7" x14ac:dyDescent="0.2">
      <c r="A63" s="8">
        <v>38526</v>
      </c>
      <c r="B63" s="12">
        <v>174</v>
      </c>
      <c r="C63" s="10">
        <v>-11.5</v>
      </c>
      <c r="D63" s="10">
        <v>-5</v>
      </c>
      <c r="E63" s="10">
        <v>-11</v>
      </c>
      <c r="F63" s="10">
        <f t="shared" si="0"/>
        <v>-9.1666666666666661</v>
      </c>
      <c r="G63" s="10">
        <v>5</v>
      </c>
    </row>
    <row r="64" spans="1:7" x14ac:dyDescent="0.2">
      <c r="A64" s="8">
        <v>38528</v>
      </c>
      <c r="B64" s="12">
        <v>176</v>
      </c>
      <c r="C64" s="10">
        <v>-11.5</v>
      </c>
      <c r="D64" s="10">
        <v>-4</v>
      </c>
      <c r="E64" s="10">
        <v>-11</v>
      </c>
      <c r="F64" s="10">
        <f t="shared" si="0"/>
        <v>-8.8333333333333339</v>
      </c>
      <c r="G64" s="10">
        <v>3.5</v>
      </c>
    </row>
    <row r="65" spans="1:7" x14ac:dyDescent="0.2">
      <c r="A65" s="8">
        <v>38532</v>
      </c>
      <c r="B65" s="12">
        <v>180</v>
      </c>
      <c r="C65" s="10">
        <v>-6</v>
      </c>
      <c r="D65" s="10">
        <v>0.5</v>
      </c>
      <c r="E65" s="10">
        <v>-6</v>
      </c>
      <c r="F65" s="10">
        <f t="shared" si="0"/>
        <v>-3.8333333333333335</v>
      </c>
      <c r="G65" s="10">
        <v>4</v>
      </c>
    </row>
    <row r="66" spans="1:7" x14ac:dyDescent="0.2">
      <c r="A66" s="8">
        <v>38534</v>
      </c>
      <c r="B66" s="12">
        <v>182</v>
      </c>
      <c r="C66" s="10">
        <v>-7</v>
      </c>
      <c r="D66" s="10">
        <v>-1</v>
      </c>
      <c r="E66" s="10">
        <v>-7</v>
      </c>
      <c r="F66" s="10">
        <f t="shared" si="0"/>
        <v>-5</v>
      </c>
      <c r="G66" s="10">
        <v>4</v>
      </c>
    </row>
    <row r="67" spans="1:7" x14ac:dyDescent="0.2">
      <c r="A67" s="8">
        <v>38539</v>
      </c>
      <c r="B67" s="12">
        <v>187</v>
      </c>
      <c r="C67" s="10">
        <v>-8.5</v>
      </c>
      <c r="D67" s="10">
        <v>-3</v>
      </c>
      <c r="E67" s="10">
        <v>-8.5</v>
      </c>
      <c r="F67" s="10">
        <f t="shared" si="0"/>
        <v>-6.666666666666667</v>
      </c>
      <c r="G67" s="10">
        <v>4.5</v>
      </c>
    </row>
    <row r="68" spans="1:7" x14ac:dyDescent="0.2">
      <c r="A68" s="8">
        <v>38541</v>
      </c>
      <c r="B68" s="12">
        <v>189</v>
      </c>
      <c r="C68" s="10">
        <v>-17</v>
      </c>
      <c r="D68" s="10">
        <v>-8</v>
      </c>
      <c r="E68" s="10">
        <v>-18</v>
      </c>
      <c r="F68" s="10">
        <f t="shared" ref="F68:F131" si="1">AVERAGE(C68:E68)</f>
        <v>-14.333333333333334</v>
      </c>
      <c r="G68" s="10">
        <v>2</v>
      </c>
    </row>
    <row r="69" spans="1:7" x14ac:dyDescent="0.2">
      <c r="A69" s="8">
        <v>38546</v>
      </c>
      <c r="B69" s="12">
        <v>194</v>
      </c>
      <c r="C69" s="10">
        <v>-17</v>
      </c>
      <c r="D69" s="10">
        <v>-12</v>
      </c>
      <c r="E69" s="10">
        <v>-17</v>
      </c>
      <c r="F69" s="10">
        <f t="shared" si="1"/>
        <v>-15.333333333333334</v>
      </c>
      <c r="G69" s="10">
        <v>0</v>
      </c>
    </row>
    <row r="70" spans="1:7" x14ac:dyDescent="0.2">
      <c r="A70" s="8">
        <v>38547</v>
      </c>
      <c r="B70" s="12">
        <v>195</v>
      </c>
      <c r="C70" s="10">
        <v>-20</v>
      </c>
      <c r="D70" s="10">
        <v>-10</v>
      </c>
      <c r="E70" s="10">
        <v>-20</v>
      </c>
      <c r="F70" s="10">
        <f t="shared" si="1"/>
        <v>-16.666666666666668</v>
      </c>
      <c r="G70" s="10">
        <v>-1</v>
      </c>
    </row>
    <row r="71" spans="1:7" x14ac:dyDescent="0.2">
      <c r="A71" s="8">
        <v>38549</v>
      </c>
      <c r="B71" s="12">
        <v>197</v>
      </c>
      <c r="C71" s="10">
        <v>-19.5</v>
      </c>
      <c r="D71" s="10">
        <v>-10</v>
      </c>
      <c r="E71" s="10">
        <v>-20</v>
      </c>
      <c r="F71" s="10">
        <f t="shared" si="1"/>
        <v>-16.5</v>
      </c>
      <c r="G71" s="10">
        <v>-1</v>
      </c>
    </row>
    <row r="72" spans="1:7" x14ac:dyDescent="0.2">
      <c r="A72" s="8">
        <v>38552</v>
      </c>
      <c r="B72" s="12">
        <v>200</v>
      </c>
      <c r="C72" s="10">
        <v>-20</v>
      </c>
      <c r="D72" s="10">
        <v>-10</v>
      </c>
      <c r="E72" s="10">
        <v>-20</v>
      </c>
      <c r="F72" s="10">
        <f t="shared" si="1"/>
        <v>-16.666666666666668</v>
      </c>
      <c r="G72" s="10">
        <v>-2</v>
      </c>
    </row>
    <row r="73" spans="1:7" x14ac:dyDescent="0.2">
      <c r="A73" s="8">
        <v>38554</v>
      </c>
      <c r="B73" s="12">
        <v>202</v>
      </c>
      <c r="C73" s="10">
        <v>-19</v>
      </c>
      <c r="D73" s="10">
        <v>-11</v>
      </c>
      <c r="E73" s="10">
        <v>-20</v>
      </c>
      <c r="F73" s="10">
        <f t="shared" si="1"/>
        <v>-16.666666666666668</v>
      </c>
      <c r="G73" s="10">
        <v>-2</v>
      </c>
    </row>
    <row r="74" spans="1:7" x14ac:dyDescent="0.2">
      <c r="A74" s="8">
        <v>38557</v>
      </c>
      <c r="B74" s="12">
        <v>205</v>
      </c>
      <c r="C74" s="10">
        <v>-20.5</v>
      </c>
      <c r="D74" s="10">
        <v>-14</v>
      </c>
      <c r="E74" s="10">
        <v>-20.5</v>
      </c>
      <c r="F74" s="10">
        <f t="shared" si="1"/>
        <v>-18.333333333333332</v>
      </c>
      <c r="G74" s="10">
        <v>-1</v>
      </c>
    </row>
    <row r="75" spans="1:7" x14ac:dyDescent="0.2">
      <c r="A75" s="8">
        <v>38558</v>
      </c>
      <c r="B75" s="12">
        <v>206</v>
      </c>
      <c r="C75" s="10">
        <v>-20</v>
      </c>
      <c r="D75" s="10">
        <v>-17</v>
      </c>
      <c r="E75" s="10">
        <v>-23</v>
      </c>
      <c r="F75" s="10">
        <f t="shared" si="1"/>
        <v>-20</v>
      </c>
      <c r="G75" s="10">
        <v>3</v>
      </c>
    </row>
    <row r="76" spans="1:7" x14ac:dyDescent="0.2">
      <c r="A76" s="8">
        <v>38559</v>
      </c>
      <c r="B76" s="12">
        <v>207</v>
      </c>
      <c r="C76" s="10">
        <v>-16</v>
      </c>
      <c r="D76" s="10">
        <v>-13</v>
      </c>
      <c r="E76" s="10">
        <v>-17</v>
      </c>
      <c r="F76" s="10">
        <f t="shared" si="1"/>
        <v>-15.333333333333334</v>
      </c>
      <c r="G76" s="10">
        <v>5</v>
      </c>
    </row>
    <row r="77" spans="1:7" x14ac:dyDescent="0.2">
      <c r="A77" s="8">
        <v>38561</v>
      </c>
      <c r="B77" s="12">
        <v>209</v>
      </c>
      <c r="C77" s="10">
        <v>-11</v>
      </c>
      <c r="D77" s="10">
        <v>-8</v>
      </c>
      <c r="E77" s="10">
        <v>-13</v>
      </c>
      <c r="F77" s="10">
        <f t="shared" si="1"/>
        <v>-10.666666666666666</v>
      </c>
      <c r="G77" s="10">
        <v>-1</v>
      </c>
    </row>
    <row r="78" spans="1:7" x14ac:dyDescent="0.2">
      <c r="A78" s="8">
        <v>38563</v>
      </c>
      <c r="B78" s="12">
        <v>211</v>
      </c>
      <c r="C78" s="10">
        <v>-12.5</v>
      </c>
      <c r="D78" s="10">
        <v>-7.5</v>
      </c>
      <c r="E78" s="10">
        <v>-14</v>
      </c>
      <c r="F78" s="10">
        <f t="shared" si="1"/>
        <v>-11.333333333333334</v>
      </c>
      <c r="G78" s="10">
        <v>-1</v>
      </c>
    </row>
    <row r="79" spans="1:7" x14ac:dyDescent="0.2">
      <c r="A79" s="8">
        <v>38566</v>
      </c>
      <c r="B79" s="12">
        <v>214</v>
      </c>
      <c r="C79" s="10">
        <v>-5.5</v>
      </c>
      <c r="D79" s="10">
        <v>-1</v>
      </c>
      <c r="E79" s="10">
        <v>-7.5</v>
      </c>
      <c r="F79" s="10">
        <f t="shared" si="1"/>
        <v>-4.666666666666667</v>
      </c>
      <c r="G79" s="10">
        <v>-2</v>
      </c>
    </row>
    <row r="80" spans="1:7" x14ac:dyDescent="0.2">
      <c r="A80" s="8">
        <v>38567</v>
      </c>
      <c r="B80" s="12">
        <v>215</v>
      </c>
      <c r="C80" s="10">
        <v>-8</v>
      </c>
      <c r="D80" s="10">
        <v>0</v>
      </c>
      <c r="E80" s="10">
        <v>-8</v>
      </c>
      <c r="F80" s="10">
        <f t="shared" si="1"/>
        <v>-5.333333333333333</v>
      </c>
      <c r="G80" s="10">
        <v>0</v>
      </c>
    </row>
    <row r="81" spans="1:7" x14ac:dyDescent="0.2">
      <c r="A81" s="8">
        <v>38568</v>
      </c>
      <c r="B81" s="12">
        <v>216</v>
      </c>
      <c r="C81" s="10">
        <v>-7.5</v>
      </c>
      <c r="D81" s="10">
        <v>-1</v>
      </c>
      <c r="E81" s="10">
        <v>-9</v>
      </c>
      <c r="F81" s="10">
        <f t="shared" si="1"/>
        <v>-5.833333333333333</v>
      </c>
      <c r="G81" s="10">
        <v>-2</v>
      </c>
    </row>
    <row r="82" spans="1:7" x14ac:dyDescent="0.2">
      <c r="A82" s="8">
        <v>38569</v>
      </c>
      <c r="B82" s="12">
        <v>217</v>
      </c>
      <c r="C82" s="10">
        <v>-8</v>
      </c>
      <c r="D82" s="10">
        <v>-2</v>
      </c>
      <c r="E82" s="10">
        <v>-10.5</v>
      </c>
      <c r="F82" s="10">
        <f t="shared" si="1"/>
        <v>-6.833333333333333</v>
      </c>
      <c r="G82" s="10">
        <v>-3</v>
      </c>
    </row>
    <row r="83" spans="1:7" x14ac:dyDescent="0.2">
      <c r="A83" s="8">
        <v>38570</v>
      </c>
      <c r="B83" s="12">
        <v>218</v>
      </c>
      <c r="C83" s="10">
        <v>-8</v>
      </c>
      <c r="D83" s="10">
        <v>-1.5</v>
      </c>
      <c r="E83" s="10">
        <v>-10.5</v>
      </c>
      <c r="F83" s="10">
        <f t="shared" si="1"/>
        <v>-6.666666666666667</v>
      </c>
      <c r="G83" s="10">
        <v>-2.5</v>
      </c>
    </row>
    <row r="84" spans="1:7" x14ac:dyDescent="0.2">
      <c r="A84" s="8">
        <v>38573</v>
      </c>
      <c r="B84" s="12">
        <v>221</v>
      </c>
      <c r="C84" s="10">
        <v>-4.5</v>
      </c>
      <c r="D84" s="10">
        <v>-1</v>
      </c>
      <c r="E84" s="10">
        <v>-5.5</v>
      </c>
      <c r="F84" s="10">
        <f t="shared" si="1"/>
        <v>-3.6666666666666665</v>
      </c>
      <c r="G84" s="10">
        <v>-1</v>
      </c>
    </row>
    <row r="85" spans="1:7" x14ac:dyDescent="0.2">
      <c r="A85" s="8">
        <v>38575</v>
      </c>
      <c r="B85" s="12">
        <v>223</v>
      </c>
      <c r="C85" s="10">
        <v>-5.5</v>
      </c>
      <c r="D85" s="10">
        <v>-1</v>
      </c>
      <c r="E85" s="10">
        <v>-8</v>
      </c>
      <c r="F85" s="10">
        <f t="shared" si="1"/>
        <v>-4.833333333333333</v>
      </c>
      <c r="G85" s="10">
        <v>-2</v>
      </c>
    </row>
    <row r="86" spans="1:7" x14ac:dyDescent="0.2">
      <c r="A86" s="8">
        <v>38580</v>
      </c>
      <c r="B86" s="12">
        <v>228</v>
      </c>
      <c r="C86" s="10">
        <v>-6.5</v>
      </c>
      <c r="D86" s="10">
        <v>-1</v>
      </c>
      <c r="E86" s="10">
        <v>-10</v>
      </c>
      <c r="F86" s="10">
        <f t="shared" si="1"/>
        <v>-5.833333333333333</v>
      </c>
      <c r="G86" s="10">
        <v>-3</v>
      </c>
    </row>
    <row r="87" spans="1:7" x14ac:dyDescent="0.2">
      <c r="A87" s="8">
        <v>38581</v>
      </c>
      <c r="B87" s="12">
        <v>229</v>
      </c>
      <c r="C87" s="10">
        <v>-5</v>
      </c>
      <c r="D87" s="10">
        <v>-1</v>
      </c>
      <c r="E87" s="10">
        <v>-7.5</v>
      </c>
      <c r="F87" s="10">
        <f t="shared" si="1"/>
        <v>-4.5</v>
      </c>
      <c r="G87" s="10">
        <v>-1</v>
      </c>
    </row>
    <row r="88" spans="1:7" x14ac:dyDescent="0.2">
      <c r="A88" s="8">
        <v>38586</v>
      </c>
      <c r="B88" s="9">
        <v>234</v>
      </c>
      <c r="C88" s="10">
        <v>-8</v>
      </c>
      <c r="D88" s="10">
        <v>-3</v>
      </c>
      <c r="E88" s="10">
        <v>-10</v>
      </c>
      <c r="F88" s="10">
        <f t="shared" si="1"/>
        <v>-7</v>
      </c>
      <c r="G88" s="10">
        <v>0</v>
      </c>
    </row>
    <row r="89" spans="1:7" x14ac:dyDescent="0.2">
      <c r="A89" s="8">
        <v>38587</v>
      </c>
      <c r="B89" s="9">
        <v>235</v>
      </c>
      <c r="C89" s="10">
        <v>-8</v>
      </c>
      <c r="D89" s="10">
        <v>-4</v>
      </c>
      <c r="E89" s="10">
        <v>-10</v>
      </c>
      <c r="F89" s="10">
        <f t="shared" si="1"/>
        <v>-7.333333333333333</v>
      </c>
      <c r="G89" s="10">
        <v>0</v>
      </c>
    </row>
    <row r="90" spans="1:7" x14ac:dyDescent="0.2">
      <c r="A90" s="8">
        <v>38588</v>
      </c>
      <c r="B90" s="9">
        <v>236</v>
      </c>
      <c r="C90" s="10">
        <v>-5</v>
      </c>
      <c r="D90" s="10">
        <v>-2</v>
      </c>
      <c r="E90" s="10">
        <v>-8</v>
      </c>
      <c r="F90" s="10">
        <f t="shared" si="1"/>
        <v>-5</v>
      </c>
      <c r="G90" s="10">
        <v>0</v>
      </c>
    </row>
    <row r="91" spans="1:7" x14ac:dyDescent="0.2">
      <c r="A91" s="8">
        <v>38592</v>
      </c>
      <c r="B91" s="9">
        <v>240</v>
      </c>
      <c r="C91" s="10">
        <v>-2</v>
      </c>
      <c r="D91" s="10">
        <v>2</v>
      </c>
      <c r="E91" s="10">
        <v>-5</v>
      </c>
      <c r="F91" s="10">
        <f t="shared" si="1"/>
        <v>-1.6666666666666667</v>
      </c>
      <c r="G91" s="10">
        <v>0</v>
      </c>
    </row>
    <row r="92" spans="1:7" x14ac:dyDescent="0.2">
      <c r="A92" s="8">
        <v>38601</v>
      </c>
      <c r="B92" s="12">
        <v>249</v>
      </c>
      <c r="C92" s="10">
        <v>-7</v>
      </c>
      <c r="D92" s="10">
        <v>-10</v>
      </c>
      <c r="E92" s="10">
        <v>-3</v>
      </c>
      <c r="F92" s="10">
        <f t="shared" si="1"/>
        <v>-6.666666666666667</v>
      </c>
      <c r="G92" s="10">
        <v>0</v>
      </c>
    </row>
    <row r="93" spans="1:7" x14ac:dyDescent="0.2">
      <c r="A93" s="8">
        <v>38602</v>
      </c>
      <c r="B93" s="12">
        <v>250</v>
      </c>
      <c r="C93" s="10">
        <v>-7</v>
      </c>
      <c r="D93" s="10">
        <v>-9</v>
      </c>
      <c r="E93" s="10">
        <v>-3</v>
      </c>
      <c r="F93" s="10">
        <f t="shared" si="1"/>
        <v>-6.333333333333333</v>
      </c>
      <c r="G93" s="10">
        <v>0</v>
      </c>
    </row>
    <row r="94" spans="1:7" x14ac:dyDescent="0.2">
      <c r="A94" s="8">
        <v>38604</v>
      </c>
      <c r="B94" s="12">
        <v>252</v>
      </c>
      <c r="C94" s="10">
        <v>-3</v>
      </c>
      <c r="D94" s="10">
        <v>-5</v>
      </c>
      <c r="E94" s="10">
        <v>0</v>
      </c>
      <c r="F94" s="10">
        <f t="shared" si="1"/>
        <v>-2.6666666666666665</v>
      </c>
      <c r="G94" s="10">
        <v>1</v>
      </c>
    </row>
    <row r="95" spans="1:7" x14ac:dyDescent="0.2">
      <c r="A95" s="13">
        <v>38840</v>
      </c>
      <c r="B95" s="14">
        <v>123</v>
      </c>
      <c r="C95" s="15">
        <v>-7</v>
      </c>
      <c r="F95" s="10">
        <f t="shared" si="1"/>
        <v>-7</v>
      </c>
      <c r="G95" s="15">
        <v>0</v>
      </c>
    </row>
    <row r="96" spans="1:7" x14ac:dyDescent="0.2">
      <c r="A96" s="8">
        <v>38842</v>
      </c>
      <c r="B96" s="17">
        <v>125</v>
      </c>
      <c r="C96" s="15">
        <v>-7</v>
      </c>
      <c r="D96" s="15"/>
      <c r="E96" s="15"/>
      <c r="F96" s="10">
        <f t="shared" si="1"/>
        <v>-7</v>
      </c>
      <c r="G96" s="15">
        <v>0</v>
      </c>
    </row>
    <row r="97" spans="1:7" x14ac:dyDescent="0.2">
      <c r="A97" s="13">
        <v>38861</v>
      </c>
      <c r="B97" s="14">
        <v>144</v>
      </c>
      <c r="C97" s="16">
        <v>-9.5</v>
      </c>
      <c r="D97" s="16">
        <v>-2.7</v>
      </c>
      <c r="E97" s="16">
        <v>-9</v>
      </c>
      <c r="F97" s="10">
        <f t="shared" si="1"/>
        <v>-7.0666666666666664</v>
      </c>
      <c r="G97" s="16">
        <v>-3</v>
      </c>
    </row>
    <row r="98" spans="1:7" x14ac:dyDescent="0.2">
      <c r="A98" s="13">
        <v>38862</v>
      </c>
      <c r="B98" s="14">
        <v>145</v>
      </c>
      <c r="C98" s="16">
        <v>-10.4</v>
      </c>
      <c r="D98" s="16">
        <v>-1.5</v>
      </c>
      <c r="E98" s="16">
        <v>-7.9</v>
      </c>
      <c r="F98" s="10">
        <f t="shared" si="1"/>
        <v>-6.6000000000000005</v>
      </c>
      <c r="G98" s="16">
        <v>-3.3</v>
      </c>
    </row>
    <row r="99" spans="1:7" x14ac:dyDescent="0.2">
      <c r="A99" s="13">
        <v>38863</v>
      </c>
      <c r="B99" s="14">
        <v>146</v>
      </c>
      <c r="C99" s="16">
        <v>-9.5</v>
      </c>
      <c r="D99" s="16">
        <v>-1.5</v>
      </c>
      <c r="E99" s="16">
        <v>-7</v>
      </c>
      <c r="F99" s="10">
        <f t="shared" si="1"/>
        <v>-6</v>
      </c>
      <c r="G99" s="16">
        <v>-3</v>
      </c>
    </row>
    <row r="100" spans="1:7" x14ac:dyDescent="0.2">
      <c r="A100" s="8">
        <v>38863</v>
      </c>
      <c r="B100" s="17">
        <v>146</v>
      </c>
      <c r="C100" s="15">
        <v>-9.5</v>
      </c>
      <c r="D100" s="15">
        <v>-2.7</v>
      </c>
      <c r="E100" s="15">
        <v>-9</v>
      </c>
      <c r="F100" s="10">
        <f t="shared" si="1"/>
        <v>-7.0666666666666664</v>
      </c>
      <c r="G100" s="15">
        <v>-3</v>
      </c>
    </row>
    <row r="101" spans="1:7" x14ac:dyDescent="0.2">
      <c r="A101" s="8">
        <v>38864</v>
      </c>
      <c r="B101" s="17">
        <v>147</v>
      </c>
      <c r="C101" s="15">
        <v>-10.4</v>
      </c>
      <c r="D101" s="15">
        <v>-1.5</v>
      </c>
      <c r="E101" s="15">
        <v>-7.9</v>
      </c>
      <c r="F101" s="10">
        <f t="shared" si="1"/>
        <v>-6.6000000000000005</v>
      </c>
      <c r="G101" s="15">
        <v>-3.3</v>
      </c>
    </row>
    <row r="102" spans="1:7" x14ac:dyDescent="0.2">
      <c r="A102" s="8">
        <v>38865</v>
      </c>
      <c r="B102" s="17">
        <v>148</v>
      </c>
      <c r="C102" s="15">
        <v>-9.5</v>
      </c>
      <c r="D102" s="15">
        <v>-1.5</v>
      </c>
      <c r="E102" s="15">
        <v>-7</v>
      </c>
      <c r="F102" s="10">
        <f t="shared" si="1"/>
        <v>-6</v>
      </c>
      <c r="G102" s="15">
        <v>-3</v>
      </c>
    </row>
    <row r="103" spans="1:7" x14ac:dyDescent="0.2">
      <c r="A103" s="13">
        <v>38880</v>
      </c>
      <c r="B103" s="14">
        <v>163</v>
      </c>
      <c r="F103" s="10"/>
    </row>
    <row r="104" spans="1:7" x14ac:dyDescent="0.2">
      <c r="A104" s="13">
        <v>38881</v>
      </c>
      <c r="B104" s="14">
        <v>164</v>
      </c>
      <c r="C104" s="16">
        <v>-11.1</v>
      </c>
      <c r="D104" s="16">
        <v>-4.5</v>
      </c>
      <c r="E104" s="16">
        <v>-11.3</v>
      </c>
      <c r="F104" s="10">
        <f t="shared" si="1"/>
        <v>-8.9666666666666668</v>
      </c>
      <c r="G104" s="16">
        <v>-0.8</v>
      </c>
    </row>
    <row r="105" spans="1:7" x14ac:dyDescent="0.2">
      <c r="A105" s="13">
        <v>38882</v>
      </c>
      <c r="B105" s="14">
        <v>165</v>
      </c>
      <c r="C105" s="16">
        <v>-13.2</v>
      </c>
      <c r="D105" s="16">
        <v>-5.3</v>
      </c>
      <c r="E105" s="16">
        <v>-10.4</v>
      </c>
      <c r="F105" s="10">
        <f t="shared" si="1"/>
        <v>-9.6333333333333329</v>
      </c>
      <c r="G105" s="16">
        <v>-1.4</v>
      </c>
    </row>
    <row r="106" spans="1:7" x14ac:dyDescent="0.2">
      <c r="A106" s="13">
        <v>38883</v>
      </c>
      <c r="B106" s="14">
        <v>166</v>
      </c>
      <c r="C106" s="16">
        <v>-14.6</v>
      </c>
      <c r="D106" s="16">
        <v>-5.8</v>
      </c>
      <c r="E106" s="16">
        <v>-10.1</v>
      </c>
      <c r="F106" s="10">
        <f t="shared" si="1"/>
        <v>-10.166666666666666</v>
      </c>
      <c r="G106" s="16">
        <v>-0.9</v>
      </c>
    </row>
    <row r="107" spans="1:7" x14ac:dyDescent="0.2">
      <c r="A107" s="8">
        <v>38883</v>
      </c>
      <c r="B107" s="17">
        <v>166</v>
      </c>
      <c r="C107" s="15">
        <v>-11.1</v>
      </c>
      <c r="D107" s="15">
        <v>-4.5</v>
      </c>
      <c r="E107" s="15">
        <v>-11.3</v>
      </c>
      <c r="F107" s="10">
        <f t="shared" si="1"/>
        <v>-8.9666666666666668</v>
      </c>
      <c r="G107" s="15">
        <v>-0.8</v>
      </c>
    </row>
    <row r="108" spans="1:7" x14ac:dyDescent="0.2">
      <c r="A108" s="13">
        <v>38884</v>
      </c>
      <c r="B108" s="14">
        <v>167</v>
      </c>
      <c r="C108" s="16">
        <v>-14.9</v>
      </c>
      <c r="D108" s="16">
        <v>-6</v>
      </c>
      <c r="E108" s="16">
        <v>-10.6</v>
      </c>
      <c r="F108" s="10">
        <f t="shared" si="1"/>
        <v>-10.5</v>
      </c>
      <c r="G108" s="16">
        <v>-0.2</v>
      </c>
    </row>
    <row r="109" spans="1:7" x14ac:dyDescent="0.2">
      <c r="A109" s="8">
        <v>38884</v>
      </c>
      <c r="B109" s="17">
        <v>167</v>
      </c>
      <c r="C109" s="15">
        <v>-13.2</v>
      </c>
      <c r="D109" s="15">
        <v>-5.3</v>
      </c>
      <c r="E109" s="15">
        <v>-10.4</v>
      </c>
      <c r="F109" s="10">
        <f t="shared" si="1"/>
        <v>-9.6333333333333329</v>
      </c>
      <c r="G109" s="15">
        <v>-1.4</v>
      </c>
    </row>
    <row r="110" spans="1:7" x14ac:dyDescent="0.2">
      <c r="A110" s="13">
        <v>38885</v>
      </c>
      <c r="B110" s="14">
        <v>168</v>
      </c>
      <c r="C110" s="16">
        <v>-15.6</v>
      </c>
      <c r="D110" s="16">
        <v>-6.3</v>
      </c>
      <c r="E110" s="16">
        <v>-10.4</v>
      </c>
      <c r="F110" s="10">
        <f t="shared" si="1"/>
        <v>-10.766666666666666</v>
      </c>
      <c r="G110" s="16">
        <v>-0.2</v>
      </c>
    </row>
    <row r="111" spans="1:7" x14ac:dyDescent="0.2">
      <c r="A111" s="8">
        <v>38885</v>
      </c>
      <c r="B111" s="17">
        <v>168</v>
      </c>
      <c r="C111" s="15">
        <v>-14.6</v>
      </c>
      <c r="D111" s="15">
        <v>-5.8</v>
      </c>
      <c r="E111" s="15">
        <v>-10.1</v>
      </c>
      <c r="F111" s="10">
        <f t="shared" si="1"/>
        <v>-10.166666666666666</v>
      </c>
      <c r="G111" s="15">
        <v>-0.9</v>
      </c>
    </row>
    <row r="112" spans="1:7" x14ac:dyDescent="0.2">
      <c r="A112" s="13">
        <v>38886</v>
      </c>
      <c r="B112" s="14">
        <v>169</v>
      </c>
      <c r="F112" s="10"/>
    </row>
    <row r="113" spans="1:7" x14ac:dyDescent="0.2">
      <c r="A113" s="8">
        <v>38886</v>
      </c>
      <c r="B113" s="17">
        <v>169</v>
      </c>
      <c r="C113" s="15">
        <v>-14.9</v>
      </c>
      <c r="D113" s="15">
        <v>-6</v>
      </c>
      <c r="E113" s="15">
        <v>-10.6</v>
      </c>
      <c r="F113" s="10">
        <f t="shared" si="1"/>
        <v>-10.5</v>
      </c>
      <c r="G113" s="15">
        <v>-0.2</v>
      </c>
    </row>
    <row r="114" spans="1:7" x14ac:dyDescent="0.2">
      <c r="A114" s="13">
        <v>38887</v>
      </c>
      <c r="B114" s="14">
        <v>170</v>
      </c>
      <c r="C114" s="16">
        <v>-14</v>
      </c>
      <c r="D114" s="16">
        <v>-5.5</v>
      </c>
      <c r="E114" s="16">
        <v>-8</v>
      </c>
      <c r="F114" s="10">
        <f t="shared" si="1"/>
        <v>-9.1666666666666661</v>
      </c>
      <c r="G114" s="16">
        <v>0</v>
      </c>
    </row>
    <row r="115" spans="1:7" x14ac:dyDescent="0.2">
      <c r="A115" s="8">
        <v>38887</v>
      </c>
      <c r="B115" s="17">
        <v>170</v>
      </c>
      <c r="C115" s="15">
        <v>-15.6</v>
      </c>
      <c r="D115" s="15">
        <v>-6.3</v>
      </c>
      <c r="E115" s="15">
        <v>-10.4</v>
      </c>
      <c r="F115" s="10">
        <f t="shared" si="1"/>
        <v>-10.766666666666666</v>
      </c>
      <c r="G115" s="15">
        <v>-0.2</v>
      </c>
    </row>
    <row r="116" spans="1:7" x14ac:dyDescent="0.2">
      <c r="A116" s="13">
        <v>38888</v>
      </c>
      <c r="B116" s="14">
        <v>171</v>
      </c>
      <c r="C116" s="16">
        <v>-14.2</v>
      </c>
      <c r="D116" s="16">
        <v>-5.7</v>
      </c>
      <c r="E116" s="16">
        <v>-9.6</v>
      </c>
      <c r="F116" s="10">
        <f t="shared" si="1"/>
        <v>-9.8333333333333339</v>
      </c>
      <c r="G116" s="16">
        <v>0</v>
      </c>
    </row>
    <row r="117" spans="1:7" x14ac:dyDescent="0.2">
      <c r="A117" s="13">
        <v>38889</v>
      </c>
      <c r="B117" s="14">
        <v>172</v>
      </c>
      <c r="C117" s="16">
        <v>-10.199999999999999</v>
      </c>
      <c r="D117" s="16">
        <v>-4.2</v>
      </c>
      <c r="E117" s="16">
        <v>-6.7</v>
      </c>
      <c r="F117" s="10">
        <f t="shared" si="1"/>
        <v>-7.0333333333333323</v>
      </c>
      <c r="G117" s="16">
        <v>0.3</v>
      </c>
    </row>
    <row r="118" spans="1:7" x14ac:dyDescent="0.2">
      <c r="A118" s="8">
        <v>38889</v>
      </c>
      <c r="B118" s="17">
        <v>172</v>
      </c>
      <c r="C118" s="15">
        <v>-14</v>
      </c>
      <c r="D118" s="15">
        <v>-5.5</v>
      </c>
      <c r="E118" s="15">
        <v>-8</v>
      </c>
      <c r="F118" s="10">
        <f t="shared" si="1"/>
        <v>-9.1666666666666661</v>
      </c>
      <c r="G118" s="15">
        <v>0</v>
      </c>
    </row>
    <row r="119" spans="1:7" x14ac:dyDescent="0.2">
      <c r="A119" s="13">
        <v>38890</v>
      </c>
      <c r="B119" s="14">
        <v>173</v>
      </c>
      <c r="C119" s="16">
        <v>-9</v>
      </c>
      <c r="D119" s="16">
        <v>-0.3</v>
      </c>
      <c r="E119" s="16">
        <v>-4.5</v>
      </c>
      <c r="F119" s="10">
        <f t="shared" si="1"/>
        <v>-4.6000000000000005</v>
      </c>
      <c r="G119" s="16">
        <v>0.3</v>
      </c>
    </row>
    <row r="120" spans="1:7" x14ac:dyDescent="0.2">
      <c r="A120" s="8">
        <v>38890</v>
      </c>
      <c r="B120" s="17">
        <v>173</v>
      </c>
      <c r="C120" s="15">
        <v>-14.2</v>
      </c>
      <c r="D120" s="15">
        <v>-5.7</v>
      </c>
      <c r="E120" s="15">
        <v>-9.6</v>
      </c>
      <c r="F120" s="10">
        <f t="shared" si="1"/>
        <v>-9.8333333333333339</v>
      </c>
      <c r="G120" s="15">
        <v>0</v>
      </c>
    </row>
    <row r="121" spans="1:7" x14ac:dyDescent="0.2">
      <c r="A121" s="13">
        <v>38891</v>
      </c>
      <c r="B121" s="14">
        <v>174</v>
      </c>
      <c r="C121" s="16">
        <v>-7.6</v>
      </c>
      <c r="D121" s="16">
        <v>0</v>
      </c>
      <c r="E121" s="16">
        <v>-3.6</v>
      </c>
      <c r="F121" s="10">
        <f t="shared" si="1"/>
        <v>-3.7333333333333329</v>
      </c>
      <c r="G121" s="16">
        <v>0.5</v>
      </c>
    </row>
    <row r="122" spans="1:7" x14ac:dyDescent="0.2">
      <c r="A122" s="8">
        <v>38891</v>
      </c>
      <c r="B122" s="17">
        <v>174</v>
      </c>
      <c r="C122" s="15">
        <v>-10.199999999999999</v>
      </c>
      <c r="D122" s="15">
        <v>-4.2</v>
      </c>
      <c r="E122" s="15">
        <v>-6.7</v>
      </c>
      <c r="F122" s="10">
        <f t="shared" si="1"/>
        <v>-7.0333333333333323</v>
      </c>
      <c r="G122" s="15">
        <v>0.3</v>
      </c>
    </row>
    <row r="123" spans="1:7" x14ac:dyDescent="0.2">
      <c r="A123" s="13">
        <v>38892</v>
      </c>
      <c r="B123" s="14">
        <v>175</v>
      </c>
      <c r="F123" s="10"/>
    </row>
    <row r="124" spans="1:7" x14ac:dyDescent="0.2">
      <c r="A124" s="8">
        <v>38892</v>
      </c>
      <c r="B124" s="17">
        <v>175</v>
      </c>
      <c r="C124" s="15">
        <v>-9</v>
      </c>
      <c r="D124" s="15">
        <v>-0.3</v>
      </c>
      <c r="E124" s="15">
        <v>-4.5</v>
      </c>
      <c r="F124" s="10">
        <f t="shared" si="1"/>
        <v>-4.6000000000000005</v>
      </c>
      <c r="G124" s="15">
        <v>0.3</v>
      </c>
    </row>
    <row r="125" spans="1:7" x14ac:dyDescent="0.2">
      <c r="A125" s="13">
        <v>38893</v>
      </c>
      <c r="B125" s="14">
        <v>176</v>
      </c>
      <c r="F125" s="10"/>
    </row>
    <row r="126" spans="1:7" x14ac:dyDescent="0.2">
      <c r="A126" s="8">
        <v>38893</v>
      </c>
      <c r="B126" s="17">
        <v>176</v>
      </c>
      <c r="C126" s="15">
        <v>-7.6</v>
      </c>
      <c r="D126" s="15">
        <v>0</v>
      </c>
      <c r="E126" s="15">
        <v>-3.6</v>
      </c>
      <c r="F126" s="10">
        <f t="shared" si="1"/>
        <v>-3.7333333333333329</v>
      </c>
      <c r="G126" s="15">
        <v>0.5</v>
      </c>
    </row>
    <row r="127" spans="1:7" x14ac:dyDescent="0.2">
      <c r="A127" s="13">
        <v>38894</v>
      </c>
      <c r="B127" s="14">
        <v>177</v>
      </c>
      <c r="C127" s="16">
        <v>-6.5</v>
      </c>
      <c r="D127" s="16">
        <v>0.6</v>
      </c>
      <c r="E127" s="16">
        <v>-3.2</v>
      </c>
      <c r="F127" s="10">
        <f t="shared" si="1"/>
        <v>-3.0333333333333337</v>
      </c>
      <c r="G127" s="16">
        <v>0.8</v>
      </c>
    </row>
    <row r="128" spans="1:7" x14ac:dyDescent="0.2">
      <c r="A128" s="13">
        <v>38895</v>
      </c>
      <c r="B128" s="14">
        <v>178</v>
      </c>
      <c r="C128" s="16">
        <v>-7</v>
      </c>
      <c r="D128" s="16">
        <v>0.2</v>
      </c>
      <c r="E128" s="16">
        <v>-3.7</v>
      </c>
      <c r="F128" s="10">
        <f t="shared" si="1"/>
        <v>-3.5</v>
      </c>
      <c r="G128" s="16">
        <v>0.3</v>
      </c>
    </row>
    <row r="129" spans="1:7" x14ac:dyDescent="0.2">
      <c r="A129" s="13">
        <v>38896</v>
      </c>
      <c r="B129" s="14">
        <v>179</v>
      </c>
      <c r="C129" s="16">
        <v>-7.8</v>
      </c>
      <c r="D129" s="16">
        <v>-0.2</v>
      </c>
      <c r="E129" s="16">
        <v>-4.4000000000000004</v>
      </c>
      <c r="F129" s="10">
        <f t="shared" si="1"/>
        <v>-4.1333333333333337</v>
      </c>
      <c r="G129" s="16">
        <v>0.2</v>
      </c>
    </row>
    <row r="130" spans="1:7" x14ac:dyDescent="0.2">
      <c r="A130" s="8">
        <v>38896</v>
      </c>
      <c r="B130" s="17">
        <v>179</v>
      </c>
      <c r="C130" s="15">
        <v>-6.5</v>
      </c>
      <c r="D130" s="15">
        <v>0.6</v>
      </c>
      <c r="E130" s="15">
        <v>-3.2</v>
      </c>
      <c r="F130" s="10">
        <f t="shared" si="1"/>
        <v>-3.0333333333333337</v>
      </c>
      <c r="G130" s="15">
        <v>0.8</v>
      </c>
    </row>
    <row r="131" spans="1:7" x14ac:dyDescent="0.2">
      <c r="A131" s="13">
        <v>38897</v>
      </c>
      <c r="B131" s="14">
        <v>180</v>
      </c>
      <c r="C131" s="16">
        <v>-8.6999999999999993</v>
      </c>
      <c r="D131" s="16">
        <v>-1</v>
      </c>
      <c r="E131" s="16">
        <v>-5</v>
      </c>
      <c r="F131" s="10">
        <f t="shared" si="1"/>
        <v>-4.8999999999999995</v>
      </c>
      <c r="G131" s="16">
        <v>0.2</v>
      </c>
    </row>
    <row r="132" spans="1:7" x14ac:dyDescent="0.2">
      <c r="A132" s="8">
        <v>38897</v>
      </c>
      <c r="B132" s="17">
        <v>180</v>
      </c>
      <c r="C132" s="15">
        <v>-7</v>
      </c>
      <c r="D132" s="15">
        <v>0.2</v>
      </c>
      <c r="E132" s="15">
        <v>-3.7</v>
      </c>
      <c r="F132" s="10">
        <f t="shared" ref="F132:F195" si="2">AVERAGE(C132:E132)</f>
        <v>-3.5</v>
      </c>
      <c r="G132" s="15">
        <v>0.3</v>
      </c>
    </row>
    <row r="133" spans="1:7" x14ac:dyDescent="0.2">
      <c r="A133" s="13">
        <v>38898</v>
      </c>
      <c r="B133" s="14">
        <v>181</v>
      </c>
      <c r="C133" s="16">
        <v>-9.8000000000000007</v>
      </c>
      <c r="D133" s="16">
        <v>-1.3</v>
      </c>
      <c r="E133" s="16">
        <v>-5.6</v>
      </c>
      <c r="F133" s="10">
        <f t="shared" si="2"/>
        <v>-5.5666666666666673</v>
      </c>
      <c r="G133" s="16">
        <v>0.1</v>
      </c>
    </row>
    <row r="134" spans="1:7" x14ac:dyDescent="0.2">
      <c r="A134" s="8">
        <v>38898</v>
      </c>
      <c r="B134" s="17">
        <v>181</v>
      </c>
      <c r="C134" s="15">
        <v>-7.8</v>
      </c>
      <c r="D134" s="15">
        <v>-0.2</v>
      </c>
      <c r="E134" s="15">
        <v>-4.4000000000000004</v>
      </c>
      <c r="F134" s="10">
        <f t="shared" si="2"/>
        <v>-4.1333333333333337</v>
      </c>
      <c r="G134" s="15">
        <v>0.2</v>
      </c>
    </row>
    <row r="135" spans="1:7" x14ac:dyDescent="0.2">
      <c r="A135" s="13">
        <v>38899</v>
      </c>
      <c r="B135" s="14">
        <v>182</v>
      </c>
      <c r="F135" s="10"/>
    </row>
    <row r="136" spans="1:7" x14ac:dyDescent="0.2">
      <c r="A136" s="8">
        <v>38899</v>
      </c>
      <c r="B136" s="17">
        <v>182</v>
      </c>
      <c r="C136" s="15">
        <v>-8.6999999999999993</v>
      </c>
      <c r="D136" s="15">
        <v>-1</v>
      </c>
      <c r="E136" s="15">
        <v>-5</v>
      </c>
      <c r="F136" s="10">
        <f t="shared" si="2"/>
        <v>-4.8999999999999995</v>
      </c>
      <c r="G136" s="15">
        <v>0.2</v>
      </c>
    </row>
    <row r="137" spans="1:7" x14ac:dyDescent="0.2">
      <c r="A137" s="13">
        <v>38900</v>
      </c>
      <c r="B137" s="14">
        <v>183</v>
      </c>
      <c r="F137" s="10"/>
    </row>
    <row r="138" spans="1:7" x14ac:dyDescent="0.2">
      <c r="A138" s="8">
        <v>38900</v>
      </c>
      <c r="B138" s="17">
        <v>183</v>
      </c>
      <c r="C138" s="15">
        <v>-9.8000000000000007</v>
      </c>
      <c r="D138" s="15">
        <v>-1.3</v>
      </c>
      <c r="E138" s="15">
        <v>-5.6</v>
      </c>
      <c r="F138" s="10">
        <f t="shared" si="2"/>
        <v>-5.5666666666666673</v>
      </c>
      <c r="G138" s="15">
        <v>0.1</v>
      </c>
    </row>
    <row r="139" spans="1:7" x14ac:dyDescent="0.2">
      <c r="A139" s="13">
        <v>38901</v>
      </c>
      <c r="B139" s="14">
        <v>184</v>
      </c>
      <c r="F139" s="10"/>
    </row>
    <row r="140" spans="1:7" x14ac:dyDescent="0.2">
      <c r="A140" s="13">
        <v>38902</v>
      </c>
      <c r="B140" s="14">
        <v>185</v>
      </c>
      <c r="C140" s="16">
        <v>-9.8000000000000007</v>
      </c>
      <c r="D140" s="16">
        <v>-2.2999999999999998</v>
      </c>
      <c r="E140" s="16">
        <v>-4.7</v>
      </c>
      <c r="F140" s="10">
        <f t="shared" si="2"/>
        <v>-5.6000000000000005</v>
      </c>
      <c r="G140" s="16">
        <v>0.1</v>
      </c>
    </row>
    <row r="141" spans="1:7" x14ac:dyDescent="0.2">
      <c r="A141" s="13">
        <v>38903</v>
      </c>
      <c r="B141" s="14">
        <v>186</v>
      </c>
      <c r="C141" s="16">
        <v>-10.5</v>
      </c>
      <c r="D141" s="16">
        <v>-2.2999999999999998</v>
      </c>
      <c r="E141" s="16">
        <v>-6</v>
      </c>
      <c r="F141" s="10">
        <f t="shared" si="2"/>
        <v>-6.2666666666666666</v>
      </c>
      <c r="G141" s="16">
        <v>-0.3</v>
      </c>
    </row>
    <row r="142" spans="1:7" x14ac:dyDescent="0.2">
      <c r="A142" s="13">
        <v>38904</v>
      </c>
      <c r="B142" s="14">
        <v>187</v>
      </c>
      <c r="C142" s="16">
        <v>-11</v>
      </c>
      <c r="D142" s="16">
        <v>-3.1</v>
      </c>
      <c r="E142" s="16">
        <v>-6.7</v>
      </c>
      <c r="F142" s="10">
        <f t="shared" si="2"/>
        <v>-6.9333333333333336</v>
      </c>
      <c r="G142" s="16">
        <v>-0.2</v>
      </c>
    </row>
    <row r="143" spans="1:7" x14ac:dyDescent="0.2">
      <c r="A143" s="8">
        <v>38904</v>
      </c>
      <c r="B143" s="17">
        <v>187</v>
      </c>
      <c r="C143" s="15">
        <v>-9.8000000000000007</v>
      </c>
      <c r="D143" s="15">
        <v>-2.2999999999999998</v>
      </c>
      <c r="E143" s="15">
        <v>-4.7</v>
      </c>
      <c r="F143" s="10">
        <f t="shared" si="2"/>
        <v>-5.6000000000000005</v>
      </c>
      <c r="G143" s="15">
        <v>0.1</v>
      </c>
    </row>
    <row r="144" spans="1:7" x14ac:dyDescent="0.2">
      <c r="A144" s="13">
        <v>38905</v>
      </c>
      <c r="B144" s="14">
        <v>188</v>
      </c>
      <c r="F144" s="10"/>
    </row>
    <row r="145" spans="1:7" x14ac:dyDescent="0.2">
      <c r="A145" s="8">
        <v>38905</v>
      </c>
      <c r="B145" s="17">
        <v>188</v>
      </c>
      <c r="C145" s="15">
        <v>-10.5</v>
      </c>
      <c r="D145" s="15">
        <v>-2.2999999999999998</v>
      </c>
      <c r="E145" s="15">
        <v>-6</v>
      </c>
      <c r="F145" s="10">
        <f t="shared" si="2"/>
        <v>-6.2666666666666666</v>
      </c>
      <c r="G145" s="15">
        <v>-0.3</v>
      </c>
    </row>
    <row r="146" spans="1:7" x14ac:dyDescent="0.2">
      <c r="A146" s="13">
        <v>38906</v>
      </c>
      <c r="B146" s="14">
        <v>189</v>
      </c>
      <c r="F146" s="10"/>
    </row>
    <row r="147" spans="1:7" x14ac:dyDescent="0.2">
      <c r="A147" s="8">
        <v>38906</v>
      </c>
      <c r="B147" s="17">
        <v>189</v>
      </c>
      <c r="C147" s="15">
        <v>-11</v>
      </c>
      <c r="D147" s="15">
        <v>-3.1</v>
      </c>
      <c r="E147" s="15">
        <v>-6.7</v>
      </c>
      <c r="F147" s="10">
        <f t="shared" si="2"/>
        <v>-6.9333333333333336</v>
      </c>
      <c r="G147" s="15">
        <v>-0.2</v>
      </c>
    </row>
    <row r="148" spans="1:7" x14ac:dyDescent="0.2">
      <c r="A148" s="13">
        <v>38907</v>
      </c>
      <c r="B148" s="14">
        <v>190</v>
      </c>
      <c r="F148" s="10"/>
    </row>
    <row r="149" spans="1:7" x14ac:dyDescent="0.2">
      <c r="A149" s="13">
        <v>38908</v>
      </c>
      <c r="B149" s="14">
        <v>191</v>
      </c>
      <c r="F149" s="10"/>
    </row>
    <row r="150" spans="1:7" x14ac:dyDescent="0.2">
      <c r="A150" s="13">
        <v>38909</v>
      </c>
      <c r="B150" s="14">
        <v>192</v>
      </c>
      <c r="C150" s="16">
        <v>-5.8</v>
      </c>
      <c r="D150" s="16">
        <v>0.7</v>
      </c>
      <c r="E150" s="16">
        <v>-2.8</v>
      </c>
      <c r="F150" s="10">
        <f t="shared" si="2"/>
        <v>-2.6333333333333333</v>
      </c>
      <c r="G150" s="16">
        <v>0.5</v>
      </c>
    </row>
    <row r="151" spans="1:7" x14ac:dyDescent="0.2">
      <c r="A151" s="13">
        <v>38910</v>
      </c>
      <c r="B151" s="14">
        <v>193</v>
      </c>
      <c r="C151" s="16">
        <v>-5.9</v>
      </c>
      <c r="D151" s="16">
        <v>0.5</v>
      </c>
      <c r="E151" s="16">
        <v>-2.9</v>
      </c>
      <c r="F151" s="10">
        <f t="shared" si="2"/>
        <v>-2.7666666666666671</v>
      </c>
      <c r="G151" s="16">
        <v>0.4</v>
      </c>
    </row>
    <row r="152" spans="1:7" x14ac:dyDescent="0.2">
      <c r="A152" s="13">
        <v>38911</v>
      </c>
      <c r="B152" s="14">
        <v>194</v>
      </c>
      <c r="C152" s="16">
        <v>-4.3</v>
      </c>
      <c r="D152" s="16">
        <v>2.6</v>
      </c>
      <c r="E152" s="16">
        <v>-1.2</v>
      </c>
      <c r="F152" s="10">
        <f t="shared" si="2"/>
        <v>-0.96666666666666645</v>
      </c>
      <c r="G152" s="16">
        <v>1.7</v>
      </c>
    </row>
    <row r="153" spans="1:7" x14ac:dyDescent="0.2">
      <c r="A153" s="8">
        <v>38911</v>
      </c>
      <c r="B153" s="17">
        <v>194</v>
      </c>
      <c r="C153" s="15">
        <v>-5.8</v>
      </c>
      <c r="D153" s="15">
        <v>0.7</v>
      </c>
      <c r="E153" s="15">
        <v>-2.8</v>
      </c>
      <c r="F153" s="10">
        <f t="shared" si="2"/>
        <v>-2.6333333333333333</v>
      </c>
      <c r="G153" s="15">
        <v>0.5</v>
      </c>
    </row>
    <row r="154" spans="1:7" x14ac:dyDescent="0.2">
      <c r="A154" s="13">
        <v>38912</v>
      </c>
      <c r="B154" s="14">
        <v>195</v>
      </c>
      <c r="C154" s="16">
        <v>-5.4</v>
      </c>
      <c r="D154" s="16">
        <v>0.7</v>
      </c>
      <c r="E154" s="16">
        <v>-2.7</v>
      </c>
      <c r="F154" s="10">
        <f t="shared" si="2"/>
        <v>-2.4666666666666668</v>
      </c>
      <c r="G154" s="16">
        <v>0.9</v>
      </c>
    </row>
    <row r="155" spans="1:7" x14ac:dyDescent="0.2">
      <c r="A155" s="8">
        <v>38912</v>
      </c>
      <c r="B155" s="17">
        <v>195</v>
      </c>
      <c r="C155" s="15">
        <v>-5.9</v>
      </c>
      <c r="D155" s="15">
        <v>0.5</v>
      </c>
      <c r="E155" s="15">
        <v>-2.9</v>
      </c>
      <c r="F155" s="10">
        <f t="shared" si="2"/>
        <v>-2.7666666666666671</v>
      </c>
      <c r="G155" s="15">
        <v>0.4</v>
      </c>
    </row>
    <row r="156" spans="1:7" x14ac:dyDescent="0.2">
      <c r="A156" s="13">
        <v>38913</v>
      </c>
      <c r="B156" s="14">
        <v>196</v>
      </c>
      <c r="F156" s="10"/>
    </row>
    <row r="157" spans="1:7" x14ac:dyDescent="0.2">
      <c r="A157" s="8">
        <v>38913</v>
      </c>
      <c r="B157" s="17">
        <v>196</v>
      </c>
      <c r="C157" s="15">
        <v>-4.3</v>
      </c>
      <c r="D157" s="15">
        <v>2.6</v>
      </c>
      <c r="E157" s="15">
        <v>-1.2</v>
      </c>
      <c r="F157" s="10">
        <f t="shared" si="2"/>
        <v>-0.96666666666666645</v>
      </c>
      <c r="G157" s="15">
        <v>1.7</v>
      </c>
    </row>
    <row r="158" spans="1:7" x14ac:dyDescent="0.2">
      <c r="A158" s="13">
        <v>38914</v>
      </c>
      <c r="B158" s="14">
        <v>197</v>
      </c>
      <c r="F158" s="10"/>
    </row>
    <row r="159" spans="1:7" x14ac:dyDescent="0.2">
      <c r="A159" s="8">
        <v>38914</v>
      </c>
      <c r="B159" s="17">
        <v>197</v>
      </c>
      <c r="C159" s="15">
        <v>-5.4</v>
      </c>
      <c r="D159" s="15">
        <v>0.7</v>
      </c>
      <c r="E159" s="15">
        <v>-2.7</v>
      </c>
      <c r="F159" s="10">
        <f t="shared" si="2"/>
        <v>-2.4666666666666668</v>
      </c>
      <c r="G159" s="15">
        <v>0.9</v>
      </c>
    </row>
    <row r="160" spans="1:7" x14ac:dyDescent="0.2">
      <c r="A160" s="13">
        <v>38915</v>
      </c>
      <c r="B160" s="14">
        <v>198</v>
      </c>
      <c r="C160" s="16">
        <v>-7</v>
      </c>
      <c r="D160" s="16">
        <v>0</v>
      </c>
      <c r="E160" s="16">
        <v>-3.6</v>
      </c>
      <c r="F160" s="10">
        <f t="shared" si="2"/>
        <v>-3.5333333333333332</v>
      </c>
      <c r="G160" s="16">
        <v>0</v>
      </c>
    </row>
    <row r="161" spans="1:7" x14ac:dyDescent="0.2">
      <c r="A161" s="13">
        <v>38916</v>
      </c>
      <c r="B161" s="14">
        <v>199</v>
      </c>
      <c r="C161" s="16">
        <v>-7.3</v>
      </c>
      <c r="D161" s="16">
        <v>-0.2</v>
      </c>
      <c r="E161" s="16">
        <v>-3.5</v>
      </c>
      <c r="F161" s="10">
        <f t="shared" si="2"/>
        <v>-3.6666666666666665</v>
      </c>
      <c r="G161" s="16">
        <v>-0.2</v>
      </c>
    </row>
    <row r="162" spans="1:7" x14ac:dyDescent="0.2">
      <c r="A162" s="13">
        <v>38917</v>
      </c>
      <c r="B162" s="14">
        <v>200</v>
      </c>
      <c r="C162" s="16">
        <v>-8</v>
      </c>
      <c r="D162" s="16">
        <v>-0.5</v>
      </c>
      <c r="E162" s="16">
        <v>-4.2</v>
      </c>
      <c r="F162" s="10">
        <f t="shared" si="2"/>
        <v>-4.2333333333333334</v>
      </c>
      <c r="G162" s="16">
        <v>-0.5</v>
      </c>
    </row>
    <row r="163" spans="1:7" x14ac:dyDescent="0.2">
      <c r="A163" s="8">
        <v>38917</v>
      </c>
      <c r="B163" s="17">
        <v>200</v>
      </c>
      <c r="C163" s="15">
        <v>-7</v>
      </c>
      <c r="D163" s="15">
        <v>0</v>
      </c>
      <c r="E163" s="15">
        <v>-3.6</v>
      </c>
      <c r="F163" s="10">
        <f t="shared" si="2"/>
        <v>-3.5333333333333332</v>
      </c>
      <c r="G163" s="15">
        <v>0</v>
      </c>
    </row>
    <row r="164" spans="1:7" x14ac:dyDescent="0.2">
      <c r="A164" s="13">
        <v>38918</v>
      </c>
      <c r="B164" s="14">
        <v>201</v>
      </c>
      <c r="C164" s="16">
        <v>-8.6999999999999993</v>
      </c>
      <c r="D164" s="16">
        <v>-1</v>
      </c>
      <c r="E164" s="16">
        <v>-4.9000000000000004</v>
      </c>
      <c r="F164" s="10">
        <f t="shared" si="2"/>
        <v>-4.8666666666666663</v>
      </c>
      <c r="G164" s="16">
        <v>-0.5</v>
      </c>
    </row>
    <row r="165" spans="1:7" x14ac:dyDescent="0.2">
      <c r="A165" s="8">
        <v>38918</v>
      </c>
      <c r="B165" s="17">
        <v>201</v>
      </c>
      <c r="C165" s="15">
        <v>-7.3</v>
      </c>
      <c r="D165" s="15">
        <v>-0.2</v>
      </c>
      <c r="E165" s="15">
        <v>-3.5</v>
      </c>
      <c r="F165" s="10">
        <f t="shared" si="2"/>
        <v>-3.6666666666666665</v>
      </c>
      <c r="G165" s="15">
        <v>-0.2</v>
      </c>
    </row>
    <row r="166" spans="1:7" x14ac:dyDescent="0.2">
      <c r="A166" s="13">
        <v>38919</v>
      </c>
      <c r="B166" s="14">
        <v>202</v>
      </c>
      <c r="C166" s="16">
        <v>-9.5</v>
      </c>
      <c r="D166" s="16">
        <v>-1.6</v>
      </c>
      <c r="E166" s="16">
        <v>-5.6</v>
      </c>
      <c r="F166" s="10">
        <f t="shared" si="2"/>
        <v>-5.5666666666666664</v>
      </c>
      <c r="G166" s="16">
        <v>-0.2</v>
      </c>
    </row>
    <row r="167" spans="1:7" x14ac:dyDescent="0.2">
      <c r="A167" s="8">
        <v>38919</v>
      </c>
      <c r="B167" s="17">
        <v>202</v>
      </c>
      <c r="C167" s="15">
        <v>-8</v>
      </c>
      <c r="D167" s="15">
        <v>-0.5</v>
      </c>
      <c r="E167" s="15">
        <v>-4.2</v>
      </c>
      <c r="F167" s="10">
        <f t="shared" si="2"/>
        <v>-4.2333333333333334</v>
      </c>
      <c r="G167" s="15">
        <v>-0.5</v>
      </c>
    </row>
    <row r="168" spans="1:7" x14ac:dyDescent="0.2">
      <c r="A168" s="13">
        <v>38920</v>
      </c>
      <c r="B168" s="14">
        <v>203</v>
      </c>
      <c r="F168" s="10"/>
    </row>
    <row r="169" spans="1:7" x14ac:dyDescent="0.2">
      <c r="A169" s="8">
        <v>38920</v>
      </c>
      <c r="B169" s="17">
        <v>203</v>
      </c>
      <c r="C169" s="15">
        <v>-8.6999999999999993</v>
      </c>
      <c r="D169" s="15">
        <v>-1</v>
      </c>
      <c r="E169" s="15">
        <v>-4.9000000000000004</v>
      </c>
      <c r="F169" s="10">
        <f t="shared" si="2"/>
        <v>-4.8666666666666663</v>
      </c>
      <c r="G169" s="15">
        <v>-0.5</v>
      </c>
    </row>
    <row r="170" spans="1:7" x14ac:dyDescent="0.2">
      <c r="A170" s="13">
        <v>38921</v>
      </c>
      <c r="B170" s="14">
        <v>204</v>
      </c>
      <c r="F170" s="10"/>
    </row>
    <row r="171" spans="1:7" x14ac:dyDescent="0.2">
      <c r="A171" s="8">
        <v>38921</v>
      </c>
      <c r="B171" s="17">
        <v>204</v>
      </c>
      <c r="C171" s="15">
        <v>-9.5</v>
      </c>
      <c r="D171" s="15">
        <v>-1.6</v>
      </c>
      <c r="E171" s="15">
        <v>-5.6</v>
      </c>
      <c r="F171" s="10">
        <f t="shared" si="2"/>
        <v>-5.5666666666666664</v>
      </c>
      <c r="G171" s="15">
        <v>-0.2</v>
      </c>
    </row>
    <row r="172" spans="1:7" x14ac:dyDescent="0.2">
      <c r="A172" s="13">
        <v>38922</v>
      </c>
      <c r="B172" s="14">
        <v>205</v>
      </c>
      <c r="C172" s="16">
        <v>-11</v>
      </c>
      <c r="D172" s="16">
        <v>-3</v>
      </c>
      <c r="E172" s="16">
        <v>-7</v>
      </c>
      <c r="F172" s="10">
        <f t="shared" si="2"/>
        <v>-7</v>
      </c>
      <c r="G172" s="16">
        <v>-0.8</v>
      </c>
    </row>
    <row r="173" spans="1:7" x14ac:dyDescent="0.2">
      <c r="A173" s="13">
        <v>38923</v>
      </c>
      <c r="B173" s="14">
        <v>206</v>
      </c>
      <c r="C173" s="16">
        <v>-12.3</v>
      </c>
      <c r="D173" s="16">
        <v>-4.7</v>
      </c>
      <c r="E173" s="16">
        <v>-7.8</v>
      </c>
      <c r="F173" s="10">
        <f t="shared" si="2"/>
        <v>-8.2666666666666675</v>
      </c>
      <c r="G173" s="16">
        <v>-1</v>
      </c>
    </row>
    <row r="174" spans="1:7" x14ac:dyDescent="0.2">
      <c r="A174" s="13">
        <v>38924</v>
      </c>
      <c r="B174" s="14">
        <v>207</v>
      </c>
      <c r="C174" s="16">
        <v>-12.6</v>
      </c>
      <c r="D174" s="16">
        <v>-4.8</v>
      </c>
      <c r="E174" s="16">
        <v>-9.1</v>
      </c>
      <c r="F174" s="10">
        <f t="shared" si="2"/>
        <v>-8.8333333333333339</v>
      </c>
      <c r="G174" s="16">
        <v>-1.3</v>
      </c>
    </row>
    <row r="175" spans="1:7" x14ac:dyDescent="0.2">
      <c r="A175" s="8">
        <v>38924</v>
      </c>
      <c r="B175" s="17">
        <v>207</v>
      </c>
      <c r="C175" s="15">
        <v>-11</v>
      </c>
      <c r="D175" s="15">
        <v>-3</v>
      </c>
      <c r="E175" s="15">
        <v>-7</v>
      </c>
      <c r="F175" s="10">
        <f t="shared" si="2"/>
        <v>-7</v>
      </c>
      <c r="G175" s="15">
        <v>-0.8</v>
      </c>
    </row>
    <row r="176" spans="1:7" x14ac:dyDescent="0.2">
      <c r="A176" s="13">
        <v>38925</v>
      </c>
      <c r="B176" s="14">
        <v>208</v>
      </c>
      <c r="C176" s="16">
        <v>-13.7</v>
      </c>
      <c r="D176" s="16">
        <v>-5.2</v>
      </c>
      <c r="E176" s="16">
        <v>-9.4</v>
      </c>
      <c r="F176" s="10">
        <f t="shared" si="2"/>
        <v>-9.4333333333333318</v>
      </c>
      <c r="G176" s="16">
        <v>-1.4</v>
      </c>
    </row>
    <row r="177" spans="1:7" x14ac:dyDescent="0.2">
      <c r="A177" s="8">
        <v>38925</v>
      </c>
      <c r="B177" s="17">
        <v>208</v>
      </c>
      <c r="C177" s="15">
        <v>-12.3</v>
      </c>
      <c r="D177" s="15">
        <v>-4.7</v>
      </c>
      <c r="E177" s="15">
        <v>-7.8</v>
      </c>
      <c r="F177" s="10">
        <f t="shared" si="2"/>
        <v>-8.2666666666666675</v>
      </c>
      <c r="G177" s="15">
        <v>-1</v>
      </c>
    </row>
    <row r="178" spans="1:7" x14ac:dyDescent="0.2">
      <c r="A178" s="13">
        <v>38926</v>
      </c>
      <c r="B178" s="14">
        <v>209</v>
      </c>
      <c r="C178" s="16">
        <v>-14.2</v>
      </c>
      <c r="D178" s="16">
        <v>-6.1</v>
      </c>
      <c r="E178" s="16">
        <v>-10.7</v>
      </c>
      <c r="F178" s="10">
        <f t="shared" si="2"/>
        <v>-10.333333333333332</v>
      </c>
      <c r="G178" s="16">
        <v>-1.6</v>
      </c>
    </row>
    <row r="179" spans="1:7" x14ac:dyDescent="0.2">
      <c r="A179" s="8">
        <v>38926</v>
      </c>
      <c r="B179" s="17">
        <v>209</v>
      </c>
      <c r="C179" s="15">
        <v>-12.6</v>
      </c>
      <c r="D179" s="15">
        <v>-4.8</v>
      </c>
      <c r="E179" s="15">
        <v>-9.1</v>
      </c>
      <c r="F179" s="10">
        <f t="shared" si="2"/>
        <v>-8.8333333333333339</v>
      </c>
      <c r="G179" s="15">
        <v>-1.3</v>
      </c>
    </row>
    <row r="180" spans="1:7" x14ac:dyDescent="0.2">
      <c r="A180" s="13">
        <v>38927</v>
      </c>
      <c r="B180" s="14">
        <v>210</v>
      </c>
      <c r="F180" s="10"/>
    </row>
    <row r="181" spans="1:7" x14ac:dyDescent="0.2">
      <c r="A181" s="8">
        <v>38927</v>
      </c>
      <c r="B181" s="17">
        <v>210</v>
      </c>
      <c r="C181" s="15">
        <v>-13.7</v>
      </c>
      <c r="D181" s="15">
        <v>-5.2</v>
      </c>
      <c r="E181" s="15">
        <v>-9.4</v>
      </c>
      <c r="F181" s="10">
        <f t="shared" si="2"/>
        <v>-9.4333333333333318</v>
      </c>
      <c r="G181" s="15">
        <v>-1.4</v>
      </c>
    </row>
    <row r="182" spans="1:7" x14ac:dyDescent="0.2">
      <c r="A182" s="13">
        <v>38928</v>
      </c>
      <c r="B182" s="14">
        <v>211</v>
      </c>
      <c r="F182" s="10"/>
    </row>
    <row r="183" spans="1:7" x14ac:dyDescent="0.2">
      <c r="A183" s="8">
        <v>38928</v>
      </c>
      <c r="B183" s="17">
        <v>211</v>
      </c>
      <c r="C183" s="15">
        <v>-14.2</v>
      </c>
      <c r="D183" s="15">
        <v>-6.1</v>
      </c>
      <c r="E183" s="15">
        <v>-10.7</v>
      </c>
      <c r="F183" s="10">
        <f t="shared" si="2"/>
        <v>-10.333333333333332</v>
      </c>
      <c r="G183" s="15">
        <v>-1.6</v>
      </c>
    </row>
    <row r="184" spans="1:7" x14ac:dyDescent="0.2">
      <c r="A184" s="13">
        <v>38929</v>
      </c>
      <c r="B184" s="14">
        <v>212</v>
      </c>
      <c r="C184" s="16">
        <v>-15.9</v>
      </c>
      <c r="D184" s="16">
        <v>-8.5</v>
      </c>
      <c r="E184" s="16">
        <v>-12.6</v>
      </c>
      <c r="F184" s="10">
        <f t="shared" si="2"/>
        <v>-12.333333333333334</v>
      </c>
      <c r="G184" s="16">
        <v>-1.8</v>
      </c>
    </row>
    <row r="185" spans="1:7" x14ac:dyDescent="0.2">
      <c r="A185" s="13">
        <v>38930</v>
      </c>
      <c r="B185" s="14">
        <v>213</v>
      </c>
      <c r="C185" s="16">
        <v>-15.9</v>
      </c>
      <c r="D185" s="16">
        <v>-9.4</v>
      </c>
      <c r="E185" s="16">
        <v>-14.9</v>
      </c>
      <c r="F185" s="10">
        <f t="shared" si="2"/>
        <v>-13.4</v>
      </c>
      <c r="G185" s="16">
        <v>-2</v>
      </c>
    </row>
    <row r="186" spans="1:7" x14ac:dyDescent="0.2">
      <c r="A186" s="13">
        <v>38931</v>
      </c>
      <c r="B186" s="14">
        <v>214</v>
      </c>
      <c r="C186" s="16">
        <v>-16</v>
      </c>
      <c r="D186" s="16">
        <v>-9.9</v>
      </c>
      <c r="E186" s="16">
        <v>-14.6</v>
      </c>
      <c r="F186" s="10">
        <f t="shared" si="2"/>
        <v>-13.5</v>
      </c>
      <c r="G186" s="16">
        <v>-1.8</v>
      </c>
    </row>
    <row r="187" spans="1:7" x14ac:dyDescent="0.2">
      <c r="A187" s="8">
        <v>38931</v>
      </c>
      <c r="B187" s="17">
        <v>214</v>
      </c>
      <c r="C187" s="15">
        <v>-15.9</v>
      </c>
      <c r="D187" s="15">
        <v>-8.5</v>
      </c>
      <c r="E187" s="15">
        <v>-12.6</v>
      </c>
      <c r="F187" s="10">
        <f t="shared" si="2"/>
        <v>-12.333333333333334</v>
      </c>
      <c r="G187" s="15">
        <v>-1.8</v>
      </c>
    </row>
    <row r="188" spans="1:7" x14ac:dyDescent="0.2">
      <c r="A188" s="13">
        <v>38932</v>
      </c>
      <c r="B188" s="14">
        <v>215</v>
      </c>
      <c r="C188" s="16">
        <v>-17.899999999999999</v>
      </c>
      <c r="D188" s="16">
        <v>-10.4</v>
      </c>
      <c r="E188" s="16">
        <v>-14.7</v>
      </c>
      <c r="F188" s="10">
        <f t="shared" si="2"/>
        <v>-14.333333333333334</v>
      </c>
      <c r="G188" s="16">
        <v>-2</v>
      </c>
    </row>
    <row r="189" spans="1:7" x14ac:dyDescent="0.2">
      <c r="A189" s="8">
        <v>38932</v>
      </c>
      <c r="B189" s="17">
        <v>215</v>
      </c>
      <c r="C189" s="15">
        <v>-15.9</v>
      </c>
      <c r="D189" s="15">
        <v>-9.4</v>
      </c>
      <c r="E189" s="15">
        <v>-14.9</v>
      </c>
      <c r="F189" s="10">
        <f t="shared" si="2"/>
        <v>-13.4</v>
      </c>
      <c r="G189" s="15">
        <v>-2</v>
      </c>
    </row>
    <row r="190" spans="1:7" x14ac:dyDescent="0.2">
      <c r="A190" s="13">
        <v>38933</v>
      </c>
      <c r="B190" s="14">
        <v>216</v>
      </c>
      <c r="C190" s="16">
        <v>-19</v>
      </c>
      <c r="D190" s="16">
        <v>-11</v>
      </c>
      <c r="E190" s="16">
        <v>-15.3</v>
      </c>
      <c r="F190" s="10">
        <f t="shared" si="2"/>
        <v>-15.1</v>
      </c>
      <c r="G190" s="16">
        <v>-2.4</v>
      </c>
    </row>
    <row r="191" spans="1:7" x14ac:dyDescent="0.2">
      <c r="A191" s="8">
        <v>38933</v>
      </c>
      <c r="B191" s="17">
        <v>216</v>
      </c>
      <c r="C191" s="15">
        <v>-16</v>
      </c>
      <c r="D191" s="15">
        <v>-9.9</v>
      </c>
      <c r="E191" s="15">
        <v>-14.6</v>
      </c>
      <c r="F191" s="10">
        <f t="shared" si="2"/>
        <v>-13.5</v>
      </c>
      <c r="G191" s="15">
        <v>-1.8</v>
      </c>
    </row>
    <row r="192" spans="1:7" x14ac:dyDescent="0.2">
      <c r="A192" s="13">
        <v>38934</v>
      </c>
      <c r="B192" s="14">
        <v>217</v>
      </c>
      <c r="F192" s="10"/>
    </row>
    <row r="193" spans="1:7" x14ac:dyDescent="0.2">
      <c r="A193" s="8">
        <v>38934</v>
      </c>
      <c r="B193" s="17">
        <v>217</v>
      </c>
      <c r="C193" s="15">
        <v>-17.899999999999999</v>
      </c>
      <c r="D193" s="15">
        <v>-10.4</v>
      </c>
      <c r="E193" s="15">
        <v>-14.7</v>
      </c>
      <c r="F193" s="10">
        <f t="shared" si="2"/>
        <v>-14.333333333333334</v>
      </c>
      <c r="G193" s="15">
        <v>-2</v>
      </c>
    </row>
    <row r="194" spans="1:7" x14ac:dyDescent="0.2">
      <c r="A194" s="13">
        <v>38935</v>
      </c>
      <c r="B194" s="14">
        <v>218</v>
      </c>
      <c r="F194" s="10"/>
    </row>
    <row r="195" spans="1:7" x14ac:dyDescent="0.2">
      <c r="A195" s="8">
        <v>38935</v>
      </c>
      <c r="B195" s="17">
        <v>218</v>
      </c>
      <c r="C195" s="15">
        <v>-19</v>
      </c>
      <c r="D195" s="15">
        <v>-11</v>
      </c>
      <c r="E195" s="15">
        <v>-15.3</v>
      </c>
      <c r="F195" s="10">
        <f t="shared" si="2"/>
        <v>-15.1</v>
      </c>
      <c r="G195" s="15">
        <v>-2.4</v>
      </c>
    </row>
    <row r="196" spans="1:7" x14ac:dyDescent="0.2">
      <c r="A196" s="13">
        <v>38936</v>
      </c>
      <c r="B196" s="14">
        <v>219</v>
      </c>
      <c r="C196" s="16">
        <v>-20.3</v>
      </c>
      <c r="D196" s="16">
        <v>-11.9</v>
      </c>
      <c r="E196" s="16">
        <v>-15.9</v>
      </c>
      <c r="F196" s="10">
        <f t="shared" ref="F196:F259" si="3">AVERAGE(C196:E196)</f>
        <v>-16.033333333333335</v>
      </c>
      <c r="G196" s="16">
        <v>-2.2000000000000002</v>
      </c>
    </row>
    <row r="197" spans="1:7" x14ac:dyDescent="0.2">
      <c r="A197" s="13">
        <v>38937</v>
      </c>
      <c r="B197" s="14">
        <v>220</v>
      </c>
      <c r="C197" s="16">
        <v>-20.8</v>
      </c>
      <c r="D197" s="16">
        <v>-11.9</v>
      </c>
      <c r="E197" s="16">
        <v>-16.100000000000001</v>
      </c>
      <c r="F197" s="10">
        <f t="shared" si="3"/>
        <v>-16.266666666666669</v>
      </c>
      <c r="G197" s="16">
        <v>-2.2999999999999998</v>
      </c>
    </row>
    <row r="198" spans="1:7" x14ac:dyDescent="0.2">
      <c r="A198" s="13">
        <v>38938</v>
      </c>
      <c r="B198" s="14">
        <v>221</v>
      </c>
      <c r="C198" s="16">
        <v>-20.8</v>
      </c>
      <c r="D198" s="16">
        <v>-12.4</v>
      </c>
      <c r="E198" s="16">
        <v>-15.6</v>
      </c>
      <c r="F198" s="10">
        <f t="shared" si="3"/>
        <v>-16.266666666666669</v>
      </c>
      <c r="G198" s="16">
        <v>-2.2000000000000002</v>
      </c>
    </row>
    <row r="199" spans="1:7" x14ac:dyDescent="0.2">
      <c r="A199" s="8">
        <v>38938</v>
      </c>
      <c r="B199" s="17">
        <v>221</v>
      </c>
      <c r="C199" s="15">
        <v>-20.3</v>
      </c>
      <c r="D199" s="15">
        <v>-11.9</v>
      </c>
      <c r="E199" s="15">
        <v>-15.9</v>
      </c>
      <c r="F199" s="10">
        <f t="shared" si="3"/>
        <v>-16.033333333333335</v>
      </c>
      <c r="G199" s="15">
        <v>-2.2000000000000002</v>
      </c>
    </row>
    <row r="200" spans="1:7" x14ac:dyDescent="0.2">
      <c r="A200" s="13">
        <v>38939</v>
      </c>
      <c r="B200" s="14">
        <v>222</v>
      </c>
      <c r="C200" s="16">
        <v>-21</v>
      </c>
      <c r="D200" s="16">
        <v>-13.8</v>
      </c>
      <c r="E200" s="16">
        <v>-16.600000000000001</v>
      </c>
      <c r="F200" s="10">
        <f t="shared" si="3"/>
        <v>-17.133333333333333</v>
      </c>
      <c r="G200" s="16">
        <v>-1.6</v>
      </c>
    </row>
    <row r="201" spans="1:7" x14ac:dyDescent="0.2">
      <c r="A201" s="8">
        <v>38939</v>
      </c>
      <c r="B201" s="17">
        <v>222</v>
      </c>
      <c r="C201" s="15">
        <v>-20.8</v>
      </c>
      <c r="D201" s="15">
        <v>-11.9</v>
      </c>
      <c r="E201" s="15">
        <v>-16.100000000000001</v>
      </c>
      <c r="F201" s="10">
        <f t="shared" si="3"/>
        <v>-16.266666666666669</v>
      </c>
      <c r="G201" s="15">
        <v>-2.2999999999999998</v>
      </c>
    </row>
    <row r="202" spans="1:7" x14ac:dyDescent="0.2">
      <c r="A202" s="13">
        <v>38940</v>
      </c>
      <c r="B202" s="14">
        <v>223</v>
      </c>
      <c r="F202" s="10"/>
    </row>
    <row r="203" spans="1:7" x14ac:dyDescent="0.2">
      <c r="A203" s="8">
        <v>38940</v>
      </c>
      <c r="B203" s="17">
        <v>223</v>
      </c>
      <c r="C203" s="15">
        <v>-20.8</v>
      </c>
      <c r="D203" s="15">
        <v>-12.4</v>
      </c>
      <c r="E203" s="15">
        <v>-15.6</v>
      </c>
      <c r="F203" s="10">
        <f t="shared" si="3"/>
        <v>-16.266666666666669</v>
      </c>
      <c r="G203" s="15">
        <v>-2.2000000000000002</v>
      </c>
    </row>
    <row r="204" spans="1:7" x14ac:dyDescent="0.2">
      <c r="A204" s="13">
        <v>38941</v>
      </c>
      <c r="B204" s="14">
        <v>224</v>
      </c>
      <c r="C204" s="16">
        <v>-24</v>
      </c>
      <c r="D204" s="16">
        <v>-14.2</v>
      </c>
      <c r="E204" s="16">
        <v>-17.7</v>
      </c>
      <c r="F204" s="10">
        <f t="shared" si="3"/>
        <v>-18.633333333333336</v>
      </c>
      <c r="G204" s="16">
        <v>-1.8</v>
      </c>
    </row>
    <row r="205" spans="1:7" x14ac:dyDescent="0.2">
      <c r="A205" s="8">
        <v>38941</v>
      </c>
      <c r="B205" s="17">
        <v>224</v>
      </c>
      <c r="C205" s="15">
        <v>-21</v>
      </c>
      <c r="D205" s="15">
        <v>-13.8</v>
      </c>
      <c r="E205" s="15">
        <v>-16.600000000000001</v>
      </c>
      <c r="F205" s="10">
        <f t="shared" si="3"/>
        <v>-17.133333333333333</v>
      </c>
      <c r="G205" s="15">
        <v>-1.6</v>
      </c>
    </row>
    <row r="206" spans="1:7" x14ac:dyDescent="0.2">
      <c r="A206" s="13">
        <v>38942</v>
      </c>
      <c r="B206" s="14">
        <v>225</v>
      </c>
      <c r="F206" s="10"/>
    </row>
    <row r="207" spans="1:7" x14ac:dyDescent="0.2">
      <c r="A207" s="13">
        <v>38943</v>
      </c>
      <c r="B207" s="14">
        <v>226</v>
      </c>
      <c r="C207" s="16">
        <v>-24</v>
      </c>
      <c r="D207" s="16">
        <v>-14.7</v>
      </c>
      <c r="E207" s="16">
        <v>-18.5</v>
      </c>
      <c r="F207" s="10">
        <f t="shared" si="3"/>
        <v>-19.066666666666666</v>
      </c>
      <c r="G207" s="16">
        <v>-1.5</v>
      </c>
    </row>
    <row r="208" spans="1:7" x14ac:dyDescent="0.2">
      <c r="A208" s="8">
        <v>38943</v>
      </c>
      <c r="B208" s="17">
        <v>226</v>
      </c>
      <c r="C208" s="15">
        <v>-24</v>
      </c>
      <c r="D208" s="15">
        <v>-14.2</v>
      </c>
      <c r="E208" s="15">
        <v>-17.7</v>
      </c>
      <c r="F208" s="10">
        <f t="shared" si="3"/>
        <v>-18.633333333333336</v>
      </c>
      <c r="G208" s="15">
        <v>-1.8</v>
      </c>
    </row>
    <row r="209" spans="1:7" x14ac:dyDescent="0.2">
      <c r="A209" s="13">
        <v>38944</v>
      </c>
      <c r="B209" s="14">
        <v>227</v>
      </c>
      <c r="C209" s="16">
        <v>-24.5</v>
      </c>
      <c r="D209" s="16">
        <v>-15</v>
      </c>
      <c r="E209" s="16">
        <v>-18.5</v>
      </c>
      <c r="F209" s="10">
        <f t="shared" si="3"/>
        <v>-19.333333333333332</v>
      </c>
      <c r="G209" s="16">
        <v>-1.5</v>
      </c>
    </row>
    <row r="210" spans="1:7" x14ac:dyDescent="0.2">
      <c r="A210" s="13">
        <v>38945</v>
      </c>
      <c r="B210" s="14">
        <v>228</v>
      </c>
      <c r="F210" s="10"/>
    </row>
    <row r="211" spans="1:7" x14ac:dyDescent="0.2">
      <c r="A211" s="8">
        <v>38945</v>
      </c>
      <c r="B211" s="17">
        <v>228</v>
      </c>
      <c r="C211" s="15">
        <v>-24</v>
      </c>
      <c r="D211" s="15">
        <v>-14.7</v>
      </c>
      <c r="E211" s="15">
        <v>-18.5</v>
      </c>
      <c r="F211" s="10">
        <f t="shared" si="3"/>
        <v>-19.066666666666666</v>
      </c>
      <c r="G211" s="15">
        <v>-1.5</v>
      </c>
    </row>
    <row r="212" spans="1:7" x14ac:dyDescent="0.2">
      <c r="A212" s="13">
        <v>38946</v>
      </c>
      <c r="B212" s="14">
        <v>229</v>
      </c>
      <c r="C212" s="16">
        <v>-24</v>
      </c>
      <c r="D212" s="16">
        <v>-14.8</v>
      </c>
      <c r="E212" s="16">
        <v>-18.5</v>
      </c>
      <c r="F212" s="10">
        <f t="shared" si="3"/>
        <v>-19.099999999999998</v>
      </c>
      <c r="G212" s="16">
        <v>-2.1</v>
      </c>
    </row>
    <row r="213" spans="1:7" x14ac:dyDescent="0.2">
      <c r="A213" s="8">
        <v>38946</v>
      </c>
      <c r="B213" s="17">
        <v>229</v>
      </c>
      <c r="C213" s="15">
        <v>-24.5</v>
      </c>
      <c r="D213" s="15">
        <v>-15</v>
      </c>
      <c r="E213" s="15">
        <v>-18.5</v>
      </c>
      <c r="F213" s="10">
        <f t="shared" si="3"/>
        <v>-19.333333333333332</v>
      </c>
      <c r="G213" s="15">
        <v>-1.5</v>
      </c>
    </row>
    <row r="214" spans="1:7" x14ac:dyDescent="0.2">
      <c r="A214" s="13">
        <v>38947</v>
      </c>
      <c r="B214" s="14">
        <v>230</v>
      </c>
      <c r="C214" s="16">
        <v>-17.2</v>
      </c>
      <c r="D214" s="16">
        <v>-9.6</v>
      </c>
      <c r="E214" s="16">
        <v>-12.6</v>
      </c>
      <c r="F214" s="10">
        <f t="shared" si="3"/>
        <v>-13.133333333333333</v>
      </c>
      <c r="G214" s="16">
        <v>-1</v>
      </c>
    </row>
    <row r="215" spans="1:7" x14ac:dyDescent="0.2">
      <c r="A215" s="13">
        <v>38948</v>
      </c>
      <c r="B215" s="14">
        <v>231</v>
      </c>
      <c r="C215" s="16">
        <v>-18.2</v>
      </c>
      <c r="D215" s="16">
        <v>-9.9</v>
      </c>
      <c r="E215" s="16">
        <v>-13.4</v>
      </c>
      <c r="F215" s="10">
        <f t="shared" si="3"/>
        <v>-13.833333333333334</v>
      </c>
      <c r="G215" s="16">
        <v>-1.3</v>
      </c>
    </row>
    <row r="216" spans="1:7" x14ac:dyDescent="0.2">
      <c r="A216" s="8">
        <v>38948</v>
      </c>
      <c r="B216" s="17">
        <v>231</v>
      </c>
      <c r="C216" s="15">
        <v>-24</v>
      </c>
      <c r="D216" s="15">
        <v>-14.8</v>
      </c>
      <c r="E216" s="15">
        <v>-18.5</v>
      </c>
      <c r="F216" s="10">
        <f t="shared" si="3"/>
        <v>-19.099999999999998</v>
      </c>
      <c r="G216" s="15">
        <v>-2.1</v>
      </c>
    </row>
    <row r="217" spans="1:7" x14ac:dyDescent="0.2">
      <c r="A217" s="13">
        <v>38949</v>
      </c>
      <c r="B217" s="14">
        <v>232</v>
      </c>
      <c r="F217" s="10"/>
    </row>
    <row r="218" spans="1:7" x14ac:dyDescent="0.2">
      <c r="A218" s="8">
        <v>38949</v>
      </c>
      <c r="B218" s="17">
        <v>232</v>
      </c>
      <c r="C218" s="15">
        <v>-17.2</v>
      </c>
      <c r="D218" s="15">
        <v>-9.6</v>
      </c>
      <c r="E218" s="15">
        <v>-12.6</v>
      </c>
      <c r="F218" s="10">
        <f t="shared" si="3"/>
        <v>-13.133333333333333</v>
      </c>
      <c r="G218" s="15">
        <v>-1</v>
      </c>
    </row>
    <row r="219" spans="1:7" x14ac:dyDescent="0.2">
      <c r="A219" s="13">
        <v>38950</v>
      </c>
      <c r="B219" s="14">
        <v>233</v>
      </c>
      <c r="C219" s="16">
        <v>-20.6</v>
      </c>
      <c r="D219" s="16">
        <v>-12.2</v>
      </c>
      <c r="E219" s="16">
        <v>-16</v>
      </c>
      <c r="F219" s="10">
        <f t="shared" si="3"/>
        <v>-16.266666666666666</v>
      </c>
      <c r="G219" s="16">
        <v>-1.6</v>
      </c>
    </row>
    <row r="220" spans="1:7" x14ac:dyDescent="0.2">
      <c r="A220" s="8">
        <v>38950</v>
      </c>
      <c r="B220" s="17">
        <v>233</v>
      </c>
      <c r="C220" s="15">
        <v>-18.2</v>
      </c>
      <c r="D220" s="15">
        <v>-9.9</v>
      </c>
      <c r="E220" s="15">
        <v>-13.4</v>
      </c>
      <c r="F220" s="10">
        <f t="shared" si="3"/>
        <v>-13.833333333333334</v>
      </c>
      <c r="G220" s="15">
        <v>-1.3</v>
      </c>
    </row>
    <row r="221" spans="1:7" x14ac:dyDescent="0.2">
      <c r="A221" s="13">
        <v>38951</v>
      </c>
      <c r="B221" s="14">
        <v>234</v>
      </c>
      <c r="C221" s="16">
        <v>-21.6</v>
      </c>
      <c r="D221" s="16">
        <v>-13.5</v>
      </c>
      <c r="E221" s="16">
        <v>-16.899999999999999</v>
      </c>
      <c r="F221" s="10">
        <f t="shared" si="3"/>
        <v>-17.333333333333332</v>
      </c>
      <c r="G221" s="16">
        <v>-1.7</v>
      </c>
    </row>
    <row r="222" spans="1:7" x14ac:dyDescent="0.2">
      <c r="A222" s="13">
        <v>38952</v>
      </c>
      <c r="B222" s="14">
        <v>235</v>
      </c>
      <c r="C222" s="16">
        <v>-22</v>
      </c>
      <c r="D222" s="16">
        <v>-13.9</v>
      </c>
      <c r="E222" s="16">
        <v>-17.600000000000001</v>
      </c>
      <c r="F222" s="10">
        <f t="shared" si="3"/>
        <v>-17.833333333333332</v>
      </c>
      <c r="G222" s="16">
        <v>-2</v>
      </c>
    </row>
    <row r="223" spans="1:7" x14ac:dyDescent="0.2">
      <c r="A223" s="8">
        <v>38952</v>
      </c>
      <c r="B223" s="17">
        <v>235</v>
      </c>
      <c r="C223" s="15">
        <v>-20.6</v>
      </c>
      <c r="D223" s="15">
        <v>-12.2</v>
      </c>
      <c r="E223" s="15">
        <v>-16</v>
      </c>
      <c r="F223" s="10">
        <f t="shared" si="3"/>
        <v>-16.266666666666666</v>
      </c>
      <c r="G223" s="15">
        <v>-1.6</v>
      </c>
    </row>
    <row r="224" spans="1:7" x14ac:dyDescent="0.2">
      <c r="A224" s="13">
        <v>38953</v>
      </c>
      <c r="B224" s="14">
        <v>236</v>
      </c>
      <c r="C224" s="16">
        <v>-22.8</v>
      </c>
      <c r="D224" s="16">
        <v>-14.5</v>
      </c>
      <c r="E224" s="16">
        <v>-18.100000000000001</v>
      </c>
      <c r="F224" s="10">
        <f t="shared" si="3"/>
        <v>-18.466666666666665</v>
      </c>
      <c r="G224" s="16">
        <v>-2</v>
      </c>
    </row>
    <row r="225" spans="1:7" x14ac:dyDescent="0.2">
      <c r="A225" s="8">
        <v>38953</v>
      </c>
      <c r="B225" s="17">
        <v>236</v>
      </c>
      <c r="C225" s="15">
        <v>-21.6</v>
      </c>
      <c r="D225" s="15">
        <v>-13.5</v>
      </c>
      <c r="E225" s="15">
        <v>-16.899999999999999</v>
      </c>
      <c r="F225" s="10">
        <f t="shared" si="3"/>
        <v>-17.333333333333332</v>
      </c>
      <c r="G225" s="15">
        <v>-1.7</v>
      </c>
    </row>
    <row r="226" spans="1:7" x14ac:dyDescent="0.2">
      <c r="A226" s="8">
        <v>38954</v>
      </c>
      <c r="B226" s="17">
        <v>237</v>
      </c>
      <c r="C226" s="15">
        <v>-22</v>
      </c>
      <c r="D226" s="15">
        <v>-13.9</v>
      </c>
      <c r="E226" s="15">
        <v>-17.600000000000001</v>
      </c>
      <c r="F226" s="10">
        <f t="shared" si="3"/>
        <v>-17.833333333333332</v>
      </c>
      <c r="G226" s="15">
        <v>-2</v>
      </c>
    </row>
    <row r="227" spans="1:7" x14ac:dyDescent="0.2">
      <c r="A227" s="8">
        <v>38955</v>
      </c>
      <c r="B227" s="17">
        <v>238</v>
      </c>
      <c r="C227" s="15">
        <v>-22.8</v>
      </c>
      <c r="D227" s="15">
        <v>-14.5</v>
      </c>
      <c r="E227" s="15">
        <v>-18.100000000000001</v>
      </c>
      <c r="F227" s="10">
        <f t="shared" si="3"/>
        <v>-18.466666666666665</v>
      </c>
      <c r="G227" s="15">
        <v>-2</v>
      </c>
    </row>
    <row r="228" spans="1:7" x14ac:dyDescent="0.2">
      <c r="A228" s="13">
        <v>39246</v>
      </c>
      <c r="B228" s="14">
        <v>164</v>
      </c>
      <c r="C228" s="16">
        <v>-17</v>
      </c>
      <c r="D228" s="16">
        <v>-10</v>
      </c>
      <c r="F228" s="10">
        <f t="shared" si="3"/>
        <v>-13.5</v>
      </c>
      <c r="G228" s="16">
        <v>4</v>
      </c>
    </row>
    <row r="229" spans="1:7" x14ac:dyDescent="0.2">
      <c r="A229" s="13">
        <v>39247</v>
      </c>
      <c r="B229" s="14">
        <v>165</v>
      </c>
      <c r="D229" s="16">
        <v>-10</v>
      </c>
      <c r="E229" s="16">
        <v>-20</v>
      </c>
      <c r="F229" s="10">
        <f t="shared" si="3"/>
        <v>-15</v>
      </c>
      <c r="G229" s="16">
        <v>4</v>
      </c>
    </row>
    <row r="230" spans="1:7" x14ac:dyDescent="0.2">
      <c r="A230" s="13">
        <v>39248</v>
      </c>
      <c r="B230" s="14">
        <v>166</v>
      </c>
      <c r="C230" s="16">
        <v>-17</v>
      </c>
      <c r="D230" s="16">
        <v>-9</v>
      </c>
      <c r="E230" s="16">
        <v>-15</v>
      </c>
      <c r="F230" s="10">
        <f t="shared" si="3"/>
        <v>-13.666666666666666</v>
      </c>
      <c r="G230" s="16">
        <v>6</v>
      </c>
    </row>
    <row r="231" spans="1:7" x14ac:dyDescent="0.2">
      <c r="A231" s="13">
        <v>39249</v>
      </c>
      <c r="B231" s="14">
        <v>167</v>
      </c>
      <c r="C231" s="16">
        <v>-15</v>
      </c>
      <c r="D231" s="16">
        <v>-8</v>
      </c>
      <c r="E231" s="16">
        <v>-15</v>
      </c>
      <c r="F231" s="10">
        <f t="shared" si="3"/>
        <v>-12.666666666666666</v>
      </c>
      <c r="G231" s="16">
        <v>5</v>
      </c>
    </row>
    <row r="232" spans="1:7" x14ac:dyDescent="0.2">
      <c r="A232" s="13">
        <v>39251</v>
      </c>
      <c r="B232" s="14">
        <v>169</v>
      </c>
      <c r="C232" s="16">
        <v>-17</v>
      </c>
      <c r="D232" s="16">
        <v>-10</v>
      </c>
      <c r="E232" s="16">
        <v>-17</v>
      </c>
      <c r="F232" s="10">
        <f t="shared" si="3"/>
        <v>-14.666666666666666</v>
      </c>
      <c r="G232" s="16">
        <v>7</v>
      </c>
    </row>
    <row r="233" spans="1:7" x14ac:dyDescent="0.2">
      <c r="A233" s="13">
        <v>39252</v>
      </c>
      <c r="B233" s="14">
        <v>170</v>
      </c>
      <c r="C233" s="16">
        <v>-17</v>
      </c>
      <c r="D233" s="16">
        <v>-10</v>
      </c>
      <c r="E233" s="16">
        <v>-16</v>
      </c>
      <c r="F233" s="10">
        <f t="shared" si="3"/>
        <v>-14.333333333333334</v>
      </c>
      <c r="G233" s="16">
        <v>7</v>
      </c>
    </row>
    <row r="234" spans="1:7" x14ac:dyDescent="0.2">
      <c r="A234" s="13">
        <v>39255</v>
      </c>
      <c r="B234" s="14">
        <v>173</v>
      </c>
      <c r="C234" s="16">
        <v>-19</v>
      </c>
      <c r="D234" s="16">
        <v>-11</v>
      </c>
      <c r="E234" s="16">
        <v>-17</v>
      </c>
      <c r="F234" s="10">
        <f t="shared" si="3"/>
        <v>-15.666666666666666</v>
      </c>
      <c r="G234" s="16">
        <v>5</v>
      </c>
    </row>
    <row r="235" spans="1:7" x14ac:dyDescent="0.2">
      <c r="A235" s="13">
        <v>39258</v>
      </c>
      <c r="B235" s="14">
        <v>176</v>
      </c>
      <c r="C235" s="16">
        <v>-23</v>
      </c>
      <c r="D235" s="16">
        <v>-14</v>
      </c>
      <c r="F235" s="10">
        <f t="shared" si="3"/>
        <v>-18.5</v>
      </c>
      <c r="G235" s="16" t="s">
        <v>7</v>
      </c>
    </row>
    <row r="236" spans="1:7" x14ac:dyDescent="0.2">
      <c r="A236" s="13">
        <v>39260</v>
      </c>
      <c r="B236" s="14">
        <v>178</v>
      </c>
      <c r="C236" s="16">
        <v>-19</v>
      </c>
      <c r="D236" s="16">
        <v>-13</v>
      </c>
      <c r="E236" s="16">
        <v>-19</v>
      </c>
      <c r="F236" s="10">
        <f t="shared" si="3"/>
        <v>-17</v>
      </c>
      <c r="G236" s="16" t="s">
        <v>8</v>
      </c>
    </row>
    <row r="237" spans="1:7" x14ac:dyDescent="0.2">
      <c r="A237" s="13">
        <v>39262</v>
      </c>
      <c r="B237" s="14">
        <v>180</v>
      </c>
      <c r="C237" s="16">
        <v>-21</v>
      </c>
      <c r="D237" s="16">
        <v>-14</v>
      </c>
      <c r="E237" s="16">
        <v>-20</v>
      </c>
      <c r="F237" s="10">
        <f t="shared" si="3"/>
        <v>-18.333333333333332</v>
      </c>
      <c r="G237" s="16" t="s">
        <v>7</v>
      </c>
    </row>
    <row r="238" spans="1:7" x14ac:dyDescent="0.2">
      <c r="A238" s="13">
        <v>39266</v>
      </c>
      <c r="B238" s="14">
        <v>184</v>
      </c>
      <c r="C238" s="16">
        <v>-24</v>
      </c>
      <c r="D238" s="16">
        <v>-17</v>
      </c>
      <c r="F238" s="10">
        <f t="shared" si="3"/>
        <v>-20.5</v>
      </c>
      <c r="G238" s="16">
        <v>5</v>
      </c>
    </row>
    <row r="239" spans="1:7" x14ac:dyDescent="0.2">
      <c r="A239" s="13">
        <v>39268</v>
      </c>
      <c r="B239" s="14">
        <v>186</v>
      </c>
      <c r="C239" s="16">
        <v>-24</v>
      </c>
      <c r="D239" s="16">
        <v>-16</v>
      </c>
      <c r="F239" s="10">
        <f t="shared" si="3"/>
        <v>-20</v>
      </c>
      <c r="G239" s="16">
        <v>4</v>
      </c>
    </row>
    <row r="240" spans="1:7" x14ac:dyDescent="0.2">
      <c r="A240" s="13">
        <v>39272</v>
      </c>
      <c r="B240" s="14">
        <v>190</v>
      </c>
      <c r="C240" s="16">
        <v>-28</v>
      </c>
      <c r="D240" s="16">
        <v>-19</v>
      </c>
      <c r="F240" s="10">
        <f t="shared" si="3"/>
        <v>-23.5</v>
      </c>
      <c r="G240" s="16">
        <v>4</v>
      </c>
    </row>
    <row r="241" spans="1:7" x14ac:dyDescent="0.2">
      <c r="A241" s="13">
        <v>39273</v>
      </c>
      <c r="B241" s="14">
        <v>191</v>
      </c>
      <c r="C241" s="16">
        <v>-24</v>
      </c>
      <c r="D241" s="16">
        <v>-17</v>
      </c>
      <c r="F241" s="10">
        <f t="shared" si="3"/>
        <v>-20.5</v>
      </c>
      <c r="G241" s="16">
        <v>5</v>
      </c>
    </row>
    <row r="242" spans="1:7" x14ac:dyDescent="0.2">
      <c r="A242" s="13">
        <v>39276</v>
      </c>
      <c r="B242" s="14">
        <v>194</v>
      </c>
      <c r="C242" s="16">
        <v>-20</v>
      </c>
      <c r="D242" s="16">
        <v>-13</v>
      </c>
      <c r="E242" s="16">
        <v>-19</v>
      </c>
      <c r="F242" s="10">
        <f t="shared" si="3"/>
        <v>-17.333333333333332</v>
      </c>
      <c r="G242" s="16">
        <v>3</v>
      </c>
    </row>
    <row r="243" spans="1:7" x14ac:dyDescent="0.2">
      <c r="A243" s="13">
        <v>39280</v>
      </c>
      <c r="B243" s="14">
        <v>198</v>
      </c>
      <c r="C243" s="16">
        <v>-21</v>
      </c>
      <c r="D243" s="16">
        <v>-16</v>
      </c>
      <c r="E243" s="16">
        <v>-21</v>
      </c>
      <c r="F243" s="10">
        <f t="shared" si="3"/>
        <v>-19.333333333333332</v>
      </c>
      <c r="G243" s="16">
        <v>2</v>
      </c>
    </row>
    <row r="244" spans="1:7" x14ac:dyDescent="0.2">
      <c r="A244" s="13">
        <v>39282</v>
      </c>
      <c r="B244" s="14">
        <v>200</v>
      </c>
      <c r="C244" s="16">
        <v>-22</v>
      </c>
      <c r="D244" s="16">
        <v>-16</v>
      </c>
      <c r="E244" s="16">
        <v>-22</v>
      </c>
      <c r="F244" s="10">
        <f t="shared" si="3"/>
        <v>-20</v>
      </c>
      <c r="G244" s="16">
        <v>4</v>
      </c>
    </row>
    <row r="245" spans="1:7" x14ac:dyDescent="0.2">
      <c r="A245" s="13">
        <v>39283</v>
      </c>
      <c r="B245" s="14">
        <v>201</v>
      </c>
      <c r="C245" s="16">
        <v>-23</v>
      </c>
      <c r="D245" s="16">
        <v>-16</v>
      </c>
      <c r="E245" s="16">
        <v>-23</v>
      </c>
      <c r="F245" s="10">
        <f t="shared" si="3"/>
        <v>-20.666666666666668</v>
      </c>
      <c r="G245" s="16">
        <v>3</v>
      </c>
    </row>
    <row r="246" spans="1:7" x14ac:dyDescent="0.2">
      <c r="A246" s="13">
        <v>39286</v>
      </c>
      <c r="B246" s="14">
        <v>204</v>
      </c>
      <c r="C246" s="16">
        <v>-24</v>
      </c>
      <c r="D246" s="16">
        <v>-19</v>
      </c>
      <c r="E246" s="16">
        <v>-24</v>
      </c>
      <c r="F246" s="10">
        <f t="shared" si="3"/>
        <v>-22.333333333333332</v>
      </c>
      <c r="G246" s="16">
        <v>2</v>
      </c>
    </row>
    <row r="247" spans="1:7" x14ac:dyDescent="0.2">
      <c r="A247" s="13">
        <v>39288</v>
      </c>
      <c r="B247" s="14">
        <v>206</v>
      </c>
      <c r="C247" s="16">
        <v>-24</v>
      </c>
      <c r="D247" s="16">
        <v>-20</v>
      </c>
      <c r="E247" s="16">
        <v>-23</v>
      </c>
      <c r="F247" s="10">
        <f t="shared" si="3"/>
        <v>-22.333333333333332</v>
      </c>
      <c r="G247" s="16">
        <v>2</v>
      </c>
    </row>
    <row r="248" spans="1:7" x14ac:dyDescent="0.2">
      <c r="A248" s="13">
        <v>39290</v>
      </c>
      <c r="B248" s="14">
        <v>208</v>
      </c>
      <c r="C248" s="16">
        <v>-10</v>
      </c>
      <c r="D248" s="16">
        <v>-4</v>
      </c>
      <c r="E248" s="16">
        <v>-10</v>
      </c>
      <c r="F248" s="10">
        <f t="shared" si="3"/>
        <v>-8</v>
      </c>
      <c r="G248" s="16">
        <v>6</v>
      </c>
    </row>
    <row r="249" spans="1:7" x14ac:dyDescent="0.2">
      <c r="A249" s="13">
        <v>39293</v>
      </c>
      <c r="B249" s="14">
        <v>211</v>
      </c>
      <c r="C249" s="16">
        <v>-10</v>
      </c>
      <c r="D249" s="16">
        <v>5</v>
      </c>
      <c r="E249" s="16">
        <v>-12</v>
      </c>
      <c r="F249" s="10">
        <f t="shared" si="3"/>
        <v>-5.666666666666667</v>
      </c>
      <c r="G249" s="16">
        <v>4</v>
      </c>
    </row>
    <row r="250" spans="1:7" x14ac:dyDescent="0.2">
      <c r="A250" s="13">
        <v>39294</v>
      </c>
      <c r="B250" s="14">
        <v>212</v>
      </c>
      <c r="C250" s="16">
        <v>-10</v>
      </c>
      <c r="D250" s="16">
        <v>-5</v>
      </c>
      <c r="E250" s="16">
        <v>-12</v>
      </c>
      <c r="F250" s="10">
        <f t="shared" si="3"/>
        <v>-9</v>
      </c>
      <c r="G250" s="16">
        <v>4</v>
      </c>
    </row>
    <row r="251" spans="1:7" x14ac:dyDescent="0.2">
      <c r="A251" s="13">
        <v>39296</v>
      </c>
      <c r="B251" s="14">
        <v>214</v>
      </c>
      <c r="C251" s="16">
        <v>-5</v>
      </c>
      <c r="D251" s="16">
        <v>1.5</v>
      </c>
      <c r="E251" s="16">
        <v>-7.5</v>
      </c>
      <c r="F251" s="10">
        <f t="shared" si="3"/>
        <v>-3.6666666666666665</v>
      </c>
      <c r="G251" s="16">
        <v>5</v>
      </c>
    </row>
    <row r="252" spans="1:7" x14ac:dyDescent="0.2">
      <c r="A252" s="13">
        <v>39297</v>
      </c>
      <c r="B252" s="14">
        <v>215</v>
      </c>
      <c r="C252" s="16">
        <v>-4</v>
      </c>
      <c r="D252" s="16">
        <v>0</v>
      </c>
      <c r="E252" s="16">
        <v>-7</v>
      </c>
      <c r="F252" s="10">
        <f t="shared" si="3"/>
        <v>-3.6666666666666665</v>
      </c>
      <c r="G252" s="16">
        <v>4</v>
      </c>
    </row>
    <row r="253" spans="1:7" x14ac:dyDescent="0.2">
      <c r="A253" s="13">
        <v>39300</v>
      </c>
      <c r="B253" s="14">
        <v>218</v>
      </c>
      <c r="C253" s="16">
        <v>-7</v>
      </c>
      <c r="D253" s="16">
        <v>-1</v>
      </c>
      <c r="E253" s="16">
        <v>-9</v>
      </c>
      <c r="F253" s="10">
        <f t="shared" si="3"/>
        <v>-5.666666666666667</v>
      </c>
      <c r="G253" s="16">
        <v>3</v>
      </c>
    </row>
    <row r="254" spans="1:7" x14ac:dyDescent="0.2">
      <c r="A254" s="13">
        <v>39301</v>
      </c>
      <c r="B254" s="14">
        <v>219</v>
      </c>
      <c r="C254" s="16">
        <v>-8</v>
      </c>
      <c r="D254" s="16">
        <v>-2</v>
      </c>
      <c r="E254" s="16">
        <v>-10</v>
      </c>
      <c r="F254" s="10">
        <f t="shared" si="3"/>
        <v>-6.666666666666667</v>
      </c>
      <c r="G254" s="16">
        <v>2</v>
      </c>
    </row>
    <row r="255" spans="1:7" x14ac:dyDescent="0.2">
      <c r="A255" s="13">
        <v>39303</v>
      </c>
      <c r="B255" s="14">
        <v>221</v>
      </c>
      <c r="C255" s="16">
        <v>-7</v>
      </c>
      <c r="D255" s="16">
        <v>-1</v>
      </c>
      <c r="E255" s="16">
        <v>-8</v>
      </c>
      <c r="F255" s="10">
        <f t="shared" si="3"/>
        <v>-5.333333333333333</v>
      </c>
      <c r="G255" s="16">
        <v>3</v>
      </c>
    </row>
    <row r="256" spans="1:7" x14ac:dyDescent="0.2">
      <c r="A256" s="13">
        <v>39307</v>
      </c>
      <c r="B256" s="14">
        <v>225</v>
      </c>
      <c r="C256" s="16">
        <v>-10</v>
      </c>
      <c r="D256" s="16">
        <v>-5</v>
      </c>
      <c r="E256" s="16">
        <v>-13</v>
      </c>
      <c r="F256" s="10">
        <f t="shared" si="3"/>
        <v>-9.3333333333333339</v>
      </c>
      <c r="G256" s="16">
        <v>3</v>
      </c>
    </row>
    <row r="257" spans="1:7" x14ac:dyDescent="0.2">
      <c r="A257" s="13">
        <v>39308</v>
      </c>
      <c r="B257" s="14">
        <v>226</v>
      </c>
      <c r="C257" s="16">
        <v>-7</v>
      </c>
      <c r="D257" s="16">
        <v>-2</v>
      </c>
      <c r="E257" s="16">
        <v>-9</v>
      </c>
      <c r="F257" s="10">
        <f t="shared" si="3"/>
        <v>-6</v>
      </c>
      <c r="G257" s="16">
        <v>5</v>
      </c>
    </row>
    <row r="258" spans="1:7" x14ac:dyDescent="0.2">
      <c r="A258" s="13">
        <v>39310</v>
      </c>
      <c r="B258" s="14">
        <v>228</v>
      </c>
      <c r="C258" s="16">
        <v>-7</v>
      </c>
      <c r="D258" s="16">
        <v>-3</v>
      </c>
      <c r="E258" s="16">
        <v>-9</v>
      </c>
      <c r="F258" s="10">
        <f t="shared" si="3"/>
        <v>-6.333333333333333</v>
      </c>
      <c r="G258" s="16">
        <v>3.5</v>
      </c>
    </row>
    <row r="259" spans="1:7" x14ac:dyDescent="0.2">
      <c r="A259" s="13">
        <v>39312</v>
      </c>
      <c r="B259" s="14">
        <v>230</v>
      </c>
      <c r="C259" s="16">
        <v>-6</v>
      </c>
      <c r="D259" s="16">
        <v>-1</v>
      </c>
      <c r="E259" s="16">
        <v>-8</v>
      </c>
      <c r="F259" s="10">
        <f t="shared" si="3"/>
        <v>-5</v>
      </c>
      <c r="G259" s="16">
        <v>3</v>
      </c>
    </row>
    <row r="260" spans="1:7" x14ac:dyDescent="0.2">
      <c r="A260" s="13">
        <v>39316</v>
      </c>
      <c r="B260" s="14">
        <v>234</v>
      </c>
      <c r="C260" s="16">
        <v>-8</v>
      </c>
      <c r="D260" s="16">
        <v>-6</v>
      </c>
      <c r="E260" s="16">
        <v>-11</v>
      </c>
      <c r="F260" s="10">
        <f t="shared" ref="F260:F323" si="4">AVERAGE(C260:E260)</f>
        <v>-8.3333333333333339</v>
      </c>
      <c r="G260" s="16">
        <v>3</v>
      </c>
    </row>
    <row r="261" spans="1:7" x14ac:dyDescent="0.2">
      <c r="A261" s="13">
        <v>39318</v>
      </c>
      <c r="B261" s="14">
        <v>236</v>
      </c>
      <c r="C261" s="16">
        <v>-11</v>
      </c>
      <c r="D261" s="16">
        <v>-5</v>
      </c>
      <c r="E261" s="16">
        <v>-12</v>
      </c>
      <c r="F261" s="10">
        <f t="shared" si="4"/>
        <v>-9.3333333333333339</v>
      </c>
      <c r="G261" s="16">
        <v>3</v>
      </c>
    </row>
    <row r="262" spans="1:7" x14ac:dyDescent="0.2">
      <c r="A262" s="13">
        <v>39321</v>
      </c>
      <c r="B262" s="14">
        <v>239</v>
      </c>
      <c r="C262" s="16">
        <v>-5</v>
      </c>
      <c r="D262" s="16">
        <v>-2</v>
      </c>
      <c r="E262" s="16">
        <v>-8</v>
      </c>
      <c r="F262" s="10">
        <f t="shared" si="4"/>
        <v>-5</v>
      </c>
      <c r="G262" s="16">
        <v>3</v>
      </c>
    </row>
    <row r="263" spans="1:7" x14ac:dyDescent="0.2">
      <c r="A263" s="13">
        <v>39322</v>
      </c>
      <c r="B263" s="14">
        <v>240</v>
      </c>
      <c r="C263" s="16">
        <v>-7</v>
      </c>
      <c r="D263" s="16">
        <v>-4</v>
      </c>
      <c r="E263" s="16">
        <v>-10</v>
      </c>
      <c r="F263" s="10">
        <f t="shared" si="4"/>
        <v>-7</v>
      </c>
      <c r="G263" s="16">
        <v>3</v>
      </c>
    </row>
    <row r="264" spans="1:7" x14ac:dyDescent="0.2">
      <c r="A264" s="13">
        <v>39324</v>
      </c>
      <c r="B264" s="14">
        <v>242</v>
      </c>
      <c r="C264" s="16">
        <v>-9</v>
      </c>
      <c r="D264" s="16">
        <v>-5</v>
      </c>
      <c r="E264" s="16">
        <v>-11</v>
      </c>
      <c r="F264" s="10">
        <f t="shared" si="4"/>
        <v>-8.3333333333333339</v>
      </c>
      <c r="G264" s="16">
        <v>2</v>
      </c>
    </row>
    <row r="265" spans="1:7" x14ac:dyDescent="0.2">
      <c r="A265" s="13">
        <v>39585</v>
      </c>
      <c r="B265" s="14">
        <v>138</v>
      </c>
      <c r="C265" s="16">
        <v>-2</v>
      </c>
      <c r="D265" s="16">
        <v>-1</v>
      </c>
      <c r="E265" s="16">
        <v>-7</v>
      </c>
      <c r="F265" s="10">
        <f t="shared" si="4"/>
        <v>-3.3333333333333335</v>
      </c>
      <c r="G265" s="16">
        <v>6</v>
      </c>
    </row>
    <row r="266" spans="1:7" x14ac:dyDescent="0.2">
      <c r="A266" s="13">
        <v>39600</v>
      </c>
      <c r="B266" s="14">
        <v>153</v>
      </c>
      <c r="C266" s="16">
        <v>-8</v>
      </c>
      <c r="D266" s="16">
        <v>-13</v>
      </c>
      <c r="E266" s="16">
        <v>-10</v>
      </c>
      <c r="F266" s="10">
        <f t="shared" si="4"/>
        <v>-10.333333333333334</v>
      </c>
      <c r="G266" s="16">
        <v>0</v>
      </c>
    </row>
    <row r="267" spans="1:7" x14ac:dyDescent="0.2">
      <c r="A267" s="13">
        <v>39611</v>
      </c>
      <c r="B267" s="14">
        <v>164</v>
      </c>
      <c r="C267" s="16">
        <v>-14</v>
      </c>
      <c r="D267" s="16">
        <v>-8</v>
      </c>
      <c r="E267" s="16">
        <v>-14</v>
      </c>
      <c r="F267" s="10">
        <f t="shared" si="4"/>
        <v>-12</v>
      </c>
      <c r="G267" s="16">
        <v>4</v>
      </c>
    </row>
    <row r="268" spans="1:7" x14ac:dyDescent="0.2">
      <c r="A268" s="13">
        <v>39612</v>
      </c>
      <c r="B268" s="14">
        <v>165</v>
      </c>
      <c r="C268" s="16">
        <v>-13</v>
      </c>
      <c r="D268" s="16">
        <v>-5</v>
      </c>
      <c r="E268" s="16">
        <v>-13</v>
      </c>
      <c r="F268" s="10">
        <f t="shared" si="4"/>
        <v>-10.333333333333334</v>
      </c>
      <c r="G268" s="16">
        <v>5</v>
      </c>
    </row>
    <row r="269" spans="1:7" x14ac:dyDescent="0.2">
      <c r="A269" s="13">
        <v>39613</v>
      </c>
      <c r="B269" s="14">
        <v>166</v>
      </c>
      <c r="C269" s="16">
        <v>-16</v>
      </c>
      <c r="D269" s="16">
        <v>-8</v>
      </c>
      <c r="E269" s="16">
        <v>-16</v>
      </c>
      <c r="F269" s="10">
        <f t="shared" si="4"/>
        <v>-13.333333333333334</v>
      </c>
      <c r="G269" s="16">
        <v>9.5</v>
      </c>
    </row>
    <row r="270" spans="1:7" x14ac:dyDescent="0.2">
      <c r="A270" s="13">
        <v>39614</v>
      </c>
      <c r="B270" s="14">
        <v>167</v>
      </c>
      <c r="C270" s="16">
        <v>-12</v>
      </c>
      <c r="D270" s="16">
        <v>-7.5</v>
      </c>
      <c r="E270" s="16">
        <v>-11.5</v>
      </c>
      <c r="F270" s="10">
        <f t="shared" si="4"/>
        <v>-10.333333333333334</v>
      </c>
      <c r="G270" s="16">
        <v>10.5</v>
      </c>
    </row>
    <row r="271" spans="1:7" x14ac:dyDescent="0.2">
      <c r="A271" s="13">
        <v>39615</v>
      </c>
      <c r="B271" s="14">
        <v>168</v>
      </c>
      <c r="C271" s="16">
        <v>-12</v>
      </c>
      <c r="D271" s="16">
        <v>-7</v>
      </c>
      <c r="E271" s="16">
        <v>-12</v>
      </c>
      <c r="F271" s="10">
        <f t="shared" si="4"/>
        <v>-10.333333333333334</v>
      </c>
      <c r="G271" s="16">
        <v>9.5</v>
      </c>
    </row>
    <row r="272" spans="1:7" x14ac:dyDescent="0.2">
      <c r="A272" s="13">
        <v>39616</v>
      </c>
      <c r="B272" s="14">
        <v>169</v>
      </c>
      <c r="C272" s="16">
        <v>-14</v>
      </c>
      <c r="D272" s="16">
        <v>-8</v>
      </c>
      <c r="E272" s="16">
        <v>-16</v>
      </c>
      <c r="F272" s="10">
        <f t="shared" si="4"/>
        <v>-12.666666666666666</v>
      </c>
      <c r="G272" s="16">
        <v>9.5</v>
      </c>
    </row>
    <row r="273" spans="1:7" x14ac:dyDescent="0.2">
      <c r="A273" s="13">
        <v>39617</v>
      </c>
      <c r="B273" s="14">
        <v>170</v>
      </c>
      <c r="C273" s="16">
        <v>-12.5</v>
      </c>
      <c r="D273" s="16">
        <v>-9</v>
      </c>
      <c r="E273" s="16">
        <v>-4.5</v>
      </c>
      <c r="F273" s="10">
        <f t="shared" si="4"/>
        <v>-8.6666666666666661</v>
      </c>
      <c r="G273" s="16">
        <v>13</v>
      </c>
    </row>
    <row r="274" spans="1:7" x14ac:dyDescent="0.2">
      <c r="A274" s="13">
        <v>39618</v>
      </c>
      <c r="B274" s="14">
        <v>171</v>
      </c>
      <c r="C274" s="16">
        <v>-12.5</v>
      </c>
      <c r="D274" s="16">
        <v>-9</v>
      </c>
      <c r="E274" s="16">
        <v>-15</v>
      </c>
      <c r="F274" s="10">
        <f t="shared" si="4"/>
        <v>-12.166666666666666</v>
      </c>
      <c r="G274" s="16">
        <v>5</v>
      </c>
    </row>
    <row r="275" spans="1:7" x14ac:dyDescent="0.2">
      <c r="A275" s="13">
        <v>39619</v>
      </c>
      <c r="B275" s="14">
        <v>172</v>
      </c>
      <c r="C275" s="16">
        <v>-14</v>
      </c>
      <c r="D275" s="16">
        <v>-9</v>
      </c>
      <c r="E275" s="16">
        <v>-14</v>
      </c>
      <c r="F275" s="10">
        <f t="shared" si="4"/>
        <v>-12.333333333333334</v>
      </c>
      <c r="G275" s="16">
        <v>5</v>
      </c>
    </row>
    <row r="276" spans="1:7" x14ac:dyDescent="0.2">
      <c r="A276" s="13">
        <v>39621</v>
      </c>
      <c r="B276" s="14">
        <v>174</v>
      </c>
      <c r="C276" s="16">
        <v>-9</v>
      </c>
      <c r="D276" s="16">
        <v>-6</v>
      </c>
      <c r="E276" s="16">
        <v>-10</v>
      </c>
      <c r="F276" s="10">
        <f t="shared" si="4"/>
        <v>-8.3333333333333339</v>
      </c>
      <c r="G276" s="16">
        <v>6</v>
      </c>
    </row>
    <row r="277" spans="1:7" x14ac:dyDescent="0.2">
      <c r="A277" s="13">
        <v>39622</v>
      </c>
      <c r="B277" s="14">
        <v>175</v>
      </c>
      <c r="C277" s="16">
        <v>-9</v>
      </c>
      <c r="D277" s="16">
        <v>-6</v>
      </c>
      <c r="E277" s="16">
        <v>-6</v>
      </c>
      <c r="F277" s="10">
        <f t="shared" si="4"/>
        <v>-7</v>
      </c>
      <c r="G277" s="16">
        <v>-10</v>
      </c>
    </row>
    <row r="278" spans="1:7" x14ac:dyDescent="0.2">
      <c r="A278" s="13">
        <v>39623</v>
      </c>
      <c r="B278" s="14">
        <v>176</v>
      </c>
      <c r="C278" s="16">
        <v>-6</v>
      </c>
      <c r="D278" s="16">
        <v>-3</v>
      </c>
      <c r="E278" s="16">
        <v>-7</v>
      </c>
      <c r="F278" s="10">
        <f t="shared" si="4"/>
        <v>-5.333333333333333</v>
      </c>
      <c r="G278" s="16">
        <v>11</v>
      </c>
    </row>
    <row r="279" spans="1:7" x14ac:dyDescent="0.2">
      <c r="A279" s="13">
        <v>39624</v>
      </c>
      <c r="B279" s="14">
        <v>177</v>
      </c>
      <c r="C279" s="16">
        <v>-2.5</v>
      </c>
      <c r="D279" s="16">
        <v>4</v>
      </c>
      <c r="E279" s="16">
        <v>-4</v>
      </c>
      <c r="F279" s="10">
        <f t="shared" si="4"/>
        <v>-0.83333333333333337</v>
      </c>
      <c r="G279" s="16">
        <v>13</v>
      </c>
    </row>
    <row r="280" spans="1:7" x14ac:dyDescent="0.2">
      <c r="A280" s="13">
        <v>39625</v>
      </c>
      <c r="B280" s="14">
        <v>178</v>
      </c>
      <c r="C280" s="16">
        <v>-2</v>
      </c>
      <c r="D280" s="16">
        <v>3.5</v>
      </c>
      <c r="E280" s="16">
        <v>-1</v>
      </c>
      <c r="F280" s="10">
        <f t="shared" si="4"/>
        <v>0.16666666666666666</v>
      </c>
      <c r="G280" s="16">
        <v>12</v>
      </c>
    </row>
    <row r="281" spans="1:7" x14ac:dyDescent="0.2">
      <c r="A281" s="13">
        <v>39626</v>
      </c>
      <c r="B281" s="14">
        <v>179</v>
      </c>
      <c r="C281" s="16">
        <v>-4.5</v>
      </c>
      <c r="D281" s="16">
        <v>3</v>
      </c>
      <c r="E281" s="16">
        <v>-3</v>
      </c>
      <c r="F281" s="10">
        <f t="shared" si="4"/>
        <v>-1.5</v>
      </c>
      <c r="G281" s="16">
        <v>11</v>
      </c>
    </row>
    <row r="282" spans="1:7" x14ac:dyDescent="0.2">
      <c r="A282" s="13">
        <v>39629</v>
      </c>
      <c r="B282" s="14">
        <v>182</v>
      </c>
      <c r="C282" s="16">
        <v>-4</v>
      </c>
      <c r="D282" s="16">
        <v>-6</v>
      </c>
      <c r="E282" s="16">
        <v>-1</v>
      </c>
      <c r="F282" s="10">
        <f t="shared" si="4"/>
        <v>-3.6666666666666665</v>
      </c>
      <c r="G282" s="16">
        <v>10</v>
      </c>
    </row>
    <row r="283" spans="1:7" x14ac:dyDescent="0.2">
      <c r="A283" s="13">
        <v>39630</v>
      </c>
      <c r="B283" s="14">
        <v>183</v>
      </c>
      <c r="C283" s="16">
        <v>-4</v>
      </c>
      <c r="D283" s="16">
        <v>0</v>
      </c>
      <c r="E283" s="16">
        <v>-5.5</v>
      </c>
      <c r="F283" s="10">
        <f t="shared" si="4"/>
        <v>-3.1666666666666665</v>
      </c>
      <c r="G283" s="16">
        <v>9</v>
      </c>
    </row>
    <row r="284" spans="1:7" x14ac:dyDescent="0.2">
      <c r="A284" s="13">
        <v>39631</v>
      </c>
      <c r="B284" s="14">
        <v>184</v>
      </c>
      <c r="C284" s="16">
        <v>-6</v>
      </c>
      <c r="D284" s="16">
        <v>-2</v>
      </c>
      <c r="E284" s="16">
        <v>-6.5</v>
      </c>
      <c r="F284" s="10">
        <f t="shared" si="4"/>
        <v>-4.833333333333333</v>
      </c>
      <c r="G284" s="16">
        <v>13</v>
      </c>
    </row>
    <row r="285" spans="1:7" x14ac:dyDescent="0.2">
      <c r="A285" s="13">
        <v>39632</v>
      </c>
      <c r="B285" s="14">
        <v>185</v>
      </c>
      <c r="C285" s="16">
        <v>-5</v>
      </c>
      <c r="D285" s="16">
        <v>-1</v>
      </c>
      <c r="E285" s="16">
        <v>-8</v>
      </c>
      <c r="F285" s="10">
        <f t="shared" si="4"/>
        <v>-4.666666666666667</v>
      </c>
      <c r="G285" s="16">
        <v>10</v>
      </c>
    </row>
    <row r="286" spans="1:7" x14ac:dyDescent="0.2">
      <c r="A286" s="13">
        <v>39634</v>
      </c>
      <c r="B286" s="18">
        <v>187</v>
      </c>
      <c r="C286" s="15">
        <v>-10.5</v>
      </c>
      <c r="D286" s="15">
        <v>-2</v>
      </c>
      <c r="E286" s="15">
        <v>-9</v>
      </c>
      <c r="F286" s="10">
        <f t="shared" si="4"/>
        <v>-7.166666666666667</v>
      </c>
      <c r="G286" s="15">
        <v>10</v>
      </c>
    </row>
    <row r="287" spans="1:7" x14ac:dyDescent="0.2">
      <c r="A287" s="13">
        <v>39636</v>
      </c>
      <c r="B287" s="18">
        <v>189</v>
      </c>
      <c r="C287" s="15">
        <v>-10</v>
      </c>
      <c r="D287" s="15">
        <v>-6</v>
      </c>
      <c r="E287" s="15">
        <v>-11</v>
      </c>
      <c r="F287" s="10">
        <f t="shared" si="4"/>
        <v>-9</v>
      </c>
      <c r="G287" s="15">
        <v>3</v>
      </c>
    </row>
    <row r="288" spans="1:7" x14ac:dyDescent="0.2">
      <c r="A288" s="13">
        <v>39637</v>
      </c>
      <c r="B288" s="18">
        <v>190</v>
      </c>
      <c r="C288" s="15">
        <v>-11.5</v>
      </c>
      <c r="D288" s="15">
        <v>-7.5</v>
      </c>
      <c r="E288" s="15">
        <v>-10.5</v>
      </c>
      <c r="F288" s="10">
        <f t="shared" si="4"/>
        <v>-9.8333333333333339</v>
      </c>
      <c r="G288" s="15">
        <v>10</v>
      </c>
    </row>
    <row r="289" spans="1:7" x14ac:dyDescent="0.2">
      <c r="A289" s="13">
        <v>39638</v>
      </c>
      <c r="B289" s="18">
        <v>191</v>
      </c>
      <c r="C289" s="15">
        <v>-13</v>
      </c>
      <c r="D289" s="15">
        <v>-7</v>
      </c>
      <c r="E289" s="15">
        <v>-12.5</v>
      </c>
      <c r="F289" s="10">
        <f t="shared" si="4"/>
        <v>-10.833333333333334</v>
      </c>
      <c r="G289" s="15">
        <v>4</v>
      </c>
    </row>
    <row r="290" spans="1:7" x14ac:dyDescent="0.2">
      <c r="A290" s="13">
        <v>39639</v>
      </c>
      <c r="B290" s="18">
        <v>192</v>
      </c>
      <c r="C290" s="15">
        <v>-12.2</v>
      </c>
      <c r="D290" s="15">
        <v>-10</v>
      </c>
      <c r="E290" s="15">
        <v>-13</v>
      </c>
      <c r="F290" s="10">
        <f t="shared" si="4"/>
        <v>-11.733333333333334</v>
      </c>
      <c r="G290" s="15">
        <v>9</v>
      </c>
    </row>
    <row r="291" spans="1:7" x14ac:dyDescent="0.2">
      <c r="A291" s="13">
        <v>39643</v>
      </c>
      <c r="B291" s="18">
        <v>196</v>
      </c>
      <c r="C291" s="15">
        <v>-18</v>
      </c>
      <c r="D291" s="15">
        <v>-12</v>
      </c>
      <c r="E291" s="15">
        <v>-19</v>
      </c>
      <c r="F291" s="10">
        <f t="shared" si="4"/>
        <v>-16.333333333333332</v>
      </c>
      <c r="G291" s="15">
        <v>0</v>
      </c>
    </row>
    <row r="292" spans="1:7" x14ac:dyDescent="0.2">
      <c r="A292" s="13">
        <v>39644</v>
      </c>
      <c r="B292" s="18">
        <v>197</v>
      </c>
      <c r="C292" s="15">
        <v>-14</v>
      </c>
      <c r="D292" s="15">
        <v>-6</v>
      </c>
      <c r="E292" s="15">
        <v>-14</v>
      </c>
      <c r="F292" s="10">
        <f t="shared" si="4"/>
        <v>-11.333333333333334</v>
      </c>
      <c r="G292" s="15">
        <v>3</v>
      </c>
    </row>
    <row r="293" spans="1:7" x14ac:dyDescent="0.2">
      <c r="A293" s="13">
        <v>39645</v>
      </c>
      <c r="B293" s="18">
        <v>198</v>
      </c>
      <c r="C293" s="15">
        <v>-13</v>
      </c>
      <c r="D293" s="15">
        <v>-6.5</v>
      </c>
      <c r="E293" s="15">
        <v>-13.5</v>
      </c>
      <c r="F293" s="10">
        <f t="shared" si="4"/>
        <v>-11</v>
      </c>
      <c r="G293" s="15">
        <v>6</v>
      </c>
    </row>
    <row r="294" spans="1:7" x14ac:dyDescent="0.2">
      <c r="A294" s="13">
        <v>39646</v>
      </c>
      <c r="B294" s="18">
        <v>199</v>
      </c>
      <c r="C294" s="15">
        <v>-13</v>
      </c>
      <c r="D294" s="15">
        <v>-8</v>
      </c>
      <c r="E294" s="15">
        <v>-13.5</v>
      </c>
      <c r="F294" s="10">
        <f t="shared" si="4"/>
        <v>-11.5</v>
      </c>
      <c r="G294" s="15">
        <v>7</v>
      </c>
    </row>
    <row r="295" spans="1:7" x14ac:dyDescent="0.2">
      <c r="A295" s="13">
        <v>39647</v>
      </c>
      <c r="B295" s="18">
        <v>200</v>
      </c>
      <c r="C295" s="15">
        <v>-13</v>
      </c>
      <c r="D295" s="15">
        <v>-8</v>
      </c>
      <c r="E295" s="15">
        <v>-11.5</v>
      </c>
      <c r="F295" s="10">
        <f t="shared" si="4"/>
        <v>-10.833333333333334</v>
      </c>
      <c r="G295" s="15">
        <v>5</v>
      </c>
    </row>
    <row r="296" spans="1:7" x14ac:dyDescent="0.2">
      <c r="A296" s="13">
        <v>39650</v>
      </c>
      <c r="B296" s="18">
        <v>203</v>
      </c>
      <c r="C296" s="15">
        <v>-16</v>
      </c>
      <c r="D296" s="15">
        <v>-11</v>
      </c>
      <c r="E296" s="15">
        <v>-17</v>
      </c>
      <c r="F296" s="10">
        <f t="shared" si="4"/>
        <v>-14.666666666666666</v>
      </c>
      <c r="G296" s="15">
        <v>0</v>
      </c>
    </row>
    <row r="297" spans="1:7" x14ac:dyDescent="0.2">
      <c r="A297" s="13">
        <v>39651</v>
      </c>
      <c r="B297" s="18">
        <v>204</v>
      </c>
      <c r="C297" s="15">
        <v>-6</v>
      </c>
      <c r="D297" s="15">
        <v>-4</v>
      </c>
      <c r="E297" s="15">
        <v>-7</v>
      </c>
      <c r="F297" s="10">
        <f t="shared" si="4"/>
        <v>-5.666666666666667</v>
      </c>
      <c r="G297" s="15">
        <v>9</v>
      </c>
    </row>
    <row r="298" spans="1:7" x14ac:dyDescent="0.2">
      <c r="A298" s="13">
        <v>39652</v>
      </c>
      <c r="B298" s="18">
        <v>205</v>
      </c>
      <c r="C298" s="15">
        <v>-6</v>
      </c>
      <c r="D298" s="15">
        <v>-2</v>
      </c>
      <c r="E298" s="15">
        <v>-7</v>
      </c>
      <c r="F298" s="10">
        <f t="shared" si="4"/>
        <v>-5</v>
      </c>
      <c r="G298" s="15">
        <v>10</v>
      </c>
    </row>
    <row r="299" spans="1:7" x14ac:dyDescent="0.2">
      <c r="A299" s="13">
        <v>39653</v>
      </c>
      <c r="B299" s="18">
        <v>206</v>
      </c>
      <c r="C299" s="15">
        <v>-6.5</v>
      </c>
      <c r="D299" s="15">
        <v>-2</v>
      </c>
      <c r="E299" s="15">
        <v>-6</v>
      </c>
      <c r="F299" s="10">
        <f t="shared" si="4"/>
        <v>-4.833333333333333</v>
      </c>
      <c r="G299" s="15">
        <v>10</v>
      </c>
    </row>
    <row r="300" spans="1:7" x14ac:dyDescent="0.2">
      <c r="A300" s="13">
        <v>39654</v>
      </c>
      <c r="B300" s="18">
        <v>207</v>
      </c>
      <c r="C300" s="15">
        <v>-6</v>
      </c>
      <c r="D300" s="15">
        <v>-2</v>
      </c>
      <c r="E300" s="15">
        <v>-8</v>
      </c>
      <c r="F300" s="10">
        <f t="shared" si="4"/>
        <v>-5.333333333333333</v>
      </c>
    </row>
    <row r="301" spans="1:7" x14ac:dyDescent="0.2">
      <c r="A301" s="13">
        <v>39656</v>
      </c>
      <c r="B301" s="18">
        <v>209</v>
      </c>
      <c r="C301" s="15">
        <v>-8</v>
      </c>
      <c r="E301" s="15">
        <v>-5</v>
      </c>
      <c r="F301" s="10">
        <f t="shared" si="4"/>
        <v>-6.5</v>
      </c>
      <c r="G301" s="15">
        <v>7</v>
      </c>
    </row>
    <row r="302" spans="1:7" x14ac:dyDescent="0.2">
      <c r="A302" s="13">
        <v>39657</v>
      </c>
      <c r="B302" s="18">
        <v>210</v>
      </c>
      <c r="C302" s="15">
        <v>-5.5</v>
      </c>
      <c r="D302" s="15">
        <v>-5</v>
      </c>
      <c r="E302" s="15">
        <v>-8.5</v>
      </c>
      <c r="F302" s="10">
        <f t="shared" si="4"/>
        <v>-6.333333333333333</v>
      </c>
      <c r="G302" s="15">
        <v>7.5</v>
      </c>
    </row>
    <row r="303" spans="1:7" x14ac:dyDescent="0.2">
      <c r="A303" s="13">
        <v>39658</v>
      </c>
      <c r="B303" s="18">
        <v>211</v>
      </c>
      <c r="C303" s="15">
        <v>-7.5</v>
      </c>
      <c r="D303" s="15">
        <v>-3</v>
      </c>
      <c r="E303" s="15">
        <v>-8</v>
      </c>
      <c r="F303" s="10">
        <f t="shared" si="4"/>
        <v>-6.166666666666667</v>
      </c>
      <c r="G303" s="15">
        <v>6</v>
      </c>
    </row>
    <row r="304" spans="1:7" x14ac:dyDescent="0.2">
      <c r="A304" s="13">
        <v>39659</v>
      </c>
      <c r="B304" s="18">
        <v>212</v>
      </c>
      <c r="C304" s="15">
        <v>-11</v>
      </c>
      <c r="D304" s="15">
        <v>-7</v>
      </c>
      <c r="E304" s="15">
        <v>-9</v>
      </c>
      <c r="F304" s="10">
        <f t="shared" si="4"/>
        <v>-9</v>
      </c>
      <c r="G304" s="15">
        <v>10</v>
      </c>
    </row>
    <row r="305" spans="1:7" x14ac:dyDescent="0.2">
      <c r="A305" s="13">
        <v>39660</v>
      </c>
      <c r="B305" s="18">
        <v>213</v>
      </c>
      <c r="C305" s="15">
        <v>-10</v>
      </c>
      <c r="D305" s="15">
        <v>-5</v>
      </c>
      <c r="E305" s="15">
        <v>-13</v>
      </c>
      <c r="F305" s="10">
        <f t="shared" si="4"/>
        <v>-9.3333333333333339</v>
      </c>
      <c r="G305" s="15">
        <v>2</v>
      </c>
    </row>
    <row r="306" spans="1:7" x14ac:dyDescent="0.2">
      <c r="A306" s="13">
        <v>39661</v>
      </c>
      <c r="B306" s="18">
        <v>214</v>
      </c>
      <c r="C306" s="15">
        <v>-11</v>
      </c>
      <c r="D306" s="15">
        <v>-5</v>
      </c>
      <c r="E306" s="15">
        <v>-12</v>
      </c>
      <c r="F306" s="10">
        <f t="shared" si="4"/>
        <v>-9.3333333333333339</v>
      </c>
      <c r="G306" s="15">
        <v>8</v>
      </c>
    </row>
    <row r="307" spans="1:7" x14ac:dyDescent="0.2">
      <c r="A307" s="13">
        <v>39664</v>
      </c>
      <c r="B307" s="18">
        <v>217</v>
      </c>
      <c r="C307" s="15">
        <v>-14.5</v>
      </c>
      <c r="D307" s="15">
        <v>-8</v>
      </c>
      <c r="E307" s="15">
        <v>-16.5</v>
      </c>
      <c r="F307" s="10">
        <f t="shared" si="4"/>
        <v>-13</v>
      </c>
      <c r="G307" s="15">
        <v>6</v>
      </c>
    </row>
    <row r="308" spans="1:7" x14ac:dyDescent="0.2">
      <c r="A308" s="13">
        <v>39665</v>
      </c>
      <c r="B308" s="18">
        <v>218</v>
      </c>
      <c r="C308" s="15">
        <v>-15</v>
      </c>
      <c r="D308" s="15">
        <v>-7</v>
      </c>
      <c r="E308" s="15">
        <v>-17</v>
      </c>
      <c r="F308" s="10">
        <f t="shared" si="4"/>
        <v>-13</v>
      </c>
      <c r="G308" s="15">
        <v>5</v>
      </c>
    </row>
    <row r="309" spans="1:7" x14ac:dyDescent="0.2">
      <c r="A309" s="13">
        <v>39666</v>
      </c>
      <c r="B309" s="18">
        <v>219</v>
      </c>
      <c r="C309" s="15">
        <v>-15</v>
      </c>
      <c r="D309" s="15">
        <v>-10</v>
      </c>
      <c r="E309" s="15">
        <v>-17</v>
      </c>
      <c r="F309" s="10">
        <f t="shared" si="4"/>
        <v>-14</v>
      </c>
      <c r="G309" s="15">
        <v>3</v>
      </c>
    </row>
    <row r="310" spans="1:7" x14ac:dyDescent="0.2">
      <c r="A310" s="13">
        <v>39667</v>
      </c>
      <c r="B310" s="18">
        <v>220</v>
      </c>
      <c r="C310" s="15">
        <v>-17</v>
      </c>
      <c r="D310" s="15">
        <v>-13</v>
      </c>
      <c r="E310" s="15">
        <v>-20</v>
      </c>
      <c r="F310" s="10">
        <f t="shared" si="4"/>
        <v>-16.666666666666668</v>
      </c>
      <c r="G310" s="15">
        <v>3</v>
      </c>
    </row>
    <row r="311" spans="1:7" x14ac:dyDescent="0.2">
      <c r="A311" s="13">
        <v>39668</v>
      </c>
      <c r="B311" s="18">
        <v>221</v>
      </c>
      <c r="C311" s="15">
        <v>-16</v>
      </c>
      <c r="D311" s="15">
        <v>-15</v>
      </c>
      <c r="E311" s="15">
        <v>-17</v>
      </c>
      <c r="F311" s="10">
        <f t="shared" si="4"/>
        <v>-16</v>
      </c>
      <c r="G311" s="15">
        <v>2</v>
      </c>
    </row>
    <row r="312" spans="1:7" x14ac:dyDescent="0.2">
      <c r="A312" s="13">
        <v>39671</v>
      </c>
      <c r="B312" s="18">
        <v>224</v>
      </c>
      <c r="C312" s="15">
        <v>-19</v>
      </c>
      <c r="D312" s="15">
        <v>-17</v>
      </c>
      <c r="E312" s="15">
        <v>-19</v>
      </c>
      <c r="F312" s="10">
        <f t="shared" si="4"/>
        <v>-18.333333333333332</v>
      </c>
      <c r="G312" s="15">
        <v>3</v>
      </c>
    </row>
    <row r="313" spans="1:7" x14ac:dyDescent="0.2">
      <c r="A313" s="13">
        <v>39672</v>
      </c>
      <c r="B313" s="18">
        <v>225</v>
      </c>
      <c r="C313" s="15">
        <v>-17</v>
      </c>
      <c r="D313" s="15">
        <v>-18</v>
      </c>
      <c r="E313" s="15">
        <v>-20</v>
      </c>
      <c r="F313" s="10">
        <f t="shared" si="4"/>
        <v>-18.333333333333332</v>
      </c>
      <c r="G313" s="15">
        <v>3</v>
      </c>
    </row>
    <row r="314" spans="1:7" x14ac:dyDescent="0.2">
      <c r="A314" s="13">
        <v>39673</v>
      </c>
      <c r="B314" s="18">
        <v>226</v>
      </c>
      <c r="C314" s="15">
        <v>-18</v>
      </c>
      <c r="D314" s="15">
        <v>-18</v>
      </c>
      <c r="E314" s="15">
        <v>-20</v>
      </c>
      <c r="F314" s="10">
        <f t="shared" si="4"/>
        <v>-18.666666666666668</v>
      </c>
      <c r="G314" s="15">
        <v>2</v>
      </c>
    </row>
    <row r="315" spans="1:7" x14ac:dyDescent="0.2">
      <c r="A315" s="13">
        <v>39674</v>
      </c>
      <c r="B315" s="18">
        <v>227</v>
      </c>
      <c r="C315" s="15">
        <v>-15</v>
      </c>
      <c r="D315" s="15">
        <v>-16</v>
      </c>
      <c r="E315" s="15">
        <v>-9</v>
      </c>
      <c r="F315" s="10">
        <f t="shared" si="4"/>
        <v>-13.333333333333334</v>
      </c>
      <c r="G315" s="15">
        <v>2</v>
      </c>
    </row>
    <row r="316" spans="1:7" x14ac:dyDescent="0.2">
      <c r="A316" s="13">
        <v>39675</v>
      </c>
      <c r="B316" s="18">
        <v>228</v>
      </c>
      <c r="C316" s="15">
        <v>-17</v>
      </c>
      <c r="D316" s="15">
        <v>-17.5</v>
      </c>
      <c r="E316" s="15">
        <v>-13</v>
      </c>
      <c r="F316" s="10">
        <f t="shared" si="4"/>
        <v>-15.833333333333334</v>
      </c>
      <c r="G316" s="15">
        <v>2</v>
      </c>
    </row>
    <row r="317" spans="1:7" x14ac:dyDescent="0.2">
      <c r="A317" s="13">
        <v>39678</v>
      </c>
      <c r="B317" s="18">
        <v>231</v>
      </c>
      <c r="C317" s="15">
        <v>-18</v>
      </c>
      <c r="D317" s="15">
        <v>-15</v>
      </c>
      <c r="E317" s="15">
        <v>-21</v>
      </c>
      <c r="F317" s="10">
        <f t="shared" si="4"/>
        <v>-18</v>
      </c>
      <c r="G317" s="15">
        <v>3</v>
      </c>
    </row>
    <row r="318" spans="1:7" x14ac:dyDescent="0.2">
      <c r="A318" s="13">
        <v>39679</v>
      </c>
      <c r="B318" s="18">
        <v>232</v>
      </c>
      <c r="C318" s="15">
        <v>-15</v>
      </c>
      <c r="D318" s="15">
        <v>-12</v>
      </c>
      <c r="E318" s="15">
        <v>-17</v>
      </c>
      <c r="F318" s="10">
        <f t="shared" si="4"/>
        <v>-14.666666666666666</v>
      </c>
      <c r="G318" s="15">
        <v>2</v>
      </c>
    </row>
    <row r="319" spans="1:7" x14ac:dyDescent="0.2">
      <c r="A319" s="13">
        <v>39680</v>
      </c>
      <c r="B319" s="18">
        <v>233</v>
      </c>
      <c r="C319" s="15">
        <v>-12</v>
      </c>
      <c r="D319" s="15">
        <v>-8</v>
      </c>
      <c r="E319" s="15">
        <v>-15</v>
      </c>
      <c r="F319" s="10">
        <f t="shared" si="4"/>
        <v>-11.666666666666666</v>
      </c>
      <c r="G319" s="15">
        <v>2</v>
      </c>
    </row>
    <row r="320" spans="1:7" x14ac:dyDescent="0.2">
      <c r="A320" s="13">
        <v>39681</v>
      </c>
      <c r="B320" s="18">
        <v>234</v>
      </c>
      <c r="C320" s="15">
        <v>-15</v>
      </c>
      <c r="D320" s="15">
        <v>-10</v>
      </c>
      <c r="E320" s="15">
        <v>-16</v>
      </c>
      <c r="F320" s="10">
        <f t="shared" si="4"/>
        <v>-13.666666666666666</v>
      </c>
      <c r="G320" s="15">
        <v>2</v>
      </c>
    </row>
    <row r="321" spans="1:7" x14ac:dyDescent="0.2">
      <c r="A321" s="13">
        <v>39682</v>
      </c>
      <c r="B321" s="18">
        <v>235</v>
      </c>
      <c r="C321" s="15">
        <v>-11</v>
      </c>
      <c r="D321" s="15">
        <v>-8</v>
      </c>
      <c r="E321" s="15">
        <v>-14</v>
      </c>
      <c r="F321" s="10">
        <f t="shared" si="4"/>
        <v>-11</v>
      </c>
      <c r="G321" s="15">
        <v>2</v>
      </c>
    </row>
    <row r="322" spans="1:7" x14ac:dyDescent="0.2">
      <c r="A322" s="13">
        <v>39707</v>
      </c>
      <c r="B322" s="18">
        <v>260</v>
      </c>
      <c r="C322" s="15">
        <v>-18.5</v>
      </c>
      <c r="D322" s="15">
        <v>-13</v>
      </c>
      <c r="E322" s="15">
        <v>-8</v>
      </c>
      <c r="F322" s="10">
        <f t="shared" si="4"/>
        <v>-13.166666666666666</v>
      </c>
      <c r="G322" s="15">
        <v>0</v>
      </c>
    </row>
    <row r="323" spans="1:7" x14ac:dyDescent="0.2">
      <c r="A323" s="13">
        <v>39717</v>
      </c>
      <c r="B323" s="18">
        <v>270</v>
      </c>
      <c r="C323" s="15">
        <v>-11</v>
      </c>
      <c r="D323" s="15">
        <v>-13</v>
      </c>
      <c r="E323" s="15">
        <v>-8</v>
      </c>
      <c r="F323" s="10">
        <f t="shared" si="4"/>
        <v>-10.666666666666666</v>
      </c>
      <c r="G323" s="15">
        <v>1</v>
      </c>
    </row>
    <row r="324" spans="1:7" x14ac:dyDescent="0.2">
      <c r="A324" s="19">
        <v>39951</v>
      </c>
      <c r="B324" s="14">
        <v>138</v>
      </c>
      <c r="C324" s="20">
        <v>-10</v>
      </c>
      <c r="D324" s="20">
        <v>-11</v>
      </c>
      <c r="E324" s="20">
        <v>-3</v>
      </c>
      <c r="F324" s="10">
        <f t="shared" ref="F324:F387" si="5">AVERAGE(C324:E324)</f>
        <v>-8</v>
      </c>
      <c r="G324" s="20">
        <v>14</v>
      </c>
    </row>
    <row r="325" spans="1:7" x14ac:dyDescent="0.2">
      <c r="A325" s="19">
        <v>39952</v>
      </c>
      <c r="B325" s="14">
        <v>139</v>
      </c>
      <c r="C325" s="20">
        <v>-11</v>
      </c>
      <c r="D325" s="20">
        <v>-3</v>
      </c>
      <c r="E325" s="20">
        <v>-11</v>
      </c>
      <c r="F325" s="10">
        <f t="shared" si="5"/>
        <v>-8.3333333333333339</v>
      </c>
      <c r="G325" s="20">
        <v>11</v>
      </c>
    </row>
    <row r="326" spans="1:7" x14ac:dyDescent="0.2">
      <c r="A326" s="19">
        <v>39953</v>
      </c>
      <c r="B326" s="14">
        <v>140</v>
      </c>
      <c r="C326" s="20">
        <v>-11</v>
      </c>
      <c r="D326" s="20">
        <v>-3</v>
      </c>
      <c r="E326" s="20">
        <v>-12</v>
      </c>
      <c r="F326" s="10">
        <f t="shared" si="5"/>
        <v>-8.6666666666666661</v>
      </c>
      <c r="G326" s="20">
        <v>11</v>
      </c>
    </row>
    <row r="327" spans="1:7" x14ac:dyDescent="0.2">
      <c r="A327" s="19">
        <v>39954</v>
      </c>
      <c r="B327" s="14">
        <v>141</v>
      </c>
      <c r="C327" s="20">
        <v>-11</v>
      </c>
      <c r="D327" s="20">
        <v>-3</v>
      </c>
      <c r="E327" s="20">
        <v>-12</v>
      </c>
      <c r="F327" s="10">
        <f t="shared" si="5"/>
        <v>-8.6666666666666661</v>
      </c>
      <c r="G327" s="20">
        <v>11</v>
      </c>
    </row>
    <row r="328" spans="1:7" x14ac:dyDescent="0.2">
      <c r="A328" s="19">
        <v>39955</v>
      </c>
      <c r="B328" s="14">
        <v>142</v>
      </c>
      <c r="C328" s="20">
        <v>-10</v>
      </c>
      <c r="D328" s="20">
        <v>-4</v>
      </c>
      <c r="E328" s="20">
        <v>-11</v>
      </c>
      <c r="F328" s="10">
        <f t="shared" si="5"/>
        <v>-8.3333333333333339</v>
      </c>
      <c r="G328" s="20">
        <v>13</v>
      </c>
    </row>
    <row r="329" spans="1:7" x14ac:dyDescent="0.2">
      <c r="A329" s="19">
        <v>39958</v>
      </c>
      <c r="B329" s="14">
        <v>145</v>
      </c>
      <c r="C329" s="20">
        <v>-8</v>
      </c>
      <c r="D329" s="20">
        <v>-2</v>
      </c>
      <c r="E329" s="20">
        <v>-9</v>
      </c>
      <c r="F329" s="10">
        <f t="shared" si="5"/>
        <v>-6.333333333333333</v>
      </c>
      <c r="G329" s="20">
        <v>12</v>
      </c>
    </row>
    <row r="330" spans="1:7" x14ac:dyDescent="0.2">
      <c r="A330" s="19">
        <v>39959</v>
      </c>
      <c r="B330" s="14">
        <v>146</v>
      </c>
      <c r="C330" s="20">
        <v>-9</v>
      </c>
      <c r="D330" s="20">
        <v>-2</v>
      </c>
      <c r="E330" s="20">
        <v>-10</v>
      </c>
      <c r="F330" s="10">
        <f t="shared" si="5"/>
        <v>-7</v>
      </c>
      <c r="G330" s="20">
        <v>12.5</v>
      </c>
    </row>
    <row r="331" spans="1:7" x14ac:dyDescent="0.2">
      <c r="A331" s="19">
        <v>39960</v>
      </c>
      <c r="B331" s="14">
        <v>147</v>
      </c>
      <c r="C331" s="20">
        <v>-8</v>
      </c>
      <c r="D331" s="20">
        <v>-2</v>
      </c>
      <c r="E331" s="20">
        <v>-9</v>
      </c>
      <c r="F331" s="10">
        <f t="shared" si="5"/>
        <v>-6.333333333333333</v>
      </c>
      <c r="G331" s="20">
        <v>16</v>
      </c>
    </row>
    <row r="332" spans="1:7" x14ac:dyDescent="0.2">
      <c r="A332" s="19">
        <v>39961</v>
      </c>
      <c r="B332" s="14">
        <v>148</v>
      </c>
      <c r="C332" s="20">
        <v>-4</v>
      </c>
      <c r="D332" s="15">
        <v>8</v>
      </c>
      <c r="E332" s="15">
        <v>-5</v>
      </c>
      <c r="F332" s="10">
        <f t="shared" si="5"/>
        <v>-0.33333333333333331</v>
      </c>
      <c r="G332" s="20">
        <v>16</v>
      </c>
    </row>
    <row r="333" spans="1:7" x14ac:dyDescent="0.2">
      <c r="A333" s="19">
        <v>39962</v>
      </c>
      <c r="B333" s="14">
        <v>149</v>
      </c>
      <c r="C333" s="15">
        <v>-5</v>
      </c>
      <c r="D333" s="15">
        <v>0</v>
      </c>
      <c r="E333" s="15">
        <v>-6</v>
      </c>
      <c r="F333" s="10">
        <f t="shared" si="5"/>
        <v>-3.6666666666666665</v>
      </c>
      <c r="G333" s="15">
        <v>15</v>
      </c>
    </row>
    <row r="334" spans="1:7" x14ac:dyDescent="0.2">
      <c r="A334" s="19">
        <v>39966</v>
      </c>
      <c r="B334" s="21">
        <v>153</v>
      </c>
      <c r="C334" s="15">
        <v>-7</v>
      </c>
      <c r="D334" s="15">
        <v>0</v>
      </c>
      <c r="E334" s="15">
        <v>-7</v>
      </c>
      <c r="F334" s="10">
        <f t="shared" si="5"/>
        <v>-4.666666666666667</v>
      </c>
      <c r="G334" s="15">
        <v>15</v>
      </c>
    </row>
    <row r="335" spans="1:7" x14ac:dyDescent="0.2">
      <c r="A335" s="19">
        <v>39967</v>
      </c>
      <c r="B335" s="21">
        <v>154</v>
      </c>
      <c r="C335" s="15">
        <v>-8</v>
      </c>
      <c r="D335" s="15">
        <v>0</v>
      </c>
      <c r="E335" s="15">
        <v>-7</v>
      </c>
      <c r="F335" s="10">
        <f t="shared" si="5"/>
        <v>-5</v>
      </c>
      <c r="G335" s="15">
        <v>13</v>
      </c>
    </row>
    <row r="336" spans="1:7" x14ac:dyDescent="0.2">
      <c r="A336" s="19">
        <v>39968</v>
      </c>
      <c r="B336" s="21">
        <v>155</v>
      </c>
      <c r="C336" s="15">
        <v>-7</v>
      </c>
      <c r="D336" s="15">
        <v>-1</v>
      </c>
      <c r="E336" s="15">
        <v>-7</v>
      </c>
      <c r="F336" s="10">
        <f t="shared" si="5"/>
        <v>-5</v>
      </c>
      <c r="G336" s="15">
        <v>16</v>
      </c>
    </row>
    <row r="337" spans="1:7" x14ac:dyDescent="0.2">
      <c r="A337" s="19">
        <v>39969</v>
      </c>
      <c r="B337" s="21">
        <v>156</v>
      </c>
      <c r="C337" s="15">
        <v>-6</v>
      </c>
      <c r="D337" s="15">
        <v>-2</v>
      </c>
      <c r="E337" s="15">
        <v>-7</v>
      </c>
      <c r="F337" s="10">
        <f t="shared" si="5"/>
        <v>-5</v>
      </c>
      <c r="G337" s="15">
        <v>17</v>
      </c>
    </row>
    <row r="338" spans="1:7" x14ac:dyDescent="0.2">
      <c r="A338" s="19">
        <v>39972</v>
      </c>
      <c r="B338" s="21">
        <v>159</v>
      </c>
      <c r="C338" s="15">
        <v>-8</v>
      </c>
      <c r="D338" s="15">
        <v>-1</v>
      </c>
      <c r="E338" s="15">
        <v>-9</v>
      </c>
      <c r="F338" s="10">
        <f t="shared" si="5"/>
        <v>-6</v>
      </c>
      <c r="G338" s="15">
        <v>9</v>
      </c>
    </row>
    <row r="339" spans="1:7" x14ac:dyDescent="0.2">
      <c r="A339" s="19">
        <v>39973</v>
      </c>
      <c r="B339" s="21">
        <v>160</v>
      </c>
      <c r="C339" s="15">
        <v>-9</v>
      </c>
      <c r="D339" s="15">
        <v>-2</v>
      </c>
      <c r="E339" s="15">
        <v>-9</v>
      </c>
      <c r="F339" s="10">
        <f t="shared" si="5"/>
        <v>-6.666666666666667</v>
      </c>
      <c r="G339" s="15">
        <v>9</v>
      </c>
    </row>
    <row r="340" spans="1:7" x14ac:dyDescent="0.2">
      <c r="A340" s="19">
        <v>39974</v>
      </c>
      <c r="B340" s="21">
        <v>161</v>
      </c>
      <c r="C340" s="15">
        <v>-6</v>
      </c>
      <c r="D340" s="15">
        <v>-2</v>
      </c>
      <c r="E340" s="15">
        <v>-9</v>
      </c>
      <c r="F340" s="10">
        <f t="shared" si="5"/>
        <v>-5.666666666666667</v>
      </c>
      <c r="G340" s="15">
        <v>10.5</v>
      </c>
    </row>
    <row r="341" spans="1:7" x14ac:dyDescent="0.2">
      <c r="A341" s="19">
        <v>39975</v>
      </c>
      <c r="B341" s="21">
        <v>162</v>
      </c>
      <c r="C341" s="15">
        <v>-7.5</v>
      </c>
      <c r="D341" s="15">
        <v>-2</v>
      </c>
      <c r="E341" s="15">
        <v>-9</v>
      </c>
      <c r="F341" s="10">
        <f t="shared" si="5"/>
        <v>-6.166666666666667</v>
      </c>
      <c r="G341" s="15">
        <v>10</v>
      </c>
    </row>
    <row r="342" spans="1:7" x14ac:dyDescent="0.2">
      <c r="A342" s="19">
        <v>39976</v>
      </c>
      <c r="B342" s="21">
        <v>163</v>
      </c>
      <c r="C342" s="15">
        <v>-10</v>
      </c>
      <c r="D342" s="15">
        <v>-2.5</v>
      </c>
      <c r="E342" s="15">
        <v>-10</v>
      </c>
      <c r="F342" s="10">
        <f t="shared" si="5"/>
        <v>-7.5</v>
      </c>
      <c r="G342" s="15">
        <v>8</v>
      </c>
    </row>
    <row r="343" spans="1:7" x14ac:dyDescent="0.2">
      <c r="A343" s="19">
        <v>39977</v>
      </c>
      <c r="B343" s="21">
        <v>164</v>
      </c>
      <c r="C343" s="15">
        <v>-4</v>
      </c>
      <c r="D343" s="15">
        <v>3</v>
      </c>
      <c r="E343" s="15">
        <v>-4</v>
      </c>
      <c r="F343" s="10">
        <f t="shared" si="5"/>
        <v>-1.6666666666666667</v>
      </c>
      <c r="G343" s="15">
        <v>10</v>
      </c>
    </row>
    <row r="344" spans="1:7" x14ac:dyDescent="0.2">
      <c r="A344" s="19">
        <v>39980</v>
      </c>
      <c r="B344" s="21">
        <v>167</v>
      </c>
      <c r="C344" s="15">
        <v>-5</v>
      </c>
      <c r="D344" s="15">
        <v>2</v>
      </c>
      <c r="E344" s="15">
        <v>-6</v>
      </c>
      <c r="F344" s="10">
        <f t="shared" si="5"/>
        <v>-3</v>
      </c>
      <c r="G344" s="15">
        <v>12</v>
      </c>
    </row>
    <row r="345" spans="1:7" x14ac:dyDescent="0.2">
      <c r="A345" s="19">
        <v>39981</v>
      </c>
      <c r="B345" s="21">
        <v>168</v>
      </c>
      <c r="C345" s="15">
        <v>-6</v>
      </c>
      <c r="D345" s="15">
        <v>0</v>
      </c>
      <c r="E345" s="15">
        <v>-6</v>
      </c>
      <c r="F345" s="10">
        <f t="shared" si="5"/>
        <v>-4</v>
      </c>
      <c r="G345" s="15">
        <v>9</v>
      </c>
    </row>
    <row r="346" spans="1:7" x14ac:dyDescent="0.2">
      <c r="A346" s="19">
        <v>39982</v>
      </c>
      <c r="B346" s="21">
        <v>169</v>
      </c>
      <c r="C346" s="15">
        <v>-7</v>
      </c>
      <c r="D346" s="15">
        <v>-1</v>
      </c>
      <c r="E346" s="15">
        <v>-6</v>
      </c>
      <c r="F346" s="10">
        <f t="shared" si="5"/>
        <v>-4.666666666666667</v>
      </c>
      <c r="G346" s="15">
        <v>14</v>
      </c>
    </row>
    <row r="347" spans="1:7" x14ac:dyDescent="0.2">
      <c r="A347" s="19">
        <v>39986</v>
      </c>
      <c r="B347" s="21">
        <v>173</v>
      </c>
      <c r="C347" s="15">
        <v>-9</v>
      </c>
      <c r="D347" s="15">
        <v>-4</v>
      </c>
      <c r="E347" s="15">
        <v>-9</v>
      </c>
      <c r="F347" s="10">
        <f t="shared" si="5"/>
        <v>-7.333333333333333</v>
      </c>
      <c r="G347" s="15">
        <v>10</v>
      </c>
    </row>
    <row r="348" spans="1:7" x14ac:dyDescent="0.2">
      <c r="A348" s="19">
        <v>39987</v>
      </c>
      <c r="B348" s="21">
        <v>174</v>
      </c>
      <c r="C348" s="15">
        <v>-12</v>
      </c>
      <c r="D348" s="15">
        <v>-5</v>
      </c>
      <c r="E348" s="15">
        <v>-12</v>
      </c>
      <c r="F348" s="10">
        <f t="shared" si="5"/>
        <v>-9.6666666666666661</v>
      </c>
      <c r="G348" s="15">
        <v>14</v>
      </c>
    </row>
    <row r="349" spans="1:7" x14ac:dyDescent="0.2">
      <c r="A349" s="19">
        <v>39988</v>
      </c>
      <c r="B349" s="21">
        <v>175</v>
      </c>
      <c r="C349" s="15">
        <v>-12</v>
      </c>
      <c r="D349" s="15">
        <v>-5</v>
      </c>
      <c r="E349" s="15">
        <v>-12</v>
      </c>
      <c r="F349" s="10">
        <f t="shared" si="5"/>
        <v>-9.6666666666666661</v>
      </c>
      <c r="G349" s="15">
        <v>9</v>
      </c>
    </row>
    <row r="350" spans="1:7" x14ac:dyDescent="0.2">
      <c r="A350" s="19">
        <v>39990</v>
      </c>
      <c r="B350" s="22">
        <v>177</v>
      </c>
      <c r="C350" s="15">
        <v>-14</v>
      </c>
      <c r="D350" s="15">
        <v>-8</v>
      </c>
      <c r="E350" s="15">
        <v>-15</v>
      </c>
      <c r="F350" s="10">
        <f t="shared" si="5"/>
        <v>-12.333333333333334</v>
      </c>
      <c r="G350" s="15">
        <v>8</v>
      </c>
    </row>
    <row r="351" spans="1:7" x14ac:dyDescent="0.2">
      <c r="A351" s="19">
        <v>39991</v>
      </c>
      <c r="B351" s="22">
        <v>178</v>
      </c>
      <c r="C351" s="15">
        <v>-16</v>
      </c>
      <c r="D351" s="15">
        <v>-9</v>
      </c>
      <c r="E351" s="15">
        <v>-16</v>
      </c>
      <c r="F351" s="10">
        <f t="shared" si="5"/>
        <v>-13.666666666666666</v>
      </c>
      <c r="G351" s="15">
        <v>10</v>
      </c>
    </row>
    <row r="352" spans="1:7" x14ac:dyDescent="0.2">
      <c r="A352" s="19">
        <v>39993</v>
      </c>
      <c r="B352" s="22">
        <v>180</v>
      </c>
      <c r="C352" s="15">
        <v>-17</v>
      </c>
      <c r="D352" s="15">
        <v>-10</v>
      </c>
      <c r="E352" s="15">
        <v>-16</v>
      </c>
      <c r="F352" s="10">
        <f t="shared" si="5"/>
        <v>-14.333333333333334</v>
      </c>
      <c r="G352" s="15">
        <v>5</v>
      </c>
    </row>
    <row r="353" spans="1:7" x14ac:dyDescent="0.2">
      <c r="A353" s="19">
        <v>39994</v>
      </c>
      <c r="B353" s="22">
        <v>181</v>
      </c>
      <c r="C353" s="15">
        <v>-20</v>
      </c>
      <c r="D353" s="15">
        <v>-12</v>
      </c>
      <c r="E353" s="15">
        <v>-18</v>
      </c>
      <c r="F353" s="10">
        <f t="shared" si="5"/>
        <v>-16.666666666666668</v>
      </c>
      <c r="G353" s="15">
        <v>8</v>
      </c>
    </row>
    <row r="354" spans="1:7" x14ac:dyDescent="0.2">
      <c r="A354" s="19">
        <v>39995</v>
      </c>
      <c r="B354" s="22">
        <v>182</v>
      </c>
      <c r="C354" s="15">
        <v>-19</v>
      </c>
      <c r="D354" s="15">
        <v>-12</v>
      </c>
      <c r="E354" s="15">
        <v>-18</v>
      </c>
      <c r="F354" s="10">
        <f t="shared" si="5"/>
        <v>-16.333333333333332</v>
      </c>
      <c r="G354" s="15">
        <v>8</v>
      </c>
    </row>
    <row r="355" spans="1:7" x14ac:dyDescent="0.2">
      <c r="A355" s="19">
        <v>39997</v>
      </c>
      <c r="B355" s="22">
        <v>184</v>
      </c>
      <c r="C355" s="15">
        <v>-18</v>
      </c>
      <c r="D355" s="15">
        <v>-12</v>
      </c>
      <c r="E355" s="15">
        <v>-17</v>
      </c>
      <c r="F355" s="10">
        <f t="shared" si="5"/>
        <v>-15.666666666666666</v>
      </c>
      <c r="G355" s="15">
        <v>6</v>
      </c>
    </row>
    <row r="356" spans="1:7" x14ac:dyDescent="0.2">
      <c r="A356" s="19">
        <v>39999</v>
      </c>
      <c r="B356" s="22">
        <v>186</v>
      </c>
      <c r="C356" s="15">
        <v>-20</v>
      </c>
      <c r="D356" s="15">
        <v>-15</v>
      </c>
      <c r="E356" s="15">
        <v>-20</v>
      </c>
      <c r="F356" s="10">
        <f t="shared" si="5"/>
        <v>-18.333333333333332</v>
      </c>
      <c r="G356" s="15">
        <v>7</v>
      </c>
    </row>
    <row r="357" spans="1:7" x14ac:dyDescent="0.2">
      <c r="A357" s="19">
        <v>40000</v>
      </c>
      <c r="B357" s="22">
        <v>187</v>
      </c>
      <c r="C357" s="15">
        <v>-19</v>
      </c>
      <c r="D357" s="15">
        <v>-11</v>
      </c>
      <c r="E357" s="15">
        <v>-18</v>
      </c>
      <c r="F357" s="10">
        <f t="shared" si="5"/>
        <v>-16</v>
      </c>
      <c r="G357" s="15">
        <v>6</v>
      </c>
    </row>
    <row r="358" spans="1:7" x14ac:dyDescent="0.2">
      <c r="A358" s="19">
        <v>40001</v>
      </c>
      <c r="B358" s="22">
        <v>188</v>
      </c>
      <c r="C358" s="15">
        <v>-18</v>
      </c>
      <c r="D358" s="15">
        <v>-13</v>
      </c>
      <c r="E358" s="15">
        <v>-20</v>
      </c>
      <c r="F358" s="10">
        <f t="shared" si="5"/>
        <v>-17</v>
      </c>
      <c r="G358" s="15">
        <v>8</v>
      </c>
    </row>
    <row r="359" spans="1:7" x14ac:dyDescent="0.2">
      <c r="A359" s="19">
        <v>40002</v>
      </c>
      <c r="B359" s="22">
        <v>189</v>
      </c>
      <c r="C359" s="15">
        <v>-20</v>
      </c>
      <c r="D359" s="15">
        <v>-12</v>
      </c>
      <c r="E359" s="15">
        <v>-19</v>
      </c>
      <c r="F359" s="10">
        <f t="shared" si="5"/>
        <v>-17</v>
      </c>
      <c r="G359" s="15">
        <v>7</v>
      </c>
    </row>
    <row r="360" spans="1:7" x14ac:dyDescent="0.2">
      <c r="A360" s="19">
        <v>40003</v>
      </c>
      <c r="B360" s="22">
        <v>190</v>
      </c>
      <c r="C360" s="15">
        <v>-22</v>
      </c>
      <c r="D360" s="15">
        <v>-16</v>
      </c>
      <c r="E360" s="15">
        <v>-20</v>
      </c>
      <c r="F360" s="10">
        <f t="shared" si="5"/>
        <v>-19.333333333333332</v>
      </c>
      <c r="G360" s="15">
        <v>7</v>
      </c>
    </row>
    <row r="361" spans="1:7" x14ac:dyDescent="0.2">
      <c r="A361" s="19">
        <v>40004</v>
      </c>
      <c r="B361" s="22">
        <v>191</v>
      </c>
      <c r="C361" s="15">
        <v>-17</v>
      </c>
      <c r="D361" s="15">
        <v>-13</v>
      </c>
      <c r="E361" s="15">
        <v>-17</v>
      </c>
      <c r="F361" s="10">
        <f t="shared" si="5"/>
        <v>-15.666666666666666</v>
      </c>
      <c r="G361" s="15">
        <v>7</v>
      </c>
    </row>
    <row r="362" spans="1:7" x14ac:dyDescent="0.2">
      <c r="A362" s="19">
        <v>40007</v>
      </c>
      <c r="B362" s="22">
        <v>194</v>
      </c>
      <c r="C362" s="15">
        <v>-20</v>
      </c>
      <c r="D362" s="15">
        <v>-14</v>
      </c>
      <c r="E362" s="15">
        <v>-19</v>
      </c>
      <c r="F362" s="10">
        <f t="shared" si="5"/>
        <v>-17.666666666666668</v>
      </c>
      <c r="G362" s="15">
        <v>6</v>
      </c>
    </row>
    <row r="363" spans="1:7" x14ac:dyDescent="0.2">
      <c r="A363" s="19">
        <v>40008</v>
      </c>
      <c r="B363" s="22">
        <v>195</v>
      </c>
      <c r="C363" s="15">
        <v>-23</v>
      </c>
      <c r="D363" s="15">
        <v>-17</v>
      </c>
      <c r="E363" s="15">
        <v>-22</v>
      </c>
      <c r="F363" s="10">
        <f t="shared" si="5"/>
        <v>-20.666666666666668</v>
      </c>
      <c r="G363" s="15">
        <v>4</v>
      </c>
    </row>
    <row r="364" spans="1:7" x14ac:dyDescent="0.2">
      <c r="A364" s="19">
        <v>40010</v>
      </c>
      <c r="B364" s="22">
        <v>197</v>
      </c>
      <c r="C364" s="15">
        <v>-19</v>
      </c>
      <c r="D364" s="15">
        <v>-12</v>
      </c>
      <c r="E364" s="15">
        <v>-17</v>
      </c>
      <c r="F364" s="10">
        <f t="shared" si="5"/>
        <v>-16</v>
      </c>
      <c r="G364" s="15">
        <v>8</v>
      </c>
    </row>
    <row r="365" spans="1:7" x14ac:dyDescent="0.2">
      <c r="A365" s="19">
        <v>40011</v>
      </c>
      <c r="B365" s="22">
        <v>198</v>
      </c>
      <c r="C365" s="15">
        <v>-20</v>
      </c>
      <c r="D365" s="15">
        <v>-14</v>
      </c>
      <c r="E365" s="15">
        <v>-20</v>
      </c>
      <c r="F365" s="10">
        <f t="shared" si="5"/>
        <v>-18</v>
      </c>
      <c r="G365" s="15"/>
    </row>
    <row r="366" spans="1:7" x14ac:dyDescent="0.2">
      <c r="A366" s="19">
        <v>40014</v>
      </c>
      <c r="B366" s="22">
        <v>201</v>
      </c>
      <c r="C366" s="15">
        <v>-21</v>
      </c>
      <c r="D366" s="15">
        <v>-18</v>
      </c>
      <c r="E366" s="15">
        <v>-22</v>
      </c>
      <c r="F366" s="10">
        <f t="shared" si="5"/>
        <v>-20.333333333333332</v>
      </c>
      <c r="G366" s="15">
        <v>-2</v>
      </c>
    </row>
    <row r="367" spans="1:7" x14ac:dyDescent="0.2">
      <c r="A367" s="19">
        <v>40015</v>
      </c>
      <c r="B367" s="22">
        <v>202</v>
      </c>
      <c r="C367" s="15">
        <v>-23</v>
      </c>
      <c r="D367" s="15">
        <v>-16.5</v>
      </c>
      <c r="E367" s="15">
        <v>-21.5</v>
      </c>
      <c r="F367" s="10">
        <f t="shared" si="5"/>
        <v>-20.333333333333332</v>
      </c>
      <c r="G367" s="15">
        <v>-5</v>
      </c>
    </row>
    <row r="368" spans="1:7" x14ac:dyDescent="0.2">
      <c r="A368" s="19">
        <v>40016</v>
      </c>
      <c r="B368" s="22">
        <v>203</v>
      </c>
      <c r="C368" s="15">
        <v>-23</v>
      </c>
      <c r="D368" s="15">
        <v>-18</v>
      </c>
      <c r="E368" s="15">
        <v>-23</v>
      </c>
      <c r="F368" s="10">
        <f t="shared" si="5"/>
        <v>-21.333333333333332</v>
      </c>
      <c r="G368" s="15">
        <v>5</v>
      </c>
    </row>
    <row r="369" spans="1:7" x14ac:dyDescent="0.2">
      <c r="A369" s="19">
        <v>40017</v>
      </c>
      <c r="B369" s="22">
        <v>204</v>
      </c>
      <c r="C369" s="15">
        <v>-22</v>
      </c>
      <c r="D369" s="15">
        <v>-18</v>
      </c>
      <c r="E369" s="15">
        <v>-23</v>
      </c>
      <c r="F369" s="10">
        <f t="shared" si="5"/>
        <v>-21</v>
      </c>
      <c r="G369" s="15">
        <v>3</v>
      </c>
    </row>
    <row r="370" spans="1:7" x14ac:dyDescent="0.2">
      <c r="A370" s="19">
        <v>40018</v>
      </c>
      <c r="B370" s="22">
        <v>205</v>
      </c>
      <c r="C370" s="15">
        <v>-23.5</v>
      </c>
      <c r="D370" s="15">
        <v>-19.5</v>
      </c>
      <c r="E370" s="15">
        <v>-22</v>
      </c>
      <c r="F370" s="10">
        <f t="shared" si="5"/>
        <v>-21.666666666666668</v>
      </c>
      <c r="G370" s="15">
        <v>3</v>
      </c>
    </row>
    <row r="371" spans="1:7" x14ac:dyDescent="0.2">
      <c r="A371" s="19">
        <v>40020</v>
      </c>
      <c r="B371" s="22">
        <v>207</v>
      </c>
      <c r="C371" s="15">
        <v>-23.5</v>
      </c>
      <c r="D371" s="15">
        <v>-20</v>
      </c>
      <c r="E371" s="15">
        <v>-22</v>
      </c>
      <c r="F371" s="10">
        <f t="shared" si="5"/>
        <v>-21.833333333333332</v>
      </c>
      <c r="G371" s="15">
        <v>3.5</v>
      </c>
    </row>
    <row r="372" spans="1:7" x14ac:dyDescent="0.2">
      <c r="A372" s="19">
        <v>40021</v>
      </c>
      <c r="B372" s="22">
        <v>208</v>
      </c>
      <c r="C372" s="15">
        <v>-20</v>
      </c>
      <c r="D372" s="15">
        <v>-20</v>
      </c>
      <c r="E372" s="15">
        <v>-22</v>
      </c>
      <c r="F372" s="10">
        <f t="shared" si="5"/>
        <v>-20.666666666666668</v>
      </c>
      <c r="G372" s="15">
        <v>6</v>
      </c>
    </row>
    <row r="373" spans="1:7" x14ac:dyDescent="0.2">
      <c r="A373" s="19">
        <v>40022</v>
      </c>
      <c r="B373" s="22">
        <v>209</v>
      </c>
      <c r="C373" s="15">
        <v>-17.5</v>
      </c>
      <c r="D373" s="15">
        <v>-12</v>
      </c>
      <c r="E373" s="15">
        <v>-18</v>
      </c>
      <c r="F373" s="10">
        <f t="shared" si="5"/>
        <v>-15.833333333333334</v>
      </c>
      <c r="G373" s="15">
        <v>8.5</v>
      </c>
    </row>
    <row r="374" spans="1:7" x14ac:dyDescent="0.2">
      <c r="A374" s="19">
        <v>40025</v>
      </c>
      <c r="B374" s="22">
        <v>212</v>
      </c>
      <c r="C374" s="15">
        <v>-23</v>
      </c>
      <c r="D374" s="15">
        <v>-17</v>
      </c>
      <c r="E374" s="15">
        <v>-20</v>
      </c>
      <c r="F374" s="10">
        <f t="shared" si="5"/>
        <v>-20</v>
      </c>
      <c r="G374" s="15">
        <v>5</v>
      </c>
    </row>
    <row r="375" spans="1:7" x14ac:dyDescent="0.2">
      <c r="A375" s="19">
        <v>40028</v>
      </c>
      <c r="B375" s="22">
        <v>215</v>
      </c>
      <c r="C375" s="16">
        <v>-26</v>
      </c>
      <c r="D375" s="16">
        <v>-18</v>
      </c>
      <c r="E375" s="16">
        <v>-25</v>
      </c>
      <c r="F375" s="10">
        <f t="shared" si="5"/>
        <v>-23</v>
      </c>
      <c r="G375" s="16">
        <v>0</v>
      </c>
    </row>
    <row r="376" spans="1:7" x14ac:dyDescent="0.2">
      <c r="A376" s="19">
        <v>40029</v>
      </c>
      <c r="B376" s="22">
        <v>216</v>
      </c>
      <c r="C376" s="16">
        <v>-25</v>
      </c>
      <c r="D376" s="16">
        <v>-20</v>
      </c>
      <c r="E376" s="16">
        <v>-23</v>
      </c>
      <c r="F376" s="10">
        <f t="shared" si="5"/>
        <v>-22.666666666666668</v>
      </c>
      <c r="G376" s="16">
        <v>0</v>
      </c>
    </row>
    <row r="377" spans="1:7" x14ac:dyDescent="0.2">
      <c r="A377" s="19">
        <v>40030</v>
      </c>
      <c r="B377" s="22">
        <v>217</v>
      </c>
      <c r="C377" s="16">
        <v>-25</v>
      </c>
      <c r="D377" s="16">
        <v>-19</v>
      </c>
      <c r="E377" s="16">
        <v>-24</v>
      </c>
      <c r="F377" s="10">
        <f t="shared" si="5"/>
        <v>-22.666666666666668</v>
      </c>
      <c r="G377" s="16">
        <v>-3</v>
      </c>
    </row>
    <row r="378" spans="1:7" x14ac:dyDescent="0.2">
      <c r="A378" s="19">
        <v>40035</v>
      </c>
      <c r="B378" s="22">
        <v>222</v>
      </c>
      <c r="C378" s="16">
        <v>-23</v>
      </c>
      <c r="D378" s="16">
        <v>-17</v>
      </c>
      <c r="E378" s="16">
        <v>-22</v>
      </c>
      <c r="F378" s="10">
        <f t="shared" si="5"/>
        <v>-20.666666666666668</v>
      </c>
      <c r="G378" s="16">
        <v>2</v>
      </c>
    </row>
    <row r="379" spans="1:7" x14ac:dyDescent="0.2">
      <c r="A379" s="19">
        <v>40036</v>
      </c>
      <c r="B379" s="22">
        <v>223</v>
      </c>
      <c r="C379" s="16">
        <v>-16</v>
      </c>
      <c r="D379" s="16">
        <v>-15</v>
      </c>
      <c r="E379" s="16">
        <v>-19</v>
      </c>
      <c r="F379" s="10">
        <f t="shared" si="5"/>
        <v>-16.666666666666668</v>
      </c>
      <c r="G379" s="16">
        <v>2</v>
      </c>
    </row>
    <row r="380" spans="1:7" x14ac:dyDescent="0.2">
      <c r="A380" s="19">
        <v>40039</v>
      </c>
      <c r="B380" s="22">
        <v>226</v>
      </c>
      <c r="C380" s="16">
        <v>-12</v>
      </c>
      <c r="D380" s="16">
        <v>-9.5</v>
      </c>
      <c r="E380" s="16">
        <v>-16</v>
      </c>
      <c r="F380" s="10">
        <f t="shared" si="5"/>
        <v>-12.5</v>
      </c>
      <c r="G380" s="16">
        <v>1</v>
      </c>
    </row>
    <row r="381" spans="1:7" x14ac:dyDescent="0.2">
      <c r="A381" s="19">
        <v>40043</v>
      </c>
      <c r="B381" s="22">
        <v>230</v>
      </c>
      <c r="C381" s="16">
        <v>-11</v>
      </c>
      <c r="D381" s="16">
        <v>-8</v>
      </c>
      <c r="E381" s="16">
        <v>-15</v>
      </c>
      <c r="F381" s="10">
        <f t="shared" si="5"/>
        <v>-11.333333333333334</v>
      </c>
      <c r="G381" s="16">
        <v>0</v>
      </c>
    </row>
    <row r="382" spans="1:7" x14ac:dyDescent="0.2">
      <c r="A382" s="19">
        <v>40089</v>
      </c>
      <c r="B382" s="22">
        <v>276</v>
      </c>
      <c r="C382" s="16">
        <v>-16</v>
      </c>
      <c r="D382" s="16">
        <v>-14</v>
      </c>
      <c r="E382" s="16">
        <v>-18</v>
      </c>
      <c r="F382" s="10">
        <f t="shared" si="5"/>
        <v>-16</v>
      </c>
      <c r="G382" s="16">
        <v>0</v>
      </c>
    </row>
    <row r="383" spans="1:7" x14ac:dyDescent="0.2">
      <c r="A383" s="8">
        <v>40331</v>
      </c>
      <c r="B383" s="9">
        <v>153</v>
      </c>
      <c r="C383" s="23">
        <v>-4</v>
      </c>
      <c r="D383" s="23"/>
      <c r="E383" s="23">
        <v>-5</v>
      </c>
      <c r="F383" s="10">
        <f t="shared" si="5"/>
        <v>-4.5</v>
      </c>
      <c r="G383" s="23"/>
    </row>
    <row r="384" spans="1:7" x14ac:dyDescent="0.2">
      <c r="A384" s="8">
        <v>40332</v>
      </c>
      <c r="B384" s="9">
        <v>154</v>
      </c>
      <c r="C384" s="23">
        <v>-4</v>
      </c>
      <c r="D384" s="23"/>
      <c r="E384" s="23">
        <v>-5</v>
      </c>
      <c r="F384" s="10">
        <f t="shared" si="5"/>
        <v>-4.5</v>
      </c>
      <c r="G384" s="23"/>
    </row>
    <row r="385" spans="1:7" x14ac:dyDescent="0.2">
      <c r="A385" s="8">
        <v>40334</v>
      </c>
      <c r="B385" s="9">
        <v>156</v>
      </c>
      <c r="C385" s="23">
        <v>-6</v>
      </c>
      <c r="D385" s="23"/>
      <c r="E385" s="23">
        <v>-6</v>
      </c>
      <c r="F385" s="10">
        <f t="shared" si="5"/>
        <v>-6</v>
      </c>
      <c r="G385" s="23"/>
    </row>
    <row r="386" spans="1:7" x14ac:dyDescent="0.2">
      <c r="A386" s="8">
        <v>40335</v>
      </c>
      <c r="B386" s="9">
        <v>157</v>
      </c>
      <c r="C386" s="23">
        <v>-7</v>
      </c>
      <c r="D386" s="23"/>
      <c r="E386" s="23">
        <v>-6</v>
      </c>
      <c r="F386" s="10">
        <f t="shared" si="5"/>
        <v>-6.5</v>
      </c>
      <c r="G386" s="23"/>
    </row>
    <row r="387" spans="1:7" x14ac:dyDescent="0.2">
      <c r="A387" s="8">
        <v>40337</v>
      </c>
      <c r="B387" s="9">
        <v>159</v>
      </c>
      <c r="C387" s="24">
        <v>-6</v>
      </c>
      <c r="D387" s="24">
        <v>-1</v>
      </c>
      <c r="E387" s="24">
        <v>-7.5</v>
      </c>
      <c r="F387" s="10">
        <f t="shared" si="5"/>
        <v>-4.833333333333333</v>
      </c>
      <c r="G387" s="24">
        <v>11</v>
      </c>
    </row>
    <row r="388" spans="1:7" x14ac:dyDescent="0.2">
      <c r="A388" s="8">
        <v>40338</v>
      </c>
      <c r="B388" s="9">
        <v>160</v>
      </c>
      <c r="C388" s="24">
        <v>-7.5</v>
      </c>
      <c r="D388" s="24">
        <v>-1</v>
      </c>
      <c r="E388" s="24">
        <v>8.5</v>
      </c>
      <c r="F388" s="10">
        <f t="shared" ref="F388:F451" si="6">AVERAGE(C388:E388)</f>
        <v>0</v>
      </c>
      <c r="G388" s="24">
        <v>8.5</v>
      </c>
    </row>
    <row r="389" spans="1:7" x14ac:dyDescent="0.2">
      <c r="A389" s="8">
        <v>40339</v>
      </c>
      <c r="B389" s="9">
        <v>161</v>
      </c>
      <c r="C389" s="24">
        <v>-8</v>
      </c>
      <c r="D389" s="24">
        <v>-1</v>
      </c>
      <c r="E389" s="24">
        <v>-8</v>
      </c>
      <c r="F389" s="10">
        <f t="shared" si="6"/>
        <v>-5.666666666666667</v>
      </c>
      <c r="G389" s="24">
        <v>-8</v>
      </c>
    </row>
    <row r="390" spans="1:7" x14ac:dyDescent="0.2">
      <c r="A390" s="8">
        <v>40340</v>
      </c>
      <c r="B390" s="9">
        <v>162</v>
      </c>
      <c r="C390" s="24">
        <v>-9.5</v>
      </c>
      <c r="D390" s="24">
        <v>-3</v>
      </c>
      <c r="E390" s="24">
        <v>-8.5</v>
      </c>
      <c r="F390" s="10">
        <f t="shared" si="6"/>
        <v>-7</v>
      </c>
      <c r="G390" s="24">
        <v>12</v>
      </c>
    </row>
    <row r="391" spans="1:7" x14ac:dyDescent="0.2">
      <c r="A391" s="8">
        <v>40342</v>
      </c>
      <c r="B391" s="9">
        <v>164</v>
      </c>
      <c r="C391" s="23">
        <v>-7.5</v>
      </c>
      <c r="D391" s="23">
        <v>0</v>
      </c>
      <c r="E391" s="23">
        <v>-7</v>
      </c>
      <c r="F391" s="10">
        <f t="shared" si="6"/>
        <v>-4.833333333333333</v>
      </c>
      <c r="G391" s="23">
        <v>15</v>
      </c>
    </row>
    <row r="392" spans="1:7" x14ac:dyDescent="0.2">
      <c r="A392" s="8">
        <v>40343</v>
      </c>
      <c r="B392" s="9">
        <v>165</v>
      </c>
      <c r="C392" s="23">
        <v>-6</v>
      </c>
      <c r="D392" s="23">
        <v>0</v>
      </c>
      <c r="E392" s="23">
        <v>-7</v>
      </c>
      <c r="F392" s="10">
        <f t="shared" si="6"/>
        <v>-4.333333333333333</v>
      </c>
      <c r="G392" s="23">
        <v>14.5</v>
      </c>
    </row>
    <row r="393" spans="1:7" x14ac:dyDescent="0.2">
      <c r="A393" s="8">
        <v>40344</v>
      </c>
      <c r="B393" s="9">
        <v>166</v>
      </c>
      <c r="C393" s="23">
        <v>-8</v>
      </c>
      <c r="D393" s="23">
        <v>-1</v>
      </c>
      <c r="E393" s="23">
        <v>-7</v>
      </c>
      <c r="F393" s="10">
        <f t="shared" si="6"/>
        <v>-5.333333333333333</v>
      </c>
      <c r="G393" s="23">
        <v>7</v>
      </c>
    </row>
    <row r="394" spans="1:7" x14ac:dyDescent="0.2">
      <c r="A394" s="8">
        <v>40345</v>
      </c>
      <c r="B394" s="9">
        <v>167</v>
      </c>
      <c r="C394" s="23">
        <v>-7</v>
      </c>
      <c r="D394" s="23">
        <v>-1</v>
      </c>
      <c r="E394" s="23">
        <v>-7.5</v>
      </c>
      <c r="F394" s="10">
        <f t="shared" si="6"/>
        <v>-5.166666666666667</v>
      </c>
      <c r="G394" s="23">
        <v>16</v>
      </c>
    </row>
    <row r="395" spans="1:7" x14ac:dyDescent="0.2">
      <c r="A395" s="8">
        <v>40346</v>
      </c>
      <c r="B395" s="9">
        <v>168</v>
      </c>
      <c r="C395" s="23">
        <v>-8</v>
      </c>
      <c r="D395" s="23">
        <v>1</v>
      </c>
      <c r="E395" s="23">
        <v>-7.5</v>
      </c>
      <c r="F395" s="10">
        <f t="shared" si="6"/>
        <v>-4.833333333333333</v>
      </c>
      <c r="G395" s="23">
        <v>15.5</v>
      </c>
    </row>
    <row r="396" spans="1:7" x14ac:dyDescent="0.2">
      <c r="A396" s="8">
        <v>40347</v>
      </c>
      <c r="B396" s="9">
        <v>169</v>
      </c>
      <c r="C396" s="23">
        <v>-8</v>
      </c>
      <c r="D396" s="23">
        <v>-1</v>
      </c>
      <c r="E396" s="23">
        <v>-8</v>
      </c>
      <c r="F396" s="10">
        <f t="shared" si="6"/>
        <v>-5.666666666666667</v>
      </c>
      <c r="G396" s="23">
        <v>13</v>
      </c>
    </row>
    <row r="397" spans="1:7" x14ac:dyDescent="0.2">
      <c r="A397" s="8">
        <v>40348</v>
      </c>
      <c r="B397" s="9">
        <v>170</v>
      </c>
      <c r="C397" s="23">
        <v>4</v>
      </c>
      <c r="D397" s="23">
        <v>2</v>
      </c>
      <c r="E397" s="23">
        <v>4</v>
      </c>
      <c r="F397" s="10">
        <f t="shared" si="6"/>
        <v>3.3333333333333335</v>
      </c>
      <c r="G397" s="23">
        <v>10</v>
      </c>
    </row>
    <row r="398" spans="1:7" x14ac:dyDescent="0.2">
      <c r="A398" s="8">
        <v>40350</v>
      </c>
      <c r="B398" s="9">
        <v>172</v>
      </c>
      <c r="C398" s="23">
        <v>-2</v>
      </c>
      <c r="D398" s="23">
        <v>5</v>
      </c>
      <c r="E398" s="23">
        <v>-3</v>
      </c>
      <c r="F398" s="10">
        <f t="shared" si="6"/>
        <v>0</v>
      </c>
      <c r="G398" s="23">
        <v>12</v>
      </c>
    </row>
    <row r="399" spans="1:7" x14ac:dyDescent="0.2">
      <c r="A399" s="8">
        <v>40351</v>
      </c>
      <c r="B399" s="9">
        <v>173</v>
      </c>
      <c r="C399" s="23">
        <v>-4</v>
      </c>
      <c r="D399" s="23">
        <v>4</v>
      </c>
      <c r="E399" s="23">
        <v>-3</v>
      </c>
      <c r="F399" s="10">
        <f t="shared" si="6"/>
        <v>-1</v>
      </c>
      <c r="G399" s="23">
        <v>12</v>
      </c>
    </row>
    <row r="400" spans="1:7" x14ac:dyDescent="0.2">
      <c r="A400" s="8">
        <v>40352</v>
      </c>
      <c r="B400" s="9">
        <v>174</v>
      </c>
      <c r="C400" s="23">
        <v>-5</v>
      </c>
      <c r="D400" s="23">
        <v>4</v>
      </c>
      <c r="E400" s="23">
        <v>-4</v>
      </c>
      <c r="F400" s="10">
        <f t="shared" si="6"/>
        <v>-1.6666666666666667</v>
      </c>
      <c r="G400" s="23">
        <v>12</v>
      </c>
    </row>
    <row r="401" spans="1:7" x14ac:dyDescent="0.2">
      <c r="A401" s="8">
        <v>40353</v>
      </c>
      <c r="B401" s="9">
        <v>175</v>
      </c>
      <c r="C401" s="23">
        <v>-5</v>
      </c>
      <c r="D401" s="23">
        <v>1.5</v>
      </c>
      <c r="E401" s="23">
        <v>-4.5</v>
      </c>
      <c r="F401" s="10">
        <f t="shared" si="6"/>
        <v>-2.6666666666666665</v>
      </c>
      <c r="G401" s="23">
        <v>20</v>
      </c>
    </row>
    <row r="402" spans="1:7" x14ac:dyDescent="0.2">
      <c r="A402" s="8">
        <v>40354</v>
      </c>
      <c r="B402" s="9">
        <v>176</v>
      </c>
      <c r="C402" s="23">
        <v>-6</v>
      </c>
      <c r="D402" s="23">
        <v>0</v>
      </c>
      <c r="E402" s="23">
        <v>-5</v>
      </c>
      <c r="F402" s="10">
        <f t="shared" si="6"/>
        <v>-3.6666666666666665</v>
      </c>
      <c r="G402" s="23">
        <v>12</v>
      </c>
    </row>
    <row r="403" spans="1:7" x14ac:dyDescent="0.2">
      <c r="A403" s="8">
        <v>40357</v>
      </c>
      <c r="B403" s="9">
        <v>179</v>
      </c>
      <c r="C403" s="23">
        <v>-6</v>
      </c>
      <c r="D403" s="23">
        <v>0</v>
      </c>
      <c r="E403" s="23">
        <v>-5</v>
      </c>
      <c r="F403" s="10">
        <f t="shared" si="6"/>
        <v>-3.6666666666666665</v>
      </c>
      <c r="G403" s="23">
        <v>12.5</v>
      </c>
    </row>
    <row r="404" spans="1:7" x14ac:dyDescent="0.2">
      <c r="A404" s="8">
        <v>40358</v>
      </c>
      <c r="B404" s="9">
        <v>180</v>
      </c>
      <c r="C404" s="23">
        <v>-6</v>
      </c>
      <c r="D404" s="23">
        <v>0</v>
      </c>
      <c r="E404" s="23">
        <v>-5</v>
      </c>
      <c r="F404" s="10">
        <f t="shared" si="6"/>
        <v>-3.6666666666666665</v>
      </c>
      <c r="G404" s="23">
        <v>13</v>
      </c>
    </row>
    <row r="405" spans="1:7" x14ac:dyDescent="0.2">
      <c r="A405" s="8">
        <v>40359</v>
      </c>
      <c r="B405" s="9">
        <v>181</v>
      </c>
      <c r="C405" s="23">
        <v>-5</v>
      </c>
      <c r="D405" s="23">
        <v>0</v>
      </c>
      <c r="E405" s="23">
        <v>-5</v>
      </c>
      <c r="F405" s="10">
        <f t="shared" si="6"/>
        <v>-3.3333333333333335</v>
      </c>
      <c r="G405" s="23">
        <v>13</v>
      </c>
    </row>
    <row r="406" spans="1:7" x14ac:dyDescent="0.2">
      <c r="A406" s="8">
        <v>40360</v>
      </c>
      <c r="B406" s="9">
        <v>182</v>
      </c>
      <c r="C406" s="23">
        <v>-6</v>
      </c>
      <c r="D406" s="23">
        <v>-0.5</v>
      </c>
      <c r="E406" s="23">
        <v>-6</v>
      </c>
      <c r="F406" s="10">
        <f t="shared" si="6"/>
        <v>-4.166666666666667</v>
      </c>
      <c r="G406" s="23">
        <v>13</v>
      </c>
    </row>
    <row r="407" spans="1:7" x14ac:dyDescent="0.2">
      <c r="A407" s="8">
        <v>40361</v>
      </c>
      <c r="B407" s="9">
        <v>183</v>
      </c>
      <c r="C407" s="23">
        <v>-6</v>
      </c>
      <c r="D407" s="23">
        <v>-1</v>
      </c>
      <c r="E407" s="23">
        <v>-6.5</v>
      </c>
      <c r="F407" s="10">
        <f t="shared" si="6"/>
        <v>-4.5</v>
      </c>
      <c r="G407" s="23">
        <v>13</v>
      </c>
    </row>
    <row r="408" spans="1:7" x14ac:dyDescent="0.2">
      <c r="A408" s="8">
        <v>40364</v>
      </c>
      <c r="B408" s="9">
        <v>186</v>
      </c>
      <c r="C408" s="23">
        <v>-7</v>
      </c>
      <c r="D408" s="23">
        <v>-0.5</v>
      </c>
      <c r="E408" s="23">
        <v>-6</v>
      </c>
      <c r="F408" s="10">
        <f t="shared" si="6"/>
        <v>-4.5</v>
      </c>
      <c r="G408" s="23">
        <v>12</v>
      </c>
    </row>
    <row r="409" spans="1:7" x14ac:dyDescent="0.2">
      <c r="A409" s="8">
        <v>40365</v>
      </c>
      <c r="B409" s="9">
        <v>187</v>
      </c>
      <c r="C409" s="23">
        <v>-6.5</v>
      </c>
      <c r="D409" s="23">
        <v>-0.5</v>
      </c>
      <c r="E409" s="23">
        <v>-6</v>
      </c>
      <c r="F409" s="10">
        <f t="shared" si="6"/>
        <v>-4.333333333333333</v>
      </c>
      <c r="G409" s="23">
        <v>11</v>
      </c>
    </row>
    <row r="410" spans="1:7" x14ac:dyDescent="0.2">
      <c r="A410" s="8">
        <v>40367</v>
      </c>
      <c r="B410" s="9">
        <v>189</v>
      </c>
      <c r="C410" s="23">
        <v>-7.5</v>
      </c>
      <c r="D410" s="23">
        <v>-1</v>
      </c>
      <c r="E410" s="23">
        <v>-7</v>
      </c>
      <c r="F410" s="10">
        <f t="shared" si="6"/>
        <v>-5.166666666666667</v>
      </c>
      <c r="G410" s="23">
        <v>11</v>
      </c>
    </row>
    <row r="411" spans="1:7" x14ac:dyDescent="0.2">
      <c r="A411" s="8">
        <v>40368</v>
      </c>
      <c r="B411" s="9">
        <v>190</v>
      </c>
      <c r="C411" s="23">
        <v>-8</v>
      </c>
      <c r="D411" s="23">
        <v>-1</v>
      </c>
      <c r="E411" s="23">
        <v>-7.5</v>
      </c>
      <c r="F411" s="10">
        <f t="shared" si="6"/>
        <v>-5.5</v>
      </c>
      <c r="G411" s="23">
        <v>12</v>
      </c>
    </row>
    <row r="412" spans="1:7" x14ac:dyDescent="0.2">
      <c r="A412" s="8">
        <v>40371</v>
      </c>
      <c r="B412" s="9">
        <v>193</v>
      </c>
      <c r="C412" s="23">
        <v>-9</v>
      </c>
      <c r="D412" s="23">
        <v>-1</v>
      </c>
      <c r="E412" s="23">
        <v>-8</v>
      </c>
      <c r="F412" s="10">
        <f t="shared" si="6"/>
        <v>-6</v>
      </c>
      <c r="G412" s="23"/>
    </row>
    <row r="413" spans="1:7" x14ac:dyDescent="0.2">
      <c r="A413" s="8">
        <v>40372</v>
      </c>
      <c r="B413" s="9">
        <v>194</v>
      </c>
      <c r="C413" s="23">
        <v>-8</v>
      </c>
      <c r="D413" s="23">
        <v>-1.5</v>
      </c>
      <c r="E413" s="23">
        <v>-7.5</v>
      </c>
      <c r="F413" s="10">
        <f t="shared" si="6"/>
        <v>-5.666666666666667</v>
      </c>
      <c r="G413" s="23">
        <v>11</v>
      </c>
    </row>
    <row r="414" spans="1:7" x14ac:dyDescent="0.2">
      <c r="A414" s="8">
        <v>40373</v>
      </c>
      <c r="B414" s="9">
        <v>195</v>
      </c>
      <c r="C414" s="23">
        <v>-5.5</v>
      </c>
      <c r="D414" s="23">
        <v>-1</v>
      </c>
      <c r="E414" s="23">
        <v>-7.5</v>
      </c>
      <c r="F414" s="10">
        <f t="shared" si="6"/>
        <v>-4.666666666666667</v>
      </c>
      <c r="G414" s="23">
        <v>12.5</v>
      </c>
    </row>
    <row r="415" spans="1:7" x14ac:dyDescent="0.2">
      <c r="A415" s="8">
        <v>40378</v>
      </c>
      <c r="B415" s="9">
        <v>200</v>
      </c>
      <c r="C415" s="23">
        <v>-4</v>
      </c>
      <c r="D415" s="23">
        <v>2</v>
      </c>
      <c r="E415" s="23">
        <v>-3.5</v>
      </c>
      <c r="F415" s="10">
        <f t="shared" si="6"/>
        <v>-1.8333333333333333</v>
      </c>
      <c r="G415" s="23">
        <v>11</v>
      </c>
    </row>
    <row r="416" spans="1:7" x14ac:dyDescent="0.2">
      <c r="A416" s="8">
        <v>40379</v>
      </c>
      <c r="B416" s="9">
        <v>201</v>
      </c>
      <c r="C416" s="23">
        <v>-4.5</v>
      </c>
      <c r="D416" s="23">
        <v>0</v>
      </c>
      <c r="E416" s="23">
        <v>-4</v>
      </c>
      <c r="F416" s="10">
        <f t="shared" si="6"/>
        <v>-2.8333333333333335</v>
      </c>
      <c r="G416" s="23">
        <v>-11.5</v>
      </c>
    </row>
    <row r="417" spans="1:7" x14ac:dyDescent="0.2">
      <c r="A417" s="8">
        <v>40380</v>
      </c>
      <c r="B417" s="9">
        <v>202</v>
      </c>
      <c r="C417" s="23">
        <v>-5</v>
      </c>
      <c r="D417" s="23">
        <v>0</v>
      </c>
      <c r="E417" s="23">
        <v>-4.5</v>
      </c>
      <c r="F417" s="10">
        <f t="shared" si="6"/>
        <v>-3.1666666666666665</v>
      </c>
      <c r="G417" s="23">
        <v>11</v>
      </c>
    </row>
    <row r="418" spans="1:7" x14ac:dyDescent="0.2">
      <c r="A418" s="8">
        <v>40382</v>
      </c>
      <c r="B418" s="9">
        <v>204</v>
      </c>
      <c r="C418" s="23">
        <v>-4.5</v>
      </c>
      <c r="D418" s="23">
        <v>0</v>
      </c>
      <c r="E418" s="23">
        <v>-4</v>
      </c>
      <c r="F418" s="10">
        <f t="shared" si="6"/>
        <v>-2.8333333333333335</v>
      </c>
      <c r="G418" s="23">
        <v>12</v>
      </c>
    </row>
    <row r="419" spans="1:7" x14ac:dyDescent="0.2">
      <c r="A419" s="8">
        <v>40385</v>
      </c>
      <c r="B419" s="9">
        <v>207</v>
      </c>
      <c r="C419" s="23">
        <v>-6</v>
      </c>
      <c r="D419" s="23">
        <v>0</v>
      </c>
      <c r="E419" s="23">
        <v>-5</v>
      </c>
      <c r="F419" s="10">
        <f t="shared" si="6"/>
        <v>-3.6666666666666665</v>
      </c>
      <c r="G419" s="10">
        <v>13</v>
      </c>
    </row>
    <row r="420" spans="1:7" x14ac:dyDescent="0.2">
      <c r="A420" s="8">
        <v>40386</v>
      </c>
      <c r="B420" s="9">
        <v>208</v>
      </c>
      <c r="C420" s="23">
        <v>-8.5</v>
      </c>
      <c r="D420" s="23">
        <v>-2</v>
      </c>
      <c r="E420" s="23">
        <v>-8.5</v>
      </c>
      <c r="F420" s="10">
        <f t="shared" si="6"/>
        <v>-6.333333333333333</v>
      </c>
      <c r="G420" s="23">
        <v>15</v>
      </c>
    </row>
    <row r="421" spans="1:7" x14ac:dyDescent="0.2">
      <c r="A421" s="8">
        <v>40387</v>
      </c>
      <c r="B421" s="9">
        <v>209</v>
      </c>
      <c r="C421" s="23">
        <v>-8.5</v>
      </c>
      <c r="D421" s="23">
        <v>-3</v>
      </c>
      <c r="E421" s="23">
        <v>-8.5</v>
      </c>
      <c r="F421" s="10">
        <f t="shared" si="6"/>
        <v>-6.666666666666667</v>
      </c>
      <c r="G421" s="10">
        <v>13.5</v>
      </c>
    </row>
    <row r="422" spans="1:7" x14ac:dyDescent="0.2">
      <c r="A422" s="8">
        <v>40388</v>
      </c>
      <c r="B422" s="9">
        <v>210</v>
      </c>
      <c r="C422" s="23">
        <v>-10</v>
      </c>
      <c r="D422" s="23">
        <v>-1.5</v>
      </c>
      <c r="E422" s="23">
        <v>-8.5</v>
      </c>
      <c r="F422" s="10">
        <f t="shared" si="6"/>
        <v>-6.666666666666667</v>
      </c>
      <c r="G422" s="23">
        <v>14</v>
      </c>
    </row>
    <row r="423" spans="1:7" x14ac:dyDescent="0.2">
      <c r="A423" s="8">
        <v>40394</v>
      </c>
      <c r="B423" s="9">
        <v>216</v>
      </c>
      <c r="C423" s="23">
        <v>-8</v>
      </c>
      <c r="D423" s="23">
        <v>-2</v>
      </c>
      <c r="E423" s="23">
        <v>-8</v>
      </c>
      <c r="F423" s="10">
        <f t="shared" si="6"/>
        <v>-6</v>
      </c>
      <c r="G423" s="23">
        <v>10</v>
      </c>
    </row>
    <row r="424" spans="1:7" x14ac:dyDescent="0.2">
      <c r="A424" s="8">
        <v>40395</v>
      </c>
      <c r="B424" s="9">
        <v>217</v>
      </c>
      <c r="C424" s="10">
        <v>-12.5</v>
      </c>
      <c r="D424" s="23">
        <v>-4.5</v>
      </c>
      <c r="E424" s="10">
        <v>-9.5</v>
      </c>
      <c r="F424" s="10">
        <f t="shared" si="6"/>
        <v>-8.8333333333333339</v>
      </c>
      <c r="G424" s="23">
        <v>15</v>
      </c>
    </row>
    <row r="425" spans="1:7" x14ac:dyDescent="0.2">
      <c r="A425" s="8">
        <v>40429</v>
      </c>
      <c r="B425" s="9">
        <v>251</v>
      </c>
      <c r="C425" s="23">
        <v>-13</v>
      </c>
      <c r="D425" s="23">
        <v>-7</v>
      </c>
      <c r="E425" s="23">
        <v>-12</v>
      </c>
      <c r="F425" s="10">
        <f t="shared" si="6"/>
        <v>-10.666666666666666</v>
      </c>
      <c r="G425" s="23">
        <v>12</v>
      </c>
    </row>
    <row r="426" spans="1:7" x14ac:dyDescent="0.2">
      <c r="A426" s="8">
        <v>40400</v>
      </c>
      <c r="B426" s="9">
        <v>222</v>
      </c>
      <c r="C426" s="23">
        <v>-12</v>
      </c>
      <c r="D426" s="23">
        <v>-7.5</v>
      </c>
      <c r="E426" s="10">
        <v>-11.5</v>
      </c>
      <c r="F426" s="10">
        <f t="shared" si="6"/>
        <v>-10.333333333333334</v>
      </c>
      <c r="G426" s="23">
        <v>12.5</v>
      </c>
    </row>
    <row r="427" spans="1:7" x14ac:dyDescent="0.2">
      <c r="A427" s="25">
        <v>40682</v>
      </c>
      <c r="B427" s="9">
        <v>139</v>
      </c>
      <c r="C427" s="10">
        <v>6</v>
      </c>
      <c r="D427" s="10"/>
      <c r="E427" s="10"/>
      <c r="F427" s="10">
        <f t="shared" si="6"/>
        <v>6</v>
      </c>
      <c r="G427" s="10">
        <v>22</v>
      </c>
    </row>
    <row r="428" spans="1:7" x14ac:dyDescent="0.2">
      <c r="A428" s="25">
        <v>40685</v>
      </c>
      <c r="B428" s="9">
        <v>142</v>
      </c>
      <c r="C428" s="10">
        <v>-10</v>
      </c>
      <c r="D428" s="10"/>
      <c r="E428" s="10"/>
      <c r="F428" s="10">
        <f t="shared" si="6"/>
        <v>-10</v>
      </c>
      <c r="G428" s="10">
        <v>20</v>
      </c>
    </row>
    <row r="429" spans="1:7" x14ac:dyDescent="0.2">
      <c r="A429" s="25">
        <v>40694</v>
      </c>
      <c r="B429" s="9">
        <v>151</v>
      </c>
      <c r="C429" s="10">
        <v>-8</v>
      </c>
      <c r="D429" s="10">
        <v>18</v>
      </c>
      <c r="E429" s="10"/>
      <c r="F429" s="10">
        <f t="shared" si="6"/>
        <v>5</v>
      </c>
      <c r="G429" s="10">
        <v>24</v>
      </c>
    </row>
    <row r="430" spans="1:7" x14ac:dyDescent="0.2">
      <c r="A430" s="25">
        <v>40701</v>
      </c>
      <c r="B430" s="9">
        <v>158</v>
      </c>
      <c r="C430" s="10">
        <v>-9</v>
      </c>
      <c r="D430" s="10">
        <v>-2</v>
      </c>
      <c r="E430" s="10">
        <v>-6</v>
      </c>
      <c r="F430" s="10">
        <f t="shared" si="6"/>
        <v>-5.666666666666667</v>
      </c>
      <c r="G430" s="10">
        <v>9</v>
      </c>
    </row>
    <row r="431" spans="1:7" x14ac:dyDescent="0.2">
      <c r="A431" s="25">
        <v>40702</v>
      </c>
      <c r="B431" s="9">
        <v>159</v>
      </c>
      <c r="C431" s="10">
        <v>-8</v>
      </c>
      <c r="D431" s="10">
        <v>-2</v>
      </c>
      <c r="E431" s="10">
        <v>-6</v>
      </c>
      <c r="F431" s="10">
        <f t="shared" si="6"/>
        <v>-5.333333333333333</v>
      </c>
      <c r="G431" s="10">
        <v>9</v>
      </c>
    </row>
    <row r="432" spans="1:7" x14ac:dyDescent="0.2">
      <c r="A432" s="25">
        <v>40703</v>
      </c>
      <c r="B432" s="9">
        <v>160</v>
      </c>
      <c r="C432" s="10">
        <v>-9</v>
      </c>
      <c r="D432" s="10">
        <v>-1</v>
      </c>
      <c r="E432" s="10">
        <v>-7</v>
      </c>
      <c r="F432" s="10">
        <f t="shared" si="6"/>
        <v>-5.666666666666667</v>
      </c>
      <c r="G432" s="10">
        <v>10</v>
      </c>
    </row>
    <row r="433" spans="1:7" x14ac:dyDescent="0.2">
      <c r="A433" s="25">
        <v>40704</v>
      </c>
      <c r="B433" s="9">
        <v>161</v>
      </c>
      <c r="C433" s="10">
        <v>-9</v>
      </c>
      <c r="D433" s="10">
        <v>-2</v>
      </c>
      <c r="E433" s="10">
        <v>-8</v>
      </c>
      <c r="F433" s="10">
        <f t="shared" si="6"/>
        <v>-6.333333333333333</v>
      </c>
      <c r="G433" s="10">
        <v>11</v>
      </c>
    </row>
    <row r="434" spans="1:7" x14ac:dyDescent="0.2">
      <c r="A434" s="25">
        <v>40707</v>
      </c>
      <c r="B434" s="9">
        <v>164</v>
      </c>
      <c r="C434" s="10">
        <v>-10</v>
      </c>
      <c r="D434" s="10">
        <v>-13</v>
      </c>
      <c r="E434" s="10">
        <v>-6</v>
      </c>
      <c r="F434" s="10">
        <f t="shared" si="6"/>
        <v>-9.6666666666666661</v>
      </c>
      <c r="G434" s="10">
        <v>13</v>
      </c>
    </row>
    <row r="435" spans="1:7" x14ac:dyDescent="0.2">
      <c r="A435" s="25">
        <v>40709</v>
      </c>
      <c r="B435" s="9">
        <v>166</v>
      </c>
      <c r="C435" s="10">
        <v>-14</v>
      </c>
      <c r="D435" s="10"/>
      <c r="E435" s="10">
        <v>-13</v>
      </c>
      <c r="F435" s="10">
        <f t="shared" si="6"/>
        <v>-13.5</v>
      </c>
      <c r="G435" s="10">
        <v>14</v>
      </c>
    </row>
    <row r="436" spans="1:7" x14ac:dyDescent="0.2">
      <c r="A436" s="25">
        <v>40710</v>
      </c>
      <c r="B436" s="9">
        <v>167</v>
      </c>
      <c r="C436" s="10">
        <v>-14</v>
      </c>
      <c r="D436" s="10"/>
      <c r="E436" s="10">
        <v>-15</v>
      </c>
      <c r="F436" s="10">
        <f t="shared" si="6"/>
        <v>-14.5</v>
      </c>
      <c r="G436" s="10">
        <v>12</v>
      </c>
    </row>
    <row r="437" spans="1:7" x14ac:dyDescent="0.2">
      <c r="A437" s="25">
        <v>40711</v>
      </c>
      <c r="B437" s="9">
        <v>168</v>
      </c>
      <c r="C437" s="10">
        <v>-15</v>
      </c>
      <c r="D437" s="10"/>
      <c r="E437" s="10">
        <v>-14</v>
      </c>
      <c r="F437" s="10">
        <f t="shared" si="6"/>
        <v>-14.5</v>
      </c>
      <c r="G437" s="10">
        <v>11</v>
      </c>
    </row>
    <row r="438" spans="1:7" x14ac:dyDescent="0.2">
      <c r="A438" s="25">
        <v>40713</v>
      </c>
      <c r="B438" s="9">
        <v>170</v>
      </c>
      <c r="C438" s="10">
        <v>-18</v>
      </c>
      <c r="D438" s="10"/>
      <c r="E438" s="10" t="s">
        <v>9</v>
      </c>
      <c r="F438" s="10">
        <f t="shared" si="6"/>
        <v>-18</v>
      </c>
      <c r="G438" s="10">
        <v>14</v>
      </c>
    </row>
    <row r="439" spans="1:7" x14ac:dyDescent="0.2">
      <c r="A439" s="25">
        <v>40715</v>
      </c>
      <c r="B439" s="9">
        <v>172</v>
      </c>
      <c r="C439" s="10">
        <v>-4</v>
      </c>
      <c r="D439" s="10">
        <v>-0.5</v>
      </c>
      <c r="E439" s="10">
        <v>-5</v>
      </c>
      <c r="F439" s="10">
        <f t="shared" si="6"/>
        <v>-3.1666666666666665</v>
      </c>
      <c r="G439" s="10">
        <v>10</v>
      </c>
    </row>
    <row r="440" spans="1:7" x14ac:dyDescent="0.2">
      <c r="A440" s="25">
        <v>40716</v>
      </c>
      <c r="B440" s="9">
        <v>173</v>
      </c>
      <c r="C440" s="10">
        <v>-2</v>
      </c>
      <c r="D440" s="10">
        <v>6</v>
      </c>
      <c r="E440" s="10">
        <v>-2</v>
      </c>
      <c r="F440" s="10">
        <f t="shared" si="6"/>
        <v>0.66666666666666663</v>
      </c>
      <c r="G440" s="10">
        <v>11</v>
      </c>
    </row>
    <row r="441" spans="1:7" x14ac:dyDescent="0.2">
      <c r="A441" s="25">
        <v>40717</v>
      </c>
      <c r="B441" s="9">
        <v>174</v>
      </c>
      <c r="C441" s="10">
        <v>0.5</v>
      </c>
      <c r="D441" s="10">
        <v>4</v>
      </c>
      <c r="E441" s="10">
        <v>-3</v>
      </c>
      <c r="F441" s="10">
        <f t="shared" si="6"/>
        <v>0.5</v>
      </c>
      <c r="G441" s="10">
        <v>12</v>
      </c>
    </row>
    <row r="442" spans="1:7" x14ac:dyDescent="0.2">
      <c r="A442" s="25">
        <v>40720</v>
      </c>
      <c r="B442" s="9">
        <v>177</v>
      </c>
      <c r="C442" s="10">
        <v>-6</v>
      </c>
      <c r="D442" s="10">
        <v>0</v>
      </c>
      <c r="E442" s="10">
        <v>-5</v>
      </c>
      <c r="F442" s="10">
        <f t="shared" si="6"/>
        <v>-3.6666666666666665</v>
      </c>
      <c r="G442" s="10">
        <v>13</v>
      </c>
    </row>
    <row r="443" spans="1:7" x14ac:dyDescent="0.2">
      <c r="A443" s="25">
        <v>40722</v>
      </c>
      <c r="B443" s="9">
        <v>179</v>
      </c>
      <c r="C443" s="10">
        <v>-6</v>
      </c>
      <c r="D443" s="10">
        <v>-0.5</v>
      </c>
      <c r="E443" s="10">
        <v>-4.5</v>
      </c>
      <c r="F443" s="10">
        <f t="shared" si="6"/>
        <v>-3.6666666666666665</v>
      </c>
      <c r="G443" s="10">
        <v>12</v>
      </c>
    </row>
    <row r="444" spans="1:7" x14ac:dyDescent="0.2">
      <c r="A444" s="25">
        <v>40724</v>
      </c>
      <c r="B444" s="9">
        <v>181</v>
      </c>
      <c r="C444" s="10">
        <v>-5</v>
      </c>
      <c r="D444" s="10">
        <v>0</v>
      </c>
      <c r="E444" s="10">
        <v>-5</v>
      </c>
      <c r="F444" s="10">
        <f t="shared" si="6"/>
        <v>-3.3333333333333335</v>
      </c>
      <c r="G444" s="10">
        <v>12</v>
      </c>
    </row>
    <row r="445" spans="1:7" x14ac:dyDescent="0.2">
      <c r="A445" s="25">
        <v>40728</v>
      </c>
      <c r="B445" s="9">
        <v>185</v>
      </c>
      <c r="C445" s="10">
        <v>-8</v>
      </c>
      <c r="D445" s="10">
        <v>-2</v>
      </c>
      <c r="E445" s="10">
        <v>-8</v>
      </c>
      <c r="F445" s="10">
        <f t="shared" si="6"/>
        <v>-6</v>
      </c>
      <c r="G445" s="10">
        <v>10</v>
      </c>
    </row>
    <row r="446" spans="1:7" x14ac:dyDescent="0.2">
      <c r="A446" s="25">
        <v>40729</v>
      </c>
      <c r="B446" s="9">
        <v>186</v>
      </c>
      <c r="C446" s="10">
        <v>-9</v>
      </c>
      <c r="D446" s="10">
        <v>-3</v>
      </c>
      <c r="E446" s="10">
        <v>-6</v>
      </c>
      <c r="F446" s="10">
        <f t="shared" si="6"/>
        <v>-6</v>
      </c>
      <c r="G446" s="10">
        <v>10</v>
      </c>
    </row>
    <row r="447" spans="1:7" x14ac:dyDescent="0.2">
      <c r="A447" s="25">
        <v>40730</v>
      </c>
      <c r="B447" s="9">
        <v>187</v>
      </c>
      <c r="C447" s="10">
        <v>-10</v>
      </c>
      <c r="D447" s="10">
        <v>-3</v>
      </c>
      <c r="E447" s="10">
        <v>-10</v>
      </c>
      <c r="F447" s="10">
        <f t="shared" si="6"/>
        <v>-7.666666666666667</v>
      </c>
      <c r="G447" s="10">
        <v>10</v>
      </c>
    </row>
    <row r="448" spans="1:7" x14ac:dyDescent="0.2">
      <c r="A448" s="25">
        <v>40731</v>
      </c>
      <c r="B448" s="9">
        <v>188</v>
      </c>
      <c r="C448" s="10">
        <v>-11</v>
      </c>
      <c r="D448" s="10">
        <v>-5</v>
      </c>
      <c r="E448" s="10">
        <v>-9</v>
      </c>
      <c r="F448" s="10">
        <f t="shared" si="6"/>
        <v>-8.3333333333333339</v>
      </c>
      <c r="G448" s="10">
        <v>10</v>
      </c>
    </row>
    <row r="449" spans="1:7" x14ac:dyDescent="0.2">
      <c r="A449" s="25">
        <v>40735</v>
      </c>
      <c r="B449" s="9">
        <v>192</v>
      </c>
      <c r="C449" s="10">
        <v>-12</v>
      </c>
      <c r="D449" s="10">
        <v>-7</v>
      </c>
      <c r="E449" s="10">
        <v>-9</v>
      </c>
      <c r="F449" s="10">
        <f t="shared" si="6"/>
        <v>-9.3333333333333339</v>
      </c>
      <c r="G449" s="10">
        <v>9</v>
      </c>
    </row>
    <row r="450" spans="1:7" x14ac:dyDescent="0.2">
      <c r="A450" s="25">
        <v>40737</v>
      </c>
      <c r="B450" s="9">
        <v>194</v>
      </c>
      <c r="C450" s="10">
        <v>-30</v>
      </c>
      <c r="D450" s="10">
        <v>-8</v>
      </c>
      <c r="E450" s="10">
        <v>-12</v>
      </c>
      <c r="F450" s="10">
        <f t="shared" si="6"/>
        <v>-16.666666666666668</v>
      </c>
      <c r="G450" s="10">
        <v>30</v>
      </c>
    </row>
    <row r="451" spans="1:7" x14ac:dyDescent="0.2">
      <c r="A451" s="25">
        <v>40738</v>
      </c>
      <c r="B451" s="9">
        <v>195</v>
      </c>
      <c r="C451" s="10">
        <v>-14</v>
      </c>
      <c r="D451" s="10">
        <v>-7</v>
      </c>
      <c r="E451" s="10">
        <v>-12</v>
      </c>
      <c r="F451" s="10">
        <f t="shared" si="6"/>
        <v>-11</v>
      </c>
      <c r="G451" s="10">
        <v>10</v>
      </c>
    </row>
    <row r="452" spans="1:7" x14ac:dyDescent="0.2">
      <c r="A452" s="25">
        <v>40739</v>
      </c>
      <c r="B452" s="9">
        <v>196</v>
      </c>
      <c r="C452" s="10">
        <v>-11</v>
      </c>
      <c r="D452" s="10">
        <v>-5</v>
      </c>
      <c r="E452" s="10">
        <v>-12</v>
      </c>
      <c r="F452" s="10">
        <f t="shared" ref="F452:F515" si="7">AVERAGE(C452:E452)</f>
        <v>-9.3333333333333339</v>
      </c>
      <c r="G452" s="10">
        <v>10</v>
      </c>
    </row>
    <row r="453" spans="1:7" x14ac:dyDescent="0.2">
      <c r="A453" s="25">
        <v>40740</v>
      </c>
      <c r="B453" s="9">
        <v>197</v>
      </c>
      <c r="C453" s="10">
        <v>-13</v>
      </c>
      <c r="D453" s="10">
        <v>-7</v>
      </c>
      <c r="E453" s="10">
        <v>-12.5</v>
      </c>
      <c r="F453" s="10">
        <f t="shared" si="7"/>
        <v>-10.833333333333334</v>
      </c>
      <c r="G453" s="10">
        <v>10</v>
      </c>
    </row>
    <row r="454" spans="1:7" x14ac:dyDescent="0.2">
      <c r="A454" s="25">
        <v>40743</v>
      </c>
      <c r="B454" s="9">
        <v>200</v>
      </c>
      <c r="C454" s="10">
        <v>-11</v>
      </c>
      <c r="D454" s="10">
        <v>-5</v>
      </c>
      <c r="E454" s="10">
        <v>-9</v>
      </c>
      <c r="F454" s="10">
        <f t="shared" si="7"/>
        <v>-8.3333333333333339</v>
      </c>
      <c r="G454" s="10">
        <v>12</v>
      </c>
    </row>
    <row r="455" spans="1:7" x14ac:dyDescent="0.2">
      <c r="A455" s="25">
        <v>40744</v>
      </c>
      <c r="B455" s="9">
        <v>201</v>
      </c>
      <c r="C455" s="10">
        <v>-9</v>
      </c>
      <c r="D455" s="10">
        <v>-4</v>
      </c>
      <c r="E455" s="10">
        <v>-9</v>
      </c>
      <c r="F455" s="10">
        <f t="shared" si="7"/>
        <v>-7.333333333333333</v>
      </c>
      <c r="G455" s="10">
        <v>12</v>
      </c>
    </row>
    <row r="456" spans="1:7" x14ac:dyDescent="0.2">
      <c r="A456" s="25">
        <v>40745</v>
      </c>
      <c r="B456" s="9">
        <v>202</v>
      </c>
      <c r="C456" s="10">
        <v>-7</v>
      </c>
      <c r="D456" s="10">
        <v>-3</v>
      </c>
      <c r="E456" s="10">
        <v>-8</v>
      </c>
      <c r="F456" s="10">
        <f t="shared" si="7"/>
        <v>-6</v>
      </c>
      <c r="G456" s="10">
        <v>12</v>
      </c>
    </row>
    <row r="457" spans="1:7" x14ac:dyDescent="0.2">
      <c r="A457" s="25">
        <v>40746</v>
      </c>
      <c r="B457" s="9">
        <v>203</v>
      </c>
      <c r="C457" s="10">
        <v>-8</v>
      </c>
      <c r="D457" s="10">
        <v>-3</v>
      </c>
      <c r="E457" s="10">
        <v>-8</v>
      </c>
      <c r="F457" s="10">
        <f t="shared" si="7"/>
        <v>-6.333333333333333</v>
      </c>
      <c r="G457" s="10">
        <v>10</v>
      </c>
    </row>
    <row r="458" spans="1:7" x14ac:dyDescent="0.2">
      <c r="A458" s="25">
        <v>40749</v>
      </c>
      <c r="B458" s="9">
        <v>206</v>
      </c>
      <c r="C458" s="10">
        <v>-5</v>
      </c>
      <c r="D458" s="10">
        <v>1</v>
      </c>
      <c r="E458" s="10">
        <v>-4</v>
      </c>
      <c r="F458" s="10">
        <f t="shared" si="7"/>
        <v>-2.6666666666666665</v>
      </c>
      <c r="G458" s="10">
        <v>12</v>
      </c>
    </row>
    <row r="459" spans="1:7" x14ac:dyDescent="0.2">
      <c r="A459" s="25">
        <v>40750</v>
      </c>
      <c r="B459" s="9">
        <v>207</v>
      </c>
      <c r="C459" s="10">
        <v>-5</v>
      </c>
      <c r="D459" s="10">
        <v>0</v>
      </c>
      <c r="E459" s="10">
        <v>-4.5</v>
      </c>
      <c r="F459" s="10">
        <f t="shared" si="7"/>
        <v>-3.1666666666666665</v>
      </c>
      <c r="G459" s="10">
        <v>12</v>
      </c>
    </row>
    <row r="460" spans="1:7" x14ac:dyDescent="0.2">
      <c r="A460" s="25">
        <v>40751</v>
      </c>
      <c r="B460" s="9">
        <v>208</v>
      </c>
      <c r="C460" s="10">
        <v>-4.5</v>
      </c>
      <c r="D460" s="10">
        <v>0.5</v>
      </c>
      <c r="E460" s="10">
        <v>-5</v>
      </c>
      <c r="F460" s="10">
        <f t="shared" si="7"/>
        <v>-3</v>
      </c>
      <c r="G460" s="10">
        <v>13</v>
      </c>
    </row>
    <row r="461" spans="1:7" x14ac:dyDescent="0.2">
      <c r="A461" s="25">
        <v>40752</v>
      </c>
      <c r="B461" s="9">
        <v>209</v>
      </c>
      <c r="C461" s="10">
        <v>-5</v>
      </c>
      <c r="D461" s="10">
        <v>-0.5</v>
      </c>
      <c r="E461" s="10">
        <v>-5</v>
      </c>
      <c r="F461" s="10">
        <f t="shared" si="7"/>
        <v>-3.5</v>
      </c>
      <c r="G461" s="10">
        <v>12</v>
      </c>
    </row>
    <row r="462" spans="1:7" x14ac:dyDescent="0.2">
      <c r="A462" s="25">
        <v>40754</v>
      </c>
      <c r="B462" s="9">
        <v>211</v>
      </c>
      <c r="C462" s="10">
        <v>-9</v>
      </c>
      <c r="D462" s="10">
        <v>-2</v>
      </c>
      <c r="E462" s="10">
        <v>-8</v>
      </c>
      <c r="F462" s="10">
        <f t="shared" si="7"/>
        <v>-6.333333333333333</v>
      </c>
      <c r="G462" s="10">
        <v>12</v>
      </c>
    </row>
    <row r="463" spans="1:7" x14ac:dyDescent="0.2">
      <c r="A463" s="25">
        <v>40756</v>
      </c>
      <c r="B463" s="9">
        <v>213</v>
      </c>
      <c r="C463" s="10">
        <v>-10</v>
      </c>
      <c r="D463" s="10">
        <v>-7</v>
      </c>
      <c r="E463" s="10">
        <v>-10</v>
      </c>
      <c r="F463" s="10">
        <f t="shared" si="7"/>
        <v>-9</v>
      </c>
      <c r="G463" s="10">
        <v>10</v>
      </c>
    </row>
    <row r="464" spans="1:7" x14ac:dyDescent="0.2">
      <c r="A464" s="25">
        <v>40757</v>
      </c>
      <c r="B464" s="9">
        <v>214</v>
      </c>
      <c r="C464" s="10">
        <v>-11</v>
      </c>
      <c r="D464" s="10">
        <v>-9</v>
      </c>
      <c r="E464" s="10">
        <v>-11</v>
      </c>
      <c r="F464" s="10">
        <f t="shared" si="7"/>
        <v>-10.333333333333334</v>
      </c>
      <c r="G464" s="10">
        <v>8</v>
      </c>
    </row>
    <row r="465" spans="1:7" x14ac:dyDescent="0.2">
      <c r="A465" s="25">
        <v>40758</v>
      </c>
      <c r="B465" s="9">
        <v>215</v>
      </c>
      <c r="C465" s="10">
        <v>-12</v>
      </c>
      <c r="D465" s="10">
        <v>-9</v>
      </c>
      <c r="E465" s="10">
        <v>-12</v>
      </c>
      <c r="F465" s="10">
        <f t="shared" si="7"/>
        <v>-11</v>
      </c>
      <c r="G465" s="10">
        <v>10</v>
      </c>
    </row>
    <row r="466" spans="1:7" x14ac:dyDescent="0.2">
      <c r="A466" s="25">
        <v>40759</v>
      </c>
      <c r="B466" s="9">
        <v>216</v>
      </c>
      <c r="C466" s="10">
        <v>-13</v>
      </c>
      <c r="D466" s="10">
        <v>-11</v>
      </c>
      <c r="E466" s="10">
        <v>-15</v>
      </c>
      <c r="F466" s="10">
        <f t="shared" si="7"/>
        <v>-13</v>
      </c>
      <c r="G466" s="10">
        <v>10</v>
      </c>
    </row>
    <row r="467" spans="1:7" x14ac:dyDescent="0.2">
      <c r="A467" s="25">
        <v>40763</v>
      </c>
      <c r="B467" s="9">
        <v>220</v>
      </c>
      <c r="C467" s="10">
        <v>-13</v>
      </c>
      <c r="D467" s="10">
        <v>-13</v>
      </c>
      <c r="E467" s="10">
        <v>-15</v>
      </c>
      <c r="F467" s="10">
        <f t="shared" si="7"/>
        <v>-13.666666666666666</v>
      </c>
      <c r="G467" s="10">
        <v>8</v>
      </c>
    </row>
    <row r="468" spans="1:7" x14ac:dyDescent="0.2">
      <c r="A468" s="25">
        <v>40764</v>
      </c>
      <c r="B468" s="9">
        <v>221</v>
      </c>
      <c r="C468" s="10">
        <v>-18</v>
      </c>
      <c r="D468" s="10">
        <v>-13</v>
      </c>
      <c r="E468" s="10">
        <v>-17</v>
      </c>
      <c r="F468" s="10">
        <f t="shared" si="7"/>
        <v>-16</v>
      </c>
      <c r="G468" s="10">
        <v>9</v>
      </c>
    </row>
    <row r="469" spans="1:7" x14ac:dyDescent="0.2">
      <c r="A469" s="25">
        <v>40766</v>
      </c>
      <c r="B469" s="9">
        <v>223</v>
      </c>
      <c r="C469" s="10">
        <v>-18</v>
      </c>
      <c r="D469" s="10">
        <v>-13</v>
      </c>
      <c r="E469" s="10">
        <v>-17</v>
      </c>
      <c r="F469" s="10">
        <f t="shared" si="7"/>
        <v>-16</v>
      </c>
      <c r="G469" s="10">
        <v>9</v>
      </c>
    </row>
    <row r="470" spans="1:7" x14ac:dyDescent="0.2">
      <c r="A470" s="25">
        <v>40769</v>
      </c>
      <c r="B470" s="9">
        <v>226</v>
      </c>
      <c r="C470" s="10">
        <v>-18</v>
      </c>
      <c r="D470" s="10">
        <v>-14</v>
      </c>
      <c r="E470" s="10">
        <v>-18</v>
      </c>
      <c r="F470" s="10">
        <f t="shared" si="7"/>
        <v>-16.666666666666668</v>
      </c>
      <c r="G470" s="10">
        <v>10</v>
      </c>
    </row>
    <row r="471" spans="1:7" x14ac:dyDescent="0.2">
      <c r="A471" s="25">
        <v>40770</v>
      </c>
      <c r="B471" s="9">
        <v>227</v>
      </c>
      <c r="C471" s="10">
        <v>-19</v>
      </c>
      <c r="D471" s="10">
        <v>-13</v>
      </c>
      <c r="E471" s="10">
        <v>-18</v>
      </c>
      <c r="F471" s="10">
        <f t="shared" si="7"/>
        <v>-16.666666666666668</v>
      </c>
      <c r="G471" s="10">
        <v>10</v>
      </c>
    </row>
    <row r="472" spans="1:7" x14ac:dyDescent="0.2">
      <c r="A472" s="25">
        <v>40772</v>
      </c>
      <c r="B472" s="9">
        <v>229</v>
      </c>
      <c r="C472" s="10">
        <v>-20</v>
      </c>
      <c r="D472" s="10">
        <v>-13</v>
      </c>
      <c r="E472" s="10">
        <v>-22</v>
      </c>
      <c r="F472" s="10">
        <f t="shared" si="7"/>
        <v>-18.333333333333332</v>
      </c>
      <c r="G472" s="10">
        <v>10</v>
      </c>
    </row>
    <row r="473" spans="1:7" x14ac:dyDescent="0.2">
      <c r="A473" s="25">
        <v>40777</v>
      </c>
      <c r="B473" s="9">
        <v>234</v>
      </c>
      <c r="C473" s="10">
        <v>-20</v>
      </c>
      <c r="D473" s="10">
        <v>-13</v>
      </c>
      <c r="E473" s="10">
        <v>-20</v>
      </c>
      <c r="F473" s="10">
        <f t="shared" si="7"/>
        <v>-17.666666666666668</v>
      </c>
      <c r="G473" s="10">
        <v>10</v>
      </c>
    </row>
    <row r="474" spans="1:7" x14ac:dyDescent="0.2">
      <c r="A474" s="25">
        <v>40778</v>
      </c>
      <c r="B474" s="9">
        <v>235</v>
      </c>
      <c r="C474" s="10">
        <v>-18</v>
      </c>
      <c r="D474" s="10">
        <v>-13</v>
      </c>
      <c r="E474" s="10">
        <v>-20</v>
      </c>
      <c r="F474" s="10">
        <f t="shared" si="7"/>
        <v>-17</v>
      </c>
      <c r="G474" s="10">
        <v>10</v>
      </c>
    </row>
    <row r="475" spans="1:7" x14ac:dyDescent="0.2">
      <c r="A475" s="25">
        <v>40779</v>
      </c>
      <c r="B475" s="9">
        <v>236</v>
      </c>
      <c r="C475" s="10">
        <v>-20</v>
      </c>
      <c r="D475" s="10">
        <v>-13</v>
      </c>
      <c r="E475" s="10">
        <v>-22</v>
      </c>
      <c r="F475" s="10">
        <f t="shared" si="7"/>
        <v>-18.333333333333332</v>
      </c>
      <c r="G475" s="10">
        <v>9</v>
      </c>
    </row>
    <row r="476" spans="1:7" x14ac:dyDescent="0.2">
      <c r="A476" s="25">
        <v>40780</v>
      </c>
      <c r="B476" s="9">
        <v>237</v>
      </c>
      <c r="C476" s="10">
        <v>-21</v>
      </c>
      <c r="D476" s="10">
        <v>-13</v>
      </c>
      <c r="E476" s="10">
        <v>-21</v>
      </c>
      <c r="F476" s="10">
        <f t="shared" si="7"/>
        <v>-18.333333333333332</v>
      </c>
      <c r="G476" s="10">
        <v>10</v>
      </c>
    </row>
    <row r="477" spans="1:7" x14ac:dyDescent="0.2">
      <c r="A477" s="25">
        <v>40781</v>
      </c>
      <c r="B477" s="9">
        <v>238</v>
      </c>
      <c r="C477" s="10">
        <v>-22</v>
      </c>
      <c r="D477" s="10">
        <v>-14</v>
      </c>
      <c r="E477" s="10">
        <v>-23</v>
      </c>
      <c r="F477" s="10">
        <f t="shared" si="7"/>
        <v>-19.666666666666668</v>
      </c>
      <c r="G477" s="10">
        <v>9</v>
      </c>
    </row>
    <row r="478" spans="1:7" x14ac:dyDescent="0.2">
      <c r="A478" s="25">
        <v>40782</v>
      </c>
      <c r="B478" s="9">
        <v>239</v>
      </c>
      <c r="C478" s="10">
        <v>-13</v>
      </c>
      <c r="D478" s="10">
        <v>-12</v>
      </c>
      <c r="E478" s="10">
        <v>-15</v>
      </c>
      <c r="F478" s="10">
        <f t="shared" si="7"/>
        <v>-13.333333333333334</v>
      </c>
      <c r="G478" s="10">
        <v>10</v>
      </c>
    </row>
    <row r="479" spans="1:7" x14ac:dyDescent="0.2">
      <c r="A479" s="25">
        <v>40785</v>
      </c>
      <c r="B479" s="9">
        <v>242</v>
      </c>
      <c r="C479" s="10">
        <v>-6</v>
      </c>
      <c r="D479" s="10">
        <v>-4</v>
      </c>
      <c r="E479" s="10">
        <v>-8</v>
      </c>
      <c r="F479" s="10">
        <f t="shared" si="7"/>
        <v>-6</v>
      </c>
      <c r="G479" s="10">
        <v>11</v>
      </c>
    </row>
    <row r="480" spans="1:7" x14ac:dyDescent="0.2">
      <c r="A480" s="25">
        <v>40787</v>
      </c>
      <c r="B480" s="9">
        <v>244</v>
      </c>
      <c r="C480" s="10">
        <v>-8</v>
      </c>
      <c r="D480" s="10">
        <v>-6</v>
      </c>
      <c r="E480" s="10">
        <v>-9</v>
      </c>
      <c r="F480" s="10">
        <f t="shared" si="7"/>
        <v>-7.666666666666667</v>
      </c>
      <c r="G480" s="10">
        <v>11</v>
      </c>
    </row>
    <row r="481" spans="1:7" x14ac:dyDescent="0.2">
      <c r="A481" s="25">
        <v>40791</v>
      </c>
      <c r="B481" s="9">
        <v>248</v>
      </c>
      <c r="C481" s="10">
        <v>-15</v>
      </c>
      <c r="D481" s="10">
        <v>-12</v>
      </c>
      <c r="E481" s="10">
        <v>-13</v>
      </c>
      <c r="F481" s="10">
        <f t="shared" si="7"/>
        <v>-13.333333333333334</v>
      </c>
      <c r="G481" s="10">
        <v>11</v>
      </c>
    </row>
    <row r="482" spans="1:7" x14ac:dyDescent="0.2">
      <c r="A482" s="25">
        <v>40793</v>
      </c>
      <c r="B482" s="9">
        <v>250</v>
      </c>
      <c r="C482" s="10">
        <v>-12</v>
      </c>
      <c r="D482" s="10">
        <v>-9</v>
      </c>
      <c r="E482" s="10">
        <v>-13</v>
      </c>
      <c r="F482" s="10">
        <f t="shared" si="7"/>
        <v>-11.333333333333334</v>
      </c>
      <c r="G482" s="10">
        <v>9</v>
      </c>
    </row>
    <row r="483" spans="1:7" x14ac:dyDescent="0.2">
      <c r="A483" s="25">
        <v>40794</v>
      </c>
      <c r="B483" s="9">
        <v>251</v>
      </c>
      <c r="C483" s="10">
        <v>-7</v>
      </c>
      <c r="D483" s="10">
        <v>-7</v>
      </c>
      <c r="E483" s="10">
        <v>-11</v>
      </c>
      <c r="F483" s="10">
        <f t="shared" si="7"/>
        <v>-8.3333333333333339</v>
      </c>
      <c r="G483" s="10">
        <v>10</v>
      </c>
    </row>
    <row r="484" spans="1:7" x14ac:dyDescent="0.2">
      <c r="A484" s="25">
        <v>40795</v>
      </c>
      <c r="B484" s="9">
        <v>252</v>
      </c>
      <c r="C484" s="10">
        <v>-4</v>
      </c>
      <c r="D484" s="10">
        <v>-2</v>
      </c>
      <c r="E484" s="10">
        <v>-7</v>
      </c>
      <c r="F484" s="10">
        <f t="shared" si="7"/>
        <v>-4.333333333333333</v>
      </c>
      <c r="G484" s="10">
        <v>11</v>
      </c>
    </row>
    <row r="485" spans="1:7" x14ac:dyDescent="0.2">
      <c r="A485" s="25">
        <v>40798</v>
      </c>
      <c r="B485" s="9">
        <v>255</v>
      </c>
      <c r="C485" s="10">
        <v>-6</v>
      </c>
      <c r="D485" s="10">
        <v>-5</v>
      </c>
      <c r="E485" s="10">
        <v>-9</v>
      </c>
      <c r="F485" s="10">
        <f t="shared" si="7"/>
        <v>-6.666666666666667</v>
      </c>
      <c r="G485" s="10">
        <v>11</v>
      </c>
    </row>
    <row r="486" spans="1:7" x14ac:dyDescent="0.2">
      <c r="A486" s="25">
        <v>40799</v>
      </c>
      <c r="B486" s="9">
        <v>256</v>
      </c>
      <c r="C486" s="10">
        <v>-3</v>
      </c>
      <c r="D486" s="10">
        <v>-1</v>
      </c>
      <c r="E486" s="10">
        <v>-7</v>
      </c>
      <c r="F486" s="10">
        <f t="shared" si="7"/>
        <v>-3.6666666666666665</v>
      </c>
      <c r="G486" s="10">
        <v>13</v>
      </c>
    </row>
    <row r="487" spans="1:7" x14ac:dyDescent="0.2">
      <c r="A487" s="25">
        <v>40800</v>
      </c>
      <c r="B487" s="9">
        <v>257</v>
      </c>
      <c r="C487" s="10">
        <v>-4</v>
      </c>
      <c r="D487" s="10">
        <v>-3</v>
      </c>
      <c r="E487" s="10">
        <v>-5</v>
      </c>
      <c r="F487" s="10">
        <f t="shared" si="7"/>
        <v>-4</v>
      </c>
      <c r="G487" s="10">
        <v>13</v>
      </c>
    </row>
    <row r="488" spans="1:7" x14ac:dyDescent="0.2">
      <c r="A488" s="25">
        <v>40801</v>
      </c>
      <c r="B488" s="9">
        <v>258</v>
      </c>
      <c r="C488" s="10">
        <v>-3</v>
      </c>
      <c r="D488" s="10">
        <v>-2</v>
      </c>
      <c r="E488" s="10">
        <v>-5</v>
      </c>
      <c r="F488" s="10">
        <f t="shared" si="7"/>
        <v>-3.3333333333333335</v>
      </c>
      <c r="G488" s="10">
        <v>13</v>
      </c>
    </row>
    <row r="489" spans="1:7" x14ac:dyDescent="0.2">
      <c r="A489" s="25">
        <v>40809</v>
      </c>
      <c r="B489" s="9">
        <v>266</v>
      </c>
      <c r="C489" s="10">
        <v>-2</v>
      </c>
      <c r="D489" s="10">
        <v>-1</v>
      </c>
      <c r="E489" s="10">
        <v>-4</v>
      </c>
      <c r="F489" s="10">
        <f t="shared" si="7"/>
        <v>-2.3333333333333335</v>
      </c>
      <c r="G489" s="10">
        <v>14</v>
      </c>
    </row>
    <row r="490" spans="1:7" x14ac:dyDescent="0.2">
      <c r="A490" s="25">
        <v>40814</v>
      </c>
      <c r="B490" s="9">
        <v>271</v>
      </c>
      <c r="C490" s="10">
        <v>-4</v>
      </c>
      <c r="D490" s="10">
        <v>-3</v>
      </c>
      <c r="E490" s="10">
        <v>-6</v>
      </c>
      <c r="F490" s="10">
        <f t="shared" si="7"/>
        <v>-4.333333333333333</v>
      </c>
      <c r="G490" s="10">
        <v>14</v>
      </c>
    </row>
    <row r="491" spans="1:7" x14ac:dyDescent="0.2">
      <c r="A491" s="25">
        <v>40819</v>
      </c>
      <c r="B491" s="9">
        <v>276</v>
      </c>
      <c r="C491" s="10">
        <v>-3</v>
      </c>
      <c r="D491" s="10">
        <v>-2</v>
      </c>
      <c r="E491" s="10">
        <v>-6</v>
      </c>
      <c r="F491" s="10">
        <f t="shared" si="7"/>
        <v>-3.6666666666666665</v>
      </c>
      <c r="G491" s="10">
        <v>13</v>
      </c>
    </row>
    <row r="492" spans="1:7" x14ac:dyDescent="0.2">
      <c r="A492" s="25">
        <v>40823</v>
      </c>
      <c r="B492" s="9">
        <v>280</v>
      </c>
      <c r="C492" s="10">
        <v>-1</v>
      </c>
      <c r="D492" s="10">
        <v>0</v>
      </c>
      <c r="E492" s="10">
        <v>-2</v>
      </c>
      <c r="F492" s="10">
        <f t="shared" si="7"/>
        <v>-1</v>
      </c>
      <c r="G492" s="10">
        <v>12</v>
      </c>
    </row>
    <row r="493" spans="1:7" x14ac:dyDescent="0.2">
      <c r="A493" s="25">
        <v>40825</v>
      </c>
      <c r="B493" s="9">
        <v>282</v>
      </c>
      <c r="C493" s="10"/>
      <c r="D493" s="10"/>
      <c r="E493" s="10"/>
      <c r="F493" s="10"/>
      <c r="G493" s="10"/>
    </row>
    <row r="494" spans="1:7" x14ac:dyDescent="0.2">
      <c r="A494" s="25">
        <v>40827</v>
      </c>
      <c r="B494" s="9">
        <v>284</v>
      </c>
      <c r="C494" s="10">
        <v>-2</v>
      </c>
      <c r="D494" s="10">
        <v>-1</v>
      </c>
      <c r="E494" s="10">
        <v>-5</v>
      </c>
      <c r="F494" s="10">
        <f t="shared" si="7"/>
        <v>-2.6666666666666665</v>
      </c>
      <c r="G494" s="10">
        <v>13</v>
      </c>
    </row>
    <row r="495" spans="1:7" x14ac:dyDescent="0.2">
      <c r="A495" s="25">
        <v>40830</v>
      </c>
      <c r="B495" s="9">
        <v>287</v>
      </c>
      <c r="C495" s="10">
        <v>-5</v>
      </c>
      <c r="D495" s="10">
        <v>-3</v>
      </c>
      <c r="E495" s="10">
        <v>-6</v>
      </c>
      <c r="F495" s="10">
        <f t="shared" si="7"/>
        <v>-4.666666666666667</v>
      </c>
      <c r="G495" s="10">
        <v>12</v>
      </c>
    </row>
    <row r="496" spans="1:7" x14ac:dyDescent="0.2">
      <c r="A496" s="25">
        <v>40835</v>
      </c>
      <c r="B496" s="9">
        <v>292</v>
      </c>
      <c r="C496" s="10">
        <v>-4</v>
      </c>
      <c r="D496" s="10">
        <v>-3</v>
      </c>
      <c r="E496" s="10">
        <v>-4</v>
      </c>
      <c r="F496" s="10">
        <f t="shared" si="7"/>
        <v>-3.6666666666666665</v>
      </c>
      <c r="G496" s="10">
        <v>12</v>
      </c>
    </row>
    <row r="497" spans="1:7" x14ac:dyDescent="0.2">
      <c r="A497" s="25">
        <v>40836</v>
      </c>
      <c r="B497" s="9">
        <v>293</v>
      </c>
      <c r="C497" s="10">
        <v>-3</v>
      </c>
      <c r="D497" s="10">
        <v>-1</v>
      </c>
      <c r="E497" s="10">
        <v>-4</v>
      </c>
      <c r="F497" s="10">
        <f t="shared" si="7"/>
        <v>-2.6666666666666665</v>
      </c>
      <c r="G497" s="10">
        <v>13</v>
      </c>
    </row>
    <row r="498" spans="1:7" x14ac:dyDescent="0.2">
      <c r="A498" s="25">
        <v>40842</v>
      </c>
      <c r="B498" s="9">
        <v>299</v>
      </c>
      <c r="C498" s="10">
        <v>-5</v>
      </c>
      <c r="D498" s="10">
        <v>-3</v>
      </c>
      <c r="E498" s="10">
        <v>-8</v>
      </c>
      <c r="F498" s="10">
        <f t="shared" si="7"/>
        <v>-5.333333333333333</v>
      </c>
      <c r="G498" s="10"/>
    </row>
    <row r="499" spans="1:7" x14ac:dyDescent="0.2">
      <c r="A499" s="25">
        <v>40843</v>
      </c>
      <c r="B499" s="9">
        <v>300</v>
      </c>
      <c r="C499" s="10"/>
      <c r="D499" s="10"/>
      <c r="E499" s="10">
        <v>-7</v>
      </c>
      <c r="F499" s="10">
        <f t="shared" si="7"/>
        <v>-7</v>
      </c>
      <c r="G499" s="10">
        <v>13</v>
      </c>
    </row>
    <row r="500" spans="1:7" x14ac:dyDescent="0.2">
      <c r="A500" s="25">
        <v>40850</v>
      </c>
      <c r="B500" s="9">
        <v>307</v>
      </c>
      <c r="C500" s="10">
        <v>-3</v>
      </c>
      <c r="D500" s="10">
        <v>-2</v>
      </c>
      <c r="E500" s="10">
        <v>-5</v>
      </c>
      <c r="F500" s="10">
        <f t="shared" si="7"/>
        <v>-3.3333333333333335</v>
      </c>
      <c r="G500" s="10">
        <v>14</v>
      </c>
    </row>
    <row r="501" spans="1:7" x14ac:dyDescent="0.2">
      <c r="A501" s="25">
        <v>40854</v>
      </c>
      <c r="B501" s="9">
        <v>311</v>
      </c>
      <c r="C501" s="10">
        <v>-3</v>
      </c>
      <c r="D501" s="10">
        <v>-3</v>
      </c>
      <c r="E501" s="10">
        <v>-5</v>
      </c>
      <c r="F501" s="10">
        <f t="shared" si="7"/>
        <v>-3.6666666666666665</v>
      </c>
      <c r="G501" s="10">
        <v>14</v>
      </c>
    </row>
    <row r="502" spans="1:7" x14ac:dyDescent="0.2">
      <c r="A502" s="25">
        <v>40856</v>
      </c>
      <c r="B502" s="9">
        <v>313</v>
      </c>
      <c r="C502" s="10">
        <v>-5</v>
      </c>
      <c r="D502" s="10">
        <v>-3</v>
      </c>
      <c r="E502" s="10">
        <v>-6</v>
      </c>
      <c r="F502" s="10">
        <f t="shared" si="7"/>
        <v>-4.666666666666667</v>
      </c>
      <c r="G502" s="10">
        <v>13</v>
      </c>
    </row>
    <row r="503" spans="1:7" x14ac:dyDescent="0.2">
      <c r="A503" s="25">
        <v>40861</v>
      </c>
      <c r="B503" s="9">
        <v>318</v>
      </c>
      <c r="C503" s="10">
        <v>-6</v>
      </c>
      <c r="D503" s="10">
        <v>-3</v>
      </c>
      <c r="E503" s="10">
        <v>-7</v>
      </c>
      <c r="F503" s="10">
        <f t="shared" si="7"/>
        <v>-5.333333333333333</v>
      </c>
      <c r="G503" s="10">
        <v>14</v>
      </c>
    </row>
    <row r="504" spans="1:7" x14ac:dyDescent="0.2">
      <c r="A504" s="25">
        <v>40865</v>
      </c>
      <c r="B504" s="9">
        <v>322</v>
      </c>
      <c r="C504" s="10">
        <v>-4</v>
      </c>
      <c r="D504" s="10">
        <v>-2</v>
      </c>
      <c r="E504" s="10">
        <v>-6</v>
      </c>
      <c r="F504" s="10">
        <f t="shared" si="7"/>
        <v>-4</v>
      </c>
      <c r="G504" s="10">
        <v>15</v>
      </c>
    </row>
    <row r="505" spans="1:7" x14ac:dyDescent="0.2">
      <c r="A505" s="25">
        <v>40868</v>
      </c>
      <c r="B505" s="9">
        <v>325</v>
      </c>
      <c r="C505" s="10"/>
      <c r="D505" s="10"/>
      <c r="E505" s="10"/>
      <c r="F505" s="10"/>
      <c r="G505" s="10"/>
    </row>
    <row r="506" spans="1:7" x14ac:dyDescent="0.2">
      <c r="A506" s="25">
        <v>40871</v>
      </c>
      <c r="B506" s="9">
        <v>328</v>
      </c>
      <c r="C506" s="10"/>
      <c r="D506" s="10"/>
      <c r="E506" s="10"/>
      <c r="F506" s="10"/>
      <c r="G506" s="10"/>
    </row>
    <row r="507" spans="1:7" x14ac:dyDescent="0.2">
      <c r="A507" s="25">
        <v>40877</v>
      </c>
      <c r="B507" s="9">
        <v>334</v>
      </c>
      <c r="C507" s="10"/>
      <c r="D507" s="10"/>
      <c r="E507" s="10"/>
      <c r="F507" s="10"/>
      <c r="G507" s="10"/>
    </row>
    <row r="508" spans="1:7" x14ac:dyDescent="0.2">
      <c r="A508" s="25">
        <v>41058</v>
      </c>
      <c r="B508" s="9">
        <v>150</v>
      </c>
      <c r="C508" s="10">
        <v>-6</v>
      </c>
      <c r="D508" s="10">
        <v>-2.5</v>
      </c>
      <c r="E508" s="10">
        <v>-6</v>
      </c>
      <c r="F508" s="10">
        <f t="shared" si="7"/>
        <v>-4.833333333333333</v>
      </c>
      <c r="G508" s="10">
        <v>13</v>
      </c>
    </row>
    <row r="509" spans="1:7" x14ac:dyDescent="0.2">
      <c r="A509" s="25">
        <v>41059</v>
      </c>
      <c r="B509" s="9">
        <v>151</v>
      </c>
      <c r="C509" s="10">
        <v>-6</v>
      </c>
      <c r="D509" s="10">
        <v>-2.5</v>
      </c>
      <c r="E509" s="10">
        <v>-6</v>
      </c>
      <c r="F509" s="10">
        <f t="shared" si="7"/>
        <v>-4.833333333333333</v>
      </c>
      <c r="G509" s="10">
        <v>16.5</v>
      </c>
    </row>
    <row r="510" spans="1:7" x14ac:dyDescent="0.2">
      <c r="A510" s="25">
        <v>41060</v>
      </c>
      <c r="B510" s="9">
        <v>152</v>
      </c>
      <c r="C510" s="10">
        <v>-5</v>
      </c>
      <c r="D510" s="10">
        <v>-3</v>
      </c>
      <c r="E510" s="10">
        <v>-6</v>
      </c>
      <c r="F510" s="10">
        <f t="shared" si="7"/>
        <v>-4.666666666666667</v>
      </c>
      <c r="G510" s="10">
        <v>12</v>
      </c>
    </row>
    <row r="511" spans="1:7" x14ac:dyDescent="0.2">
      <c r="A511" s="25">
        <v>41061</v>
      </c>
      <c r="B511" s="9">
        <v>153</v>
      </c>
      <c r="C511" s="10">
        <v>-5</v>
      </c>
      <c r="D511" s="10">
        <v>-2.5</v>
      </c>
      <c r="E511" s="10">
        <v>-5.5</v>
      </c>
      <c r="F511" s="10">
        <f t="shared" si="7"/>
        <v>-4.333333333333333</v>
      </c>
      <c r="G511" s="10">
        <v>15.5</v>
      </c>
    </row>
    <row r="512" spans="1:7" x14ac:dyDescent="0.2">
      <c r="A512" s="25">
        <v>41062</v>
      </c>
      <c r="B512" s="9">
        <v>154</v>
      </c>
      <c r="C512" s="10">
        <v>-4</v>
      </c>
      <c r="D512" s="10">
        <v>-2.5</v>
      </c>
      <c r="E512" s="10">
        <v>-5</v>
      </c>
      <c r="F512" s="10">
        <f t="shared" si="7"/>
        <v>-3.8333333333333335</v>
      </c>
      <c r="G512" s="10">
        <v>15</v>
      </c>
    </row>
    <row r="513" spans="1:7" x14ac:dyDescent="0.2">
      <c r="A513" s="25">
        <v>41063</v>
      </c>
      <c r="B513" s="9">
        <v>155</v>
      </c>
      <c r="C513" s="10">
        <v>-5</v>
      </c>
      <c r="D513" s="10">
        <v>-2</v>
      </c>
      <c r="E513" s="10">
        <v>-5</v>
      </c>
      <c r="F513" s="10">
        <f t="shared" si="7"/>
        <v>-4</v>
      </c>
      <c r="G513" s="10">
        <v>16</v>
      </c>
    </row>
    <row r="514" spans="1:7" x14ac:dyDescent="0.2">
      <c r="A514" s="25">
        <v>41064</v>
      </c>
      <c r="B514" s="9">
        <v>156</v>
      </c>
      <c r="C514" s="10">
        <v>-6</v>
      </c>
      <c r="D514" s="10">
        <v>-2</v>
      </c>
      <c r="E514" s="10">
        <v>-7</v>
      </c>
      <c r="F514" s="10">
        <f t="shared" si="7"/>
        <v>-5</v>
      </c>
      <c r="G514" s="10">
        <v>17</v>
      </c>
    </row>
    <row r="515" spans="1:7" x14ac:dyDescent="0.2">
      <c r="A515" s="25">
        <v>41066</v>
      </c>
      <c r="B515" s="9">
        <v>158</v>
      </c>
      <c r="C515" s="10">
        <v>-6</v>
      </c>
      <c r="D515" s="10">
        <v>-3</v>
      </c>
      <c r="E515" s="10">
        <v>-4.5</v>
      </c>
      <c r="F515" s="10">
        <f t="shared" si="7"/>
        <v>-4.5</v>
      </c>
      <c r="G515" s="10">
        <v>13</v>
      </c>
    </row>
    <row r="516" spans="1:7" x14ac:dyDescent="0.2">
      <c r="A516" s="25">
        <v>41069</v>
      </c>
      <c r="B516" s="9">
        <v>161</v>
      </c>
      <c r="C516" s="10">
        <v>-6</v>
      </c>
      <c r="D516" s="10">
        <v>-2.5</v>
      </c>
      <c r="E516" s="10">
        <v>-6</v>
      </c>
      <c r="F516" s="10">
        <f t="shared" ref="F516:F569" si="8">AVERAGE(C516:E516)</f>
        <v>-4.833333333333333</v>
      </c>
      <c r="G516" s="10">
        <v>15</v>
      </c>
    </row>
    <row r="517" spans="1:7" x14ac:dyDescent="0.2">
      <c r="A517" s="25">
        <v>41070</v>
      </c>
      <c r="B517" s="9">
        <v>162</v>
      </c>
      <c r="C517" s="10">
        <v>-7</v>
      </c>
      <c r="D517" s="10">
        <v>-5</v>
      </c>
      <c r="E517" s="10">
        <v>-7</v>
      </c>
      <c r="F517" s="10">
        <f t="shared" si="8"/>
        <v>-6.333333333333333</v>
      </c>
      <c r="G517" s="10">
        <v>-13</v>
      </c>
    </row>
    <row r="518" spans="1:7" x14ac:dyDescent="0.2">
      <c r="A518" s="25">
        <v>41072</v>
      </c>
      <c r="B518" s="9">
        <v>164</v>
      </c>
      <c r="C518" s="10">
        <v>-3.5</v>
      </c>
      <c r="D518" s="10">
        <v>-2</v>
      </c>
      <c r="E518" s="10">
        <v>-3.5</v>
      </c>
      <c r="F518" s="10">
        <f t="shared" si="8"/>
        <v>-3</v>
      </c>
      <c r="G518" s="10">
        <v>15.5</v>
      </c>
    </row>
    <row r="519" spans="1:7" x14ac:dyDescent="0.2">
      <c r="A519" s="25">
        <v>41074</v>
      </c>
      <c r="B519" s="9">
        <v>166</v>
      </c>
      <c r="C519" s="10">
        <v>-5</v>
      </c>
      <c r="D519" s="10">
        <v>-2</v>
      </c>
      <c r="E519" s="10">
        <v>4</v>
      </c>
      <c r="F519" s="10">
        <f t="shared" si="8"/>
        <v>-1</v>
      </c>
      <c r="G519" s="10">
        <v>20</v>
      </c>
    </row>
    <row r="520" spans="1:7" x14ac:dyDescent="0.2">
      <c r="A520" s="25">
        <v>41075</v>
      </c>
      <c r="B520" s="9">
        <v>167</v>
      </c>
      <c r="C520" s="10">
        <v>1.5</v>
      </c>
      <c r="D520" s="10">
        <v>-1</v>
      </c>
      <c r="E520" s="10">
        <v>-2.5</v>
      </c>
      <c r="F520" s="10">
        <f t="shared" si="8"/>
        <v>-0.66666666666666663</v>
      </c>
      <c r="G520" s="10">
        <v>16</v>
      </c>
    </row>
    <row r="521" spans="1:7" x14ac:dyDescent="0.2">
      <c r="A521" s="25">
        <v>41077</v>
      </c>
      <c r="B521" s="9">
        <v>169</v>
      </c>
      <c r="C521" s="10">
        <v>-3</v>
      </c>
      <c r="D521" s="10">
        <v>-1</v>
      </c>
      <c r="E521" s="10">
        <v>-3</v>
      </c>
      <c r="F521" s="10">
        <f t="shared" si="8"/>
        <v>-2.3333333333333335</v>
      </c>
      <c r="G521" s="10">
        <v>18.5</v>
      </c>
    </row>
    <row r="522" spans="1:7" x14ac:dyDescent="0.2">
      <c r="A522" s="25">
        <v>41079</v>
      </c>
      <c r="B522" s="9">
        <v>171</v>
      </c>
      <c r="C522" s="10">
        <v>-2</v>
      </c>
      <c r="D522" s="10">
        <v>-1</v>
      </c>
      <c r="E522" s="10">
        <v>-3</v>
      </c>
      <c r="F522" s="10">
        <f t="shared" si="8"/>
        <v>-2</v>
      </c>
      <c r="G522" s="10">
        <v>21.5</v>
      </c>
    </row>
    <row r="523" spans="1:7" x14ac:dyDescent="0.2">
      <c r="A523" s="25">
        <v>41080</v>
      </c>
      <c r="B523" s="9">
        <v>172</v>
      </c>
      <c r="C523" s="10">
        <v>-1</v>
      </c>
      <c r="D523" s="10">
        <v>4</v>
      </c>
      <c r="E523" s="10">
        <v>-2</v>
      </c>
      <c r="F523" s="10">
        <f t="shared" si="8"/>
        <v>0.33333333333333331</v>
      </c>
      <c r="G523" s="10">
        <v>17</v>
      </c>
    </row>
    <row r="524" spans="1:7" x14ac:dyDescent="0.2">
      <c r="A524" s="25">
        <v>41081</v>
      </c>
      <c r="B524" s="9">
        <v>173</v>
      </c>
      <c r="C524" s="10">
        <v>-2</v>
      </c>
      <c r="D524" s="10">
        <v>5</v>
      </c>
      <c r="E524" s="10">
        <v>-2</v>
      </c>
      <c r="F524" s="10">
        <f t="shared" si="8"/>
        <v>0.33333333333333331</v>
      </c>
      <c r="G524" s="10"/>
    </row>
    <row r="525" spans="1:7" x14ac:dyDescent="0.2">
      <c r="A525" s="25">
        <v>41086</v>
      </c>
      <c r="B525" s="9">
        <v>178</v>
      </c>
      <c r="C525" s="10">
        <v>-3</v>
      </c>
      <c r="D525" s="10">
        <v>-0.5</v>
      </c>
      <c r="E525" s="10">
        <v>-4.5</v>
      </c>
      <c r="F525" s="10">
        <f t="shared" si="8"/>
        <v>-2.6666666666666665</v>
      </c>
      <c r="G525" s="10">
        <v>13</v>
      </c>
    </row>
    <row r="526" spans="1:7" x14ac:dyDescent="0.2">
      <c r="A526" s="25">
        <v>41087</v>
      </c>
      <c r="B526" s="9">
        <v>179</v>
      </c>
      <c r="C526" s="10">
        <v>-4</v>
      </c>
      <c r="D526" s="10">
        <v>-2</v>
      </c>
      <c r="E526" s="10">
        <v>-6</v>
      </c>
      <c r="F526" s="10">
        <f t="shared" si="8"/>
        <v>-4</v>
      </c>
      <c r="G526" s="10">
        <v>13</v>
      </c>
    </row>
    <row r="527" spans="1:7" x14ac:dyDescent="0.2">
      <c r="A527" s="25">
        <v>41088</v>
      </c>
      <c r="B527" s="9">
        <v>180</v>
      </c>
      <c r="C527" s="10">
        <v>-6</v>
      </c>
      <c r="D527" s="10">
        <v>-2</v>
      </c>
      <c r="E527" s="10">
        <v>-5</v>
      </c>
      <c r="F527" s="10">
        <f t="shared" si="8"/>
        <v>-4.333333333333333</v>
      </c>
      <c r="G527" s="10">
        <v>12</v>
      </c>
    </row>
    <row r="528" spans="1:7" x14ac:dyDescent="0.2">
      <c r="A528" s="25">
        <v>41090</v>
      </c>
      <c r="B528" s="9">
        <v>182</v>
      </c>
      <c r="C528" s="10">
        <v>-8</v>
      </c>
      <c r="D528" s="10">
        <v>-4</v>
      </c>
      <c r="E528" s="10">
        <v>-8</v>
      </c>
      <c r="F528" s="10">
        <f t="shared" si="8"/>
        <v>-6.666666666666667</v>
      </c>
      <c r="G528" s="10">
        <v>15</v>
      </c>
    </row>
    <row r="529" spans="1:7" x14ac:dyDescent="0.2">
      <c r="A529" s="25">
        <v>41092</v>
      </c>
      <c r="B529" s="9">
        <v>184</v>
      </c>
      <c r="C529" s="10">
        <v>-7</v>
      </c>
      <c r="D529" s="10">
        <v>-3</v>
      </c>
      <c r="E529" s="10">
        <v>-3</v>
      </c>
      <c r="F529" s="10">
        <f t="shared" si="8"/>
        <v>-4.333333333333333</v>
      </c>
      <c r="G529" s="10">
        <v>10</v>
      </c>
    </row>
    <row r="530" spans="1:7" x14ac:dyDescent="0.2">
      <c r="A530" s="25">
        <v>41095</v>
      </c>
      <c r="B530" s="9">
        <v>187</v>
      </c>
      <c r="C530" s="10">
        <v>-9</v>
      </c>
      <c r="D530" s="10">
        <v>-6</v>
      </c>
      <c r="E530" s="10">
        <v>-9</v>
      </c>
      <c r="F530" s="10">
        <f t="shared" si="8"/>
        <v>-8</v>
      </c>
      <c r="G530" s="10">
        <v>8</v>
      </c>
    </row>
    <row r="531" spans="1:7" x14ac:dyDescent="0.2">
      <c r="A531" s="25">
        <v>41096</v>
      </c>
      <c r="B531" s="9">
        <v>188</v>
      </c>
      <c r="C531" s="10">
        <v>-10</v>
      </c>
      <c r="D531" s="10">
        <v>-7</v>
      </c>
      <c r="E531" s="10">
        <v>-10</v>
      </c>
      <c r="F531" s="10">
        <f t="shared" si="8"/>
        <v>-9</v>
      </c>
      <c r="G531" s="10">
        <v>9</v>
      </c>
    </row>
    <row r="532" spans="1:7" x14ac:dyDescent="0.2">
      <c r="A532" s="25">
        <v>41098</v>
      </c>
      <c r="B532" s="9">
        <v>190</v>
      </c>
      <c r="C532" s="10">
        <v>-13</v>
      </c>
      <c r="D532" s="10">
        <v>-9</v>
      </c>
      <c r="E532" s="10">
        <v>-11</v>
      </c>
      <c r="F532" s="10">
        <f t="shared" si="8"/>
        <v>-11</v>
      </c>
      <c r="G532" s="10">
        <v>9.5</v>
      </c>
    </row>
    <row r="533" spans="1:7" x14ac:dyDescent="0.2">
      <c r="A533" s="25">
        <v>41100</v>
      </c>
      <c r="B533" s="9">
        <v>192</v>
      </c>
      <c r="C533" s="10">
        <v>-9</v>
      </c>
      <c r="D533" s="10">
        <v>-7</v>
      </c>
      <c r="E533" s="10">
        <v>-9</v>
      </c>
      <c r="F533" s="10">
        <f t="shared" si="8"/>
        <v>-8.3333333333333339</v>
      </c>
      <c r="G533" s="10" t="s">
        <v>10</v>
      </c>
    </row>
    <row r="534" spans="1:7" x14ac:dyDescent="0.2">
      <c r="A534" s="25">
        <v>41101</v>
      </c>
      <c r="B534" s="9">
        <v>193</v>
      </c>
      <c r="C534" s="10">
        <v>-11</v>
      </c>
      <c r="D534" s="10">
        <v>-8</v>
      </c>
      <c r="E534" s="10">
        <v>-9</v>
      </c>
      <c r="F534" s="10">
        <f t="shared" si="8"/>
        <v>-9.3333333333333339</v>
      </c>
      <c r="G534" s="10">
        <v>-10</v>
      </c>
    </row>
    <row r="535" spans="1:7" x14ac:dyDescent="0.2">
      <c r="A535" s="25">
        <v>41102</v>
      </c>
      <c r="B535" s="9">
        <v>194</v>
      </c>
      <c r="C535" s="10">
        <v>-10.5</v>
      </c>
      <c r="D535" s="10">
        <v>-8</v>
      </c>
      <c r="E535" s="10">
        <v>-9.5</v>
      </c>
      <c r="F535" s="10">
        <f t="shared" si="8"/>
        <v>-9.3333333333333339</v>
      </c>
      <c r="G535" s="10">
        <v>13</v>
      </c>
    </row>
    <row r="536" spans="1:7" x14ac:dyDescent="0.2">
      <c r="A536" s="25">
        <v>41103</v>
      </c>
      <c r="B536" s="9">
        <v>195</v>
      </c>
      <c r="C536" s="10">
        <v>-5</v>
      </c>
      <c r="D536" s="10">
        <v>-3</v>
      </c>
      <c r="E536" s="10">
        <v>-5</v>
      </c>
      <c r="F536" s="10">
        <f t="shared" si="8"/>
        <v>-4.333333333333333</v>
      </c>
      <c r="G536" s="10">
        <v>7.5</v>
      </c>
    </row>
    <row r="537" spans="1:7" x14ac:dyDescent="0.2">
      <c r="A537" s="25">
        <v>41106</v>
      </c>
      <c r="B537" s="9">
        <v>198</v>
      </c>
      <c r="C537" s="10">
        <v>0</v>
      </c>
      <c r="D537" s="10">
        <v>1</v>
      </c>
      <c r="E537" s="10">
        <v>0</v>
      </c>
      <c r="F537" s="10">
        <f t="shared" si="8"/>
        <v>0.33333333333333331</v>
      </c>
      <c r="G537" s="10">
        <v>17</v>
      </c>
    </row>
    <row r="538" spans="1:7" x14ac:dyDescent="0.2">
      <c r="A538" s="25">
        <v>41107</v>
      </c>
      <c r="B538" s="9">
        <v>199</v>
      </c>
      <c r="C538" s="10">
        <v>-2</v>
      </c>
      <c r="D538" s="10">
        <v>0</v>
      </c>
      <c r="E538" s="10">
        <v>-3</v>
      </c>
      <c r="F538" s="10">
        <f t="shared" si="8"/>
        <v>-1.6666666666666667</v>
      </c>
      <c r="G538" s="10">
        <v>15</v>
      </c>
    </row>
    <row r="539" spans="1:7" x14ac:dyDescent="0.2">
      <c r="A539" s="25">
        <v>41109</v>
      </c>
      <c r="B539" s="9">
        <v>201</v>
      </c>
      <c r="C539" s="10">
        <v>-1</v>
      </c>
      <c r="D539" s="10">
        <v>0</v>
      </c>
      <c r="E539" s="10">
        <v>-2</v>
      </c>
      <c r="F539" s="10">
        <f t="shared" si="8"/>
        <v>-1</v>
      </c>
      <c r="G539" s="10">
        <v>15</v>
      </c>
    </row>
    <row r="540" spans="1:7" x14ac:dyDescent="0.2">
      <c r="A540" s="25">
        <v>41110</v>
      </c>
      <c r="B540" s="9">
        <v>202</v>
      </c>
      <c r="C540" s="10">
        <v>0</v>
      </c>
      <c r="D540" s="10">
        <v>0</v>
      </c>
      <c r="E540" s="10">
        <v>0</v>
      </c>
      <c r="F540" s="10">
        <f t="shared" si="8"/>
        <v>0</v>
      </c>
      <c r="G540" s="10">
        <v>14</v>
      </c>
    </row>
    <row r="541" spans="1:7" x14ac:dyDescent="0.2">
      <c r="A541" s="25">
        <v>41113</v>
      </c>
      <c r="B541" s="9">
        <v>205</v>
      </c>
      <c r="C541" s="10">
        <v>-3</v>
      </c>
      <c r="D541" s="10">
        <v>0</v>
      </c>
      <c r="E541" s="10">
        <v>-2</v>
      </c>
      <c r="F541" s="10">
        <f t="shared" si="8"/>
        <v>-1.6666666666666667</v>
      </c>
      <c r="G541" s="10">
        <v>13</v>
      </c>
    </row>
    <row r="542" spans="1:7" x14ac:dyDescent="0.2">
      <c r="A542" s="25">
        <v>41114</v>
      </c>
      <c r="B542" s="9">
        <v>206</v>
      </c>
      <c r="C542" s="10">
        <v>-3</v>
      </c>
      <c r="D542" s="10">
        <v>-1</v>
      </c>
      <c r="E542" s="10">
        <v>-3</v>
      </c>
      <c r="F542" s="10">
        <f t="shared" si="8"/>
        <v>-2.3333333333333335</v>
      </c>
      <c r="G542" s="10">
        <v>15</v>
      </c>
    </row>
    <row r="543" spans="1:7" x14ac:dyDescent="0.2">
      <c r="A543" s="25">
        <v>41115</v>
      </c>
      <c r="B543" s="9">
        <v>207</v>
      </c>
      <c r="C543" s="10">
        <v>-3.5</v>
      </c>
      <c r="D543" s="10">
        <v>-1</v>
      </c>
      <c r="E543" s="10">
        <v>-4</v>
      </c>
      <c r="F543" s="10">
        <f t="shared" si="8"/>
        <v>-2.8333333333333335</v>
      </c>
      <c r="G543" s="10">
        <v>14</v>
      </c>
    </row>
    <row r="544" spans="1:7" x14ac:dyDescent="0.2">
      <c r="A544" s="25">
        <v>41120</v>
      </c>
      <c r="B544" s="9">
        <v>212</v>
      </c>
      <c r="C544" s="10">
        <v>-4</v>
      </c>
      <c r="D544" s="10">
        <v>-1</v>
      </c>
      <c r="E544" s="10">
        <v>-4</v>
      </c>
      <c r="F544" s="10">
        <f t="shared" si="8"/>
        <v>-3</v>
      </c>
      <c r="G544" s="10">
        <v>16</v>
      </c>
    </row>
    <row r="545" spans="1:7" x14ac:dyDescent="0.2">
      <c r="A545" s="25">
        <v>41121</v>
      </c>
      <c r="B545" s="9">
        <v>213</v>
      </c>
      <c r="C545" s="10">
        <v>-3</v>
      </c>
      <c r="D545" s="10">
        <v>0</v>
      </c>
      <c r="E545" s="10">
        <v>-5</v>
      </c>
      <c r="F545" s="10">
        <f t="shared" si="8"/>
        <v>-2.6666666666666665</v>
      </c>
      <c r="G545" s="10">
        <v>12</v>
      </c>
    </row>
    <row r="546" spans="1:7" x14ac:dyDescent="0.2">
      <c r="A546" s="25">
        <v>41122</v>
      </c>
      <c r="B546" s="9">
        <v>214</v>
      </c>
      <c r="C546" s="10">
        <v>-2</v>
      </c>
      <c r="D546" s="10">
        <v>0</v>
      </c>
      <c r="E546" s="10">
        <v>-2</v>
      </c>
      <c r="F546" s="10">
        <f t="shared" si="8"/>
        <v>-1.3333333333333333</v>
      </c>
      <c r="G546" s="10">
        <v>16</v>
      </c>
    </row>
    <row r="547" spans="1:7" x14ac:dyDescent="0.2">
      <c r="A547" s="25">
        <v>41123</v>
      </c>
      <c r="B547" s="9">
        <v>215</v>
      </c>
      <c r="C547" s="10">
        <v>-4</v>
      </c>
      <c r="D547" s="10">
        <v>-3</v>
      </c>
      <c r="E547" s="10">
        <v>-4</v>
      </c>
      <c r="F547" s="10">
        <f t="shared" si="8"/>
        <v>-3.6666666666666665</v>
      </c>
      <c r="G547" s="10">
        <v>11</v>
      </c>
    </row>
    <row r="548" spans="1:7" x14ac:dyDescent="0.2">
      <c r="A548" s="25">
        <v>41127</v>
      </c>
      <c r="B548" s="9">
        <v>219</v>
      </c>
      <c r="C548" s="10">
        <v>-3</v>
      </c>
      <c r="D548" s="10">
        <v>-1</v>
      </c>
      <c r="E548" s="10">
        <v>-3</v>
      </c>
      <c r="F548" s="10">
        <f t="shared" si="8"/>
        <v>-2.3333333333333335</v>
      </c>
      <c r="G548" s="10">
        <v>10</v>
      </c>
    </row>
    <row r="549" spans="1:7" x14ac:dyDescent="0.2">
      <c r="A549" s="25">
        <v>41128</v>
      </c>
      <c r="B549" s="9">
        <v>220</v>
      </c>
      <c r="C549" s="10">
        <v>-3</v>
      </c>
      <c r="D549" s="10">
        <v>-1</v>
      </c>
      <c r="E549" s="10">
        <v>-3</v>
      </c>
      <c r="F549" s="10">
        <f t="shared" si="8"/>
        <v>-2.3333333333333335</v>
      </c>
      <c r="G549" s="10">
        <v>13</v>
      </c>
    </row>
    <row r="550" spans="1:7" x14ac:dyDescent="0.2">
      <c r="A550" s="25">
        <v>41129</v>
      </c>
      <c r="B550" s="9">
        <v>221</v>
      </c>
      <c r="C550" s="10">
        <v>-2</v>
      </c>
      <c r="D550" s="10">
        <v>0</v>
      </c>
      <c r="E550" s="10">
        <v>-2</v>
      </c>
      <c r="F550" s="10">
        <f t="shared" si="8"/>
        <v>-1.3333333333333333</v>
      </c>
      <c r="G550" s="10">
        <v>12</v>
      </c>
    </row>
    <row r="551" spans="1:7" x14ac:dyDescent="0.2">
      <c r="A551" s="2">
        <v>41131</v>
      </c>
      <c r="B551" s="14">
        <v>223</v>
      </c>
      <c r="C551" s="3">
        <v>-4</v>
      </c>
      <c r="D551" s="3">
        <v>-2.5</v>
      </c>
      <c r="E551" s="3">
        <v>-4</v>
      </c>
      <c r="F551" s="10">
        <f t="shared" si="8"/>
        <v>-3.5</v>
      </c>
      <c r="G551" s="3">
        <v>13</v>
      </c>
    </row>
    <row r="552" spans="1:7" x14ac:dyDescent="0.2">
      <c r="A552" s="2">
        <v>41134</v>
      </c>
      <c r="B552" s="14">
        <v>226</v>
      </c>
      <c r="C552" s="3">
        <v>-6</v>
      </c>
      <c r="D552" s="3">
        <v>-6</v>
      </c>
      <c r="E552" s="3">
        <v>-6</v>
      </c>
      <c r="F552" s="10">
        <f t="shared" si="8"/>
        <v>-6</v>
      </c>
      <c r="G552" s="3">
        <v>8</v>
      </c>
    </row>
    <row r="553" spans="1:7" x14ac:dyDescent="0.2">
      <c r="A553" s="2">
        <v>41135</v>
      </c>
      <c r="B553" s="14">
        <v>227</v>
      </c>
      <c r="C553" s="3">
        <v>-6</v>
      </c>
      <c r="D553" s="3">
        <v>-6</v>
      </c>
      <c r="E553" s="3">
        <v>-6</v>
      </c>
      <c r="F553" s="10">
        <f t="shared" si="8"/>
        <v>-6</v>
      </c>
      <c r="G553" s="3">
        <v>11</v>
      </c>
    </row>
    <row r="554" spans="1:7" x14ac:dyDescent="0.2">
      <c r="A554" s="2">
        <v>41136</v>
      </c>
      <c r="B554" s="14">
        <v>228</v>
      </c>
      <c r="C554" s="3">
        <v>-7</v>
      </c>
      <c r="D554" s="3">
        <v>-6</v>
      </c>
      <c r="E554" s="3">
        <v>-7</v>
      </c>
      <c r="F554" s="10">
        <f t="shared" si="8"/>
        <v>-6.666666666666667</v>
      </c>
      <c r="G554" s="3">
        <v>9</v>
      </c>
    </row>
    <row r="555" spans="1:7" x14ac:dyDescent="0.2">
      <c r="A555" s="2">
        <v>41139</v>
      </c>
      <c r="B555" s="14">
        <v>231</v>
      </c>
      <c r="C555" s="3">
        <v>-10</v>
      </c>
      <c r="D555" s="3">
        <v>-8</v>
      </c>
      <c r="E555" s="3">
        <v>-9</v>
      </c>
      <c r="F555" s="10">
        <f t="shared" si="8"/>
        <v>-9</v>
      </c>
      <c r="G555" s="3">
        <v>9</v>
      </c>
    </row>
    <row r="556" spans="1:7" x14ac:dyDescent="0.2">
      <c r="A556" s="2">
        <v>41140</v>
      </c>
      <c r="B556" s="14">
        <v>232</v>
      </c>
      <c r="C556" s="3">
        <v>-11</v>
      </c>
      <c r="D556" s="3">
        <v>-9</v>
      </c>
      <c r="E556" s="3">
        <v>-11</v>
      </c>
      <c r="F556" s="10">
        <f t="shared" si="8"/>
        <v>-10.333333333333334</v>
      </c>
      <c r="G556" s="3">
        <v>10</v>
      </c>
    </row>
    <row r="557" spans="1:7" x14ac:dyDescent="0.2">
      <c r="A557" s="2">
        <v>41142</v>
      </c>
      <c r="B557" s="14">
        <v>234</v>
      </c>
      <c r="C557" s="3">
        <v>-9</v>
      </c>
      <c r="D557" s="3">
        <v>-8.5</v>
      </c>
      <c r="E557" s="3">
        <v>-9</v>
      </c>
      <c r="F557" s="10">
        <f t="shared" si="8"/>
        <v>-8.8333333333333339</v>
      </c>
      <c r="G557" s="3">
        <v>10</v>
      </c>
    </row>
    <row r="558" spans="1:7" x14ac:dyDescent="0.2">
      <c r="A558" s="2">
        <v>41145</v>
      </c>
      <c r="B558" s="14">
        <v>237</v>
      </c>
      <c r="C558" s="3">
        <v>-10</v>
      </c>
      <c r="D558" s="3">
        <v>-9</v>
      </c>
      <c r="E558" s="3">
        <v>-10</v>
      </c>
      <c r="F558" s="10">
        <f t="shared" si="8"/>
        <v>-9.6666666666666661</v>
      </c>
      <c r="G558" s="3">
        <v>8</v>
      </c>
    </row>
    <row r="559" spans="1:7" x14ac:dyDescent="0.2">
      <c r="A559" s="2">
        <v>41148</v>
      </c>
      <c r="B559" s="14">
        <v>240</v>
      </c>
      <c r="C559" s="3">
        <v>-2</v>
      </c>
      <c r="D559" s="3">
        <v>-4</v>
      </c>
      <c r="E559" s="3">
        <v>-3</v>
      </c>
      <c r="F559" s="10">
        <f t="shared" si="8"/>
        <v>-3</v>
      </c>
      <c r="G559" s="3">
        <v>10</v>
      </c>
    </row>
    <row r="560" spans="1:7" x14ac:dyDescent="0.2">
      <c r="A560" s="2">
        <v>41150</v>
      </c>
      <c r="B560" s="14">
        <v>242</v>
      </c>
      <c r="C560" s="3">
        <v>-5</v>
      </c>
      <c r="D560" s="3">
        <v>-3</v>
      </c>
      <c r="E560" s="3">
        <v>-5</v>
      </c>
      <c r="F560" s="10">
        <f t="shared" si="8"/>
        <v>-4.333333333333333</v>
      </c>
      <c r="G560" s="3">
        <v>9</v>
      </c>
    </row>
    <row r="561" spans="1:7" x14ac:dyDescent="0.2">
      <c r="A561" s="2">
        <v>41152</v>
      </c>
      <c r="B561" s="14">
        <v>244</v>
      </c>
      <c r="C561" s="3">
        <v>-3</v>
      </c>
      <c r="D561" s="3">
        <v>-2</v>
      </c>
      <c r="E561" s="3">
        <v>-4</v>
      </c>
      <c r="F561" s="10">
        <f t="shared" si="8"/>
        <v>-3</v>
      </c>
      <c r="G561" s="3">
        <v>11</v>
      </c>
    </row>
    <row r="562" spans="1:7" x14ac:dyDescent="0.2">
      <c r="A562" s="2">
        <v>41157</v>
      </c>
      <c r="B562" s="14">
        <v>249</v>
      </c>
      <c r="C562" s="3">
        <v>-5</v>
      </c>
      <c r="D562" s="3">
        <v>-5</v>
      </c>
      <c r="E562" s="3">
        <v>-5</v>
      </c>
      <c r="F562" s="10">
        <f t="shared" si="8"/>
        <v>-5</v>
      </c>
      <c r="G562" s="3">
        <v>9</v>
      </c>
    </row>
    <row r="563" spans="1:7" x14ac:dyDescent="0.2">
      <c r="A563" s="2">
        <v>41162</v>
      </c>
      <c r="B563" s="14">
        <v>254</v>
      </c>
      <c r="C563" s="3">
        <v>-10</v>
      </c>
      <c r="D563" s="3">
        <v>-9</v>
      </c>
      <c r="E563" s="3">
        <v>-11</v>
      </c>
      <c r="F563" s="10">
        <f t="shared" si="8"/>
        <v>-10</v>
      </c>
      <c r="G563" s="3">
        <v>10</v>
      </c>
    </row>
    <row r="564" spans="1:7" x14ac:dyDescent="0.2">
      <c r="A564" s="2">
        <v>41165</v>
      </c>
      <c r="B564" s="14">
        <v>257</v>
      </c>
      <c r="C564" s="3">
        <v>-4</v>
      </c>
      <c r="D564" s="3">
        <v>-4</v>
      </c>
      <c r="E564" s="3">
        <v>-5</v>
      </c>
      <c r="F564" s="10">
        <f t="shared" si="8"/>
        <v>-4.333333333333333</v>
      </c>
      <c r="G564" s="3">
        <v>8</v>
      </c>
    </row>
    <row r="565" spans="1:7" x14ac:dyDescent="0.2">
      <c r="A565" s="2">
        <v>41167</v>
      </c>
      <c r="B565" s="14">
        <v>259</v>
      </c>
      <c r="C565" s="3">
        <v>-4</v>
      </c>
      <c r="D565" s="3">
        <v>-4</v>
      </c>
      <c r="E565" s="3">
        <v>-5</v>
      </c>
      <c r="F565" s="10">
        <f t="shared" si="8"/>
        <v>-4.333333333333333</v>
      </c>
      <c r="G565" s="3">
        <v>10</v>
      </c>
    </row>
    <row r="566" spans="1:7" x14ac:dyDescent="0.2">
      <c r="A566" s="2">
        <v>41169</v>
      </c>
      <c r="B566" s="14">
        <v>261</v>
      </c>
      <c r="C566" s="3">
        <v>-7</v>
      </c>
      <c r="D566" s="3">
        <v>-6</v>
      </c>
      <c r="E566" s="3">
        <v>-7</v>
      </c>
      <c r="F566" s="10">
        <f t="shared" si="8"/>
        <v>-6.666666666666667</v>
      </c>
      <c r="G566" s="3">
        <v>8</v>
      </c>
    </row>
    <row r="567" spans="1:7" x14ac:dyDescent="0.2">
      <c r="A567" s="2">
        <v>41171</v>
      </c>
      <c r="B567" s="14">
        <v>263</v>
      </c>
      <c r="C567" s="3">
        <v>-3</v>
      </c>
      <c r="D567" s="3">
        <v>-1</v>
      </c>
      <c r="E567" s="3">
        <v>-4</v>
      </c>
      <c r="F567" s="10">
        <f t="shared" si="8"/>
        <v>-2.6666666666666665</v>
      </c>
      <c r="G567" s="3">
        <v>10</v>
      </c>
    </row>
    <row r="568" spans="1:7" x14ac:dyDescent="0.2">
      <c r="A568" s="2">
        <v>41172</v>
      </c>
      <c r="B568" s="14">
        <v>264</v>
      </c>
      <c r="C568" s="3">
        <v>-2</v>
      </c>
      <c r="D568" s="3">
        <v>-2</v>
      </c>
      <c r="E568" s="3">
        <v>-3</v>
      </c>
      <c r="F568" s="10">
        <f t="shared" si="8"/>
        <v>-2.3333333333333335</v>
      </c>
      <c r="G568" s="3">
        <v>10</v>
      </c>
    </row>
    <row r="569" spans="1:7" x14ac:dyDescent="0.2">
      <c r="A569" s="2">
        <v>41176</v>
      </c>
      <c r="B569" s="14">
        <v>268</v>
      </c>
      <c r="C569" s="3">
        <v>-6</v>
      </c>
      <c r="D569" s="3">
        <v>-6</v>
      </c>
      <c r="E569" s="3">
        <v>-6</v>
      </c>
      <c r="F569" s="10">
        <f t="shared" si="8"/>
        <v>-6</v>
      </c>
      <c r="G569" s="3">
        <v>9</v>
      </c>
    </row>
    <row r="570" spans="1:7" x14ac:dyDescent="0.2">
      <c r="C570" s="16">
        <f>AVERAGE(C3:C569)</f>
        <v>-11.217448405253283</v>
      </c>
      <c r="D570" s="16">
        <f>AVERAGE(D3:D569)</f>
        <v>-5.4544761904761891</v>
      </c>
      <c r="E570" s="16">
        <f>AVERAGE(E3:E569)</f>
        <v>-9.998638132295719</v>
      </c>
      <c r="F570" s="16">
        <f>AVERAGE(F3:F569)</f>
        <v>-8.9338271604938182</v>
      </c>
      <c r="G570" s="16">
        <f>AVERAGE(G3:G569)</f>
        <v>5.3289827255278315</v>
      </c>
    </row>
    <row r="571" spans="1:7" x14ac:dyDescent="0.2">
      <c r="F571" s="16">
        <f>MIN(F3:F569)</f>
        <v>-23.5</v>
      </c>
    </row>
    <row r="572" spans="1:7" x14ac:dyDescent="0.2">
      <c r="F572" s="16">
        <f>MAX(F3:F569)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5"/>
  <sheetViews>
    <sheetView topLeftCell="A111" workbookViewId="0">
      <selection activeCell="F146" sqref="F146"/>
    </sheetView>
  </sheetViews>
  <sheetFormatPr baseColWidth="10" defaultRowHeight="16" x14ac:dyDescent="0.2"/>
  <cols>
    <col min="6" max="6" width="10.83203125" style="29"/>
  </cols>
  <sheetData>
    <row r="1" spans="1:14" x14ac:dyDescent="0.2">
      <c r="A1" s="6" t="s">
        <v>3</v>
      </c>
      <c r="B1" s="7" t="s">
        <v>4</v>
      </c>
      <c r="C1" s="5" t="s">
        <v>0</v>
      </c>
      <c r="D1" s="5" t="s">
        <v>2</v>
      </c>
      <c r="E1" s="5" t="s">
        <v>11</v>
      </c>
      <c r="F1" s="27" t="s">
        <v>12</v>
      </c>
      <c r="G1" s="5" t="s">
        <v>1</v>
      </c>
      <c r="H1" s="4"/>
      <c r="I1" s="5"/>
      <c r="J1" s="5"/>
      <c r="K1" s="5"/>
      <c r="L1" s="5"/>
      <c r="M1" s="5"/>
      <c r="N1" s="5"/>
    </row>
    <row r="2" spans="1:14" x14ac:dyDescent="0.2">
      <c r="A2" s="25">
        <v>40682</v>
      </c>
      <c r="B2" s="9">
        <v>139</v>
      </c>
      <c r="C2" s="10">
        <v>6</v>
      </c>
      <c r="D2" s="10"/>
      <c r="E2" s="10"/>
      <c r="F2" s="28">
        <f t="shared" ref="F2:F65" si="0">AVERAGE(C2:E2)</f>
        <v>6</v>
      </c>
      <c r="G2" s="10">
        <v>22</v>
      </c>
      <c r="H2" s="26"/>
      <c r="I2" s="5"/>
      <c r="J2" s="5"/>
      <c r="K2" s="5"/>
      <c r="L2" s="5"/>
      <c r="M2" s="5"/>
      <c r="N2" s="5"/>
    </row>
    <row r="3" spans="1:14" x14ac:dyDescent="0.2">
      <c r="A3" s="25">
        <v>40685</v>
      </c>
      <c r="B3" s="9">
        <v>142</v>
      </c>
      <c r="C3" s="10">
        <v>-10</v>
      </c>
      <c r="D3" s="10"/>
      <c r="E3" s="10"/>
      <c r="F3" s="28">
        <f t="shared" si="0"/>
        <v>-10</v>
      </c>
      <c r="G3" s="10">
        <v>20</v>
      </c>
    </row>
    <row r="4" spans="1:14" x14ac:dyDescent="0.2">
      <c r="A4" s="25">
        <v>40694</v>
      </c>
      <c r="B4" s="9">
        <v>151</v>
      </c>
      <c r="C4" s="10">
        <v>-8</v>
      </c>
      <c r="D4" s="10">
        <v>18</v>
      </c>
      <c r="E4" s="10"/>
      <c r="F4" s="28">
        <f t="shared" si="0"/>
        <v>5</v>
      </c>
      <c r="G4" s="10">
        <v>24</v>
      </c>
    </row>
    <row r="5" spans="1:14" x14ac:dyDescent="0.2">
      <c r="A5" s="25">
        <v>40701</v>
      </c>
      <c r="B5" s="9">
        <v>158</v>
      </c>
      <c r="C5" s="10">
        <v>-9</v>
      </c>
      <c r="D5" s="10">
        <v>-2</v>
      </c>
      <c r="E5" s="10">
        <v>-6</v>
      </c>
      <c r="F5" s="28">
        <f t="shared" si="0"/>
        <v>-5.666666666666667</v>
      </c>
      <c r="G5" s="10">
        <v>9</v>
      </c>
    </row>
    <row r="6" spans="1:14" x14ac:dyDescent="0.2">
      <c r="A6" s="25">
        <v>40702</v>
      </c>
      <c r="B6" s="9">
        <v>159</v>
      </c>
      <c r="C6" s="10">
        <v>-8</v>
      </c>
      <c r="D6" s="10">
        <v>-2</v>
      </c>
      <c r="E6" s="10">
        <v>-6</v>
      </c>
      <c r="F6" s="28">
        <f t="shared" si="0"/>
        <v>-5.333333333333333</v>
      </c>
      <c r="G6" s="10">
        <v>9</v>
      </c>
    </row>
    <row r="7" spans="1:14" x14ac:dyDescent="0.2">
      <c r="A7" s="25">
        <v>40703</v>
      </c>
      <c r="B7" s="9">
        <v>160</v>
      </c>
      <c r="C7" s="10">
        <v>-9</v>
      </c>
      <c r="D7" s="10">
        <v>-1</v>
      </c>
      <c r="E7" s="10">
        <v>-7</v>
      </c>
      <c r="F7" s="28">
        <f t="shared" si="0"/>
        <v>-5.666666666666667</v>
      </c>
      <c r="G7" s="10">
        <v>10</v>
      </c>
    </row>
    <row r="8" spans="1:14" x14ac:dyDescent="0.2">
      <c r="A8" s="25">
        <v>40704</v>
      </c>
      <c r="B8" s="9">
        <v>161</v>
      </c>
      <c r="C8" s="10">
        <v>-9</v>
      </c>
      <c r="D8" s="10">
        <v>-2</v>
      </c>
      <c r="E8" s="10">
        <v>-8</v>
      </c>
      <c r="F8" s="28">
        <f t="shared" si="0"/>
        <v>-6.333333333333333</v>
      </c>
      <c r="G8" s="10">
        <v>11</v>
      </c>
    </row>
    <row r="9" spans="1:14" x14ac:dyDescent="0.2">
      <c r="A9" s="25">
        <v>40707</v>
      </c>
      <c r="B9" s="9">
        <v>164</v>
      </c>
      <c r="C9" s="10">
        <v>-10</v>
      </c>
      <c r="D9" s="10">
        <v>-13</v>
      </c>
      <c r="E9" s="10">
        <v>-6</v>
      </c>
      <c r="F9" s="28">
        <f t="shared" si="0"/>
        <v>-9.6666666666666661</v>
      </c>
      <c r="G9" s="10">
        <v>13</v>
      </c>
    </row>
    <row r="10" spans="1:14" x14ac:dyDescent="0.2">
      <c r="A10" s="25">
        <v>40709</v>
      </c>
      <c r="B10" s="9">
        <v>166</v>
      </c>
      <c r="C10" s="10">
        <v>-14</v>
      </c>
      <c r="D10" s="10"/>
      <c r="E10" s="10">
        <v>-13</v>
      </c>
      <c r="F10" s="28">
        <f t="shared" si="0"/>
        <v>-13.5</v>
      </c>
      <c r="G10" s="10">
        <v>14</v>
      </c>
    </row>
    <row r="11" spans="1:14" x14ac:dyDescent="0.2">
      <c r="A11" s="25">
        <v>40710</v>
      </c>
      <c r="B11" s="9">
        <v>167</v>
      </c>
      <c r="C11" s="10">
        <v>-14</v>
      </c>
      <c r="D11" s="10"/>
      <c r="E11" s="10">
        <v>-15</v>
      </c>
      <c r="F11" s="28">
        <f t="shared" si="0"/>
        <v>-14.5</v>
      </c>
      <c r="G11" s="10">
        <v>12</v>
      </c>
    </row>
    <row r="12" spans="1:14" x14ac:dyDescent="0.2">
      <c r="A12" s="25">
        <v>40711</v>
      </c>
      <c r="B12" s="9">
        <v>168</v>
      </c>
      <c r="C12" s="10">
        <v>-15</v>
      </c>
      <c r="D12" s="10"/>
      <c r="E12" s="10">
        <v>-14</v>
      </c>
      <c r="F12" s="28">
        <f t="shared" si="0"/>
        <v>-14.5</v>
      </c>
      <c r="G12" s="10">
        <v>11</v>
      </c>
    </row>
    <row r="13" spans="1:14" x14ac:dyDescent="0.2">
      <c r="A13" s="25">
        <v>40713</v>
      </c>
      <c r="B13" s="9">
        <v>170</v>
      </c>
      <c r="C13" s="10">
        <v>-18</v>
      </c>
      <c r="D13" s="10"/>
      <c r="E13" s="10" t="s">
        <v>9</v>
      </c>
      <c r="F13" s="28">
        <f t="shared" si="0"/>
        <v>-18</v>
      </c>
      <c r="G13" s="10">
        <v>14</v>
      </c>
    </row>
    <row r="14" spans="1:14" x14ac:dyDescent="0.2">
      <c r="A14" s="25">
        <v>40715</v>
      </c>
      <c r="B14" s="9">
        <v>172</v>
      </c>
      <c r="C14" s="10">
        <v>-4</v>
      </c>
      <c r="D14" s="10">
        <v>-0.5</v>
      </c>
      <c r="E14" s="10">
        <v>-5</v>
      </c>
      <c r="F14" s="28">
        <f t="shared" si="0"/>
        <v>-3.1666666666666665</v>
      </c>
      <c r="G14" s="10">
        <v>10</v>
      </c>
    </row>
    <row r="15" spans="1:14" x14ac:dyDescent="0.2">
      <c r="A15" s="25">
        <v>40716</v>
      </c>
      <c r="B15" s="9">
        <v>173</v>
      </c>
      <c r="C15" s="10">
        <v>-2</v>
      </c>
      <c r="D15" s="10">
        <v>6</v>
      </c>
      <c r="E15" s="10">
        <v>-2</v>
      </c>
      <c r="F15" s="28">
        <f t="shared" si="0"/>
        <v>0.66666666666666663</v>
      </c>
      <c r="G15" s="10">
        <v>11</v>
      </c>
    </row>
    <row r="16" spans="1:14" x14ac:dyDescent="0.2">
      <c r="A16" s="25">
        <v>40717</v>
      </c>
      <c r="B16" s="9">
        <v>174</v>
      </c>
      <c r="C16" s="10">
        <v>0.5</v>
      </c>
      <c r="D16" s="10">
        <v>4</v>
      </c>
      <c r="E16" s="10">
        <v>-3</v>
      </c>
      <c r="F16" s="28">
        <f t="shared" si="0"/>
        <v>0.5</v>
      </c>
      <c r="G16" s="10">
        <v>12</v>
      </c>
    </row>
    <row r="17" spans="1:7" x14ac:dyDescent="0.2">
      <c r="A17" s="25">
        <v>40720</v>
      </c>
      <c r="B17" s="9">
        <v>177</v>
      </c>
      <c r="C17" s="10">
        <v>-6</v>
      </c>
      <c r="D17" s="10">
        <v>0</v>
      </c>
      <c r="E17" s="10">
        <v>-5</v>
      </c>
      <c r="F17" s="28">
        <f t="shared" si="0"/>
        <v>-3.6666666666666665</v>
      </c>
      <c r="G17" s="10">
        <v>13</v>
      </c>
    </row>
    <row r="18" spans="1:7" x14ac:dyDescent="0.2">
      <c r="A18" s="25">
        <v>40722</v>
      </c>
      <c r="B18" s="9">
        <v>179</v>
      </c>
      <c r="C18" s="10">
        <v>-6</v>
      </c>
      <c r="D18" s="10">
        <v>-0.5</v>
      </c>
      <c r="E18" s="10">
        <v>-4.5</v>
      </c>
      <c r="F18" s="28">
        <f t="shared" si="0"/>
        <v>-3.6666666666666665</v>
      </c>
      <c r="G18" s="10">
        <v>12</v>
      </c>
    </row>
    <row r="19" spans="1:7" x14ac:dyDescent="0.2">
      <c r="A19" s="25">
        <v>40724</v>
      </c>
      <c r="B19" s="9">
        <v>181</v>
      </c>
      <c r="C19" s="10">
        <v>-5</v>
      </c>
      <c r="D19" s="10">
        <v>0</v>
      </c>
      <c r="E19" s="10">
        <v>-5</v>
      </c>
      <c r="F19" s="28">
        <f t="shared" si="0"/>
        <v>-3.3333333333333335</v>
      </c>
      <c r="G19" s="10">
        <v>12</v>
      </c>
    </row>
    <row r="20" spans="1:7" x14ac:dyDescent="0.2">
      <c r="A20" s="25">
        <v>40728</v>
      </c>
      <c r="B20" s="9">
        <v>185</v>
      </c>
      <c r="C20" s="10">
        <v>-8</v>
      </c>
      <c r="D20" s="10">
        <v>-2</v>
      </c>
      <c r="E20" s="10">
        <v>-8</v>
      </c>
      <c r="F20" s="28">
        <f t="shared" si="0"/>
        <v>-6</v>
      </c>
      <c r="G20" s="10">
        <v>10</v>
      </c>
    </row>
    <row r="21" spans="1:7" x14ac:dyDescent="0.2">
      <c r="A21" s="25">
        <v>40729</v>
      </c>
      <c r="B21" s="9">
        <v>186</v>
      </c>
      <c r="C21" s="10">
        <v>-9</v>
      </c>
      <c r="D21" s="10">
        <v>-3</v>
      </c>
      <c r="E21" s="10">
        <v>-6</v>
      </c>
      <c r="F21" s="28">
        <f t="shared" si="0"/>
        <v>-6</v>
      </c>
      <c r="G21" s="10">
        <v>10</v>
      </c>
    </row>
    <row r="22" spans="1:7" x14ac:dyDescent="0.2">
      <c r="A22" s="25">
        <v>40730</v>
      </c>
      <c r="B22" s="9">
        <v>187</v>
      </c>
      <c r="C22" s="10">
        <v>-10</v>
      </c>
      <c r="D22" s="10">
        <v>-3</v>
      </c>
      <c r="E22" s="10">
        <v>-10</v>
      </c>
      <c r="F22" s="28">
        <f t="shared" si="0"/>
        <v>-7.666666666666667</v>
      </c>
      <c r="G22" s="10">
        <v>10</v>
      </c>
    </row>
    <row r="23" spans="1:7" x14ac:dyDescent="0.2">
      <c r="A23" s="25">
        <v>40731</v>
      </c>
      <c r="B23" s="9">
        <v>188</v>
      </c>
      <c r="C23" s="10">
        <v>-11</v>
      </c>
      <c r="D23" s="10">
        <v>-5</v>
      </c>
      <c r="E23" s="10">
        <v>-9</v>
      </c>
      <c r="F23" s="28">
        <f t="shared" si="0"/>
        <v>-8.3333333333333339</v>
      </c>
      <c r="G23" s="10">
        <v>10</v>
      </c>
    </row>
    <row r="24" spans="1:7" x14ac:dyDescent="0.2">
      <c r="A24" s="25">
        <v>40735</v>
      </c>
      <c r="B24" s="9">
        <v>192</v>
      </c>
      <c r="C24" s="10">
        <v>-12</v>
      </c>
      <c r="D24" s="10">
        <v>-7</v>
      </c>
      <c r="E24" s="10">
        <v>-9</v>
      </c>
      <c r="F24" s="28">
        <f t="shared" si="0"/>
        <v>-9.3333333333333339</v>
      </c>
      <c r="G24" s="10">
        <v>9</v>
      </c>
    </row>
    <row r="25" spans="1:7" x14ac:dyDescent="0.2">
      <c r="A25" s="25">
        <v>40737</v>
      </c>
      <c r="B25" s="9">
        <v>194</v>
      </c>
      <c r="C25" s="10">
        <v>-30</v>
      </c>
      <c r="D25" s="10">
        <v>-8</v>
      </c>
      <c r="E25" s="10">
        <v>-12</v>
      </c>
      <c r="F25" s="28">
        <f t="shared" si="0"/>
        <v>-16.666666666666668</v>
      </c>
      <c r="G25" s="10">
        <v>30</v>
      </c>
    </row>
    <row r="26" spans="1:7" x14ac:dyDescent="0.2">
      <c r="A26" s="25">
        <v>40738</v>
      </c>
      <c r="B26" s="9">
        <v>195</v>
      </c>
      <c r="C26" s="10">
        <v>-14</v>
      </c>
      <c r="D26" s="10">
        <v>-7</v>
      </c>
      <c r="E26" s="10">
        <v>-12</v>
      </c>
      <c r="F26" s="28">
        <f t="shared" si="0"/>
        <v>-11</v>
      </c>
      <c r="G26" s="10">
        <v>10</v>
      </c>
    </row>
    <row r="27" spans="1:7" x14ac:dyDescent="0.2">
      <c r="A27" s="25">
        <v>40739</v>
      </c>
      <c r="B27" s="9">
        <v>196</v>
      </c>
      <c r="C27" s="10">
        <v>-11</v>
      </c>
      <c r="D27" s="10">
        <v>-5</v>
      </c>
      <c r="E27" s="10">
        <v>-12</v>
      </c>
      <c r="F27" s="28">
        <f t="shared" si="0"/>
        <v>-9.3333333333333339</v>
      </c>
      <c r="G27" s="10">
        <v>10</v>
      </c>
    </row>
    <row r="28" spans="1:7" x14ac:dyDescent="0.2">
      <c r="A28" s="25">
        <v>40740</v>
      </c>
      <c r="B28" s="9">
        <v>197</v>
      </c>
      <c r="C28" s="10">
        <v>-13</v>
      </c>
      <c r="D28" s="10">
        <v>-7</v>
      </c>
      <c r="E28" s="10">
        <v>-12.5</v>
      </c>
      <c r="F28" s="28">
        <f t="shared" si="0"/>
        <v>-10.833333333333334</v>
      </c>
      <c r="G28" s="10">
        <v>10</v>
      </c>
    </row>
    <row r="29" spans="1:7" x14ac:dyDescent="0.2">
      <c r="A29" s="25">
        <v>40743</v>
      </c>
      <c r="B29" s="9">
        <v>200</v>
      </c>
      <c r="C29" s="10">
        <v>-11</v>
      </c>
      <c r="D29" s="10">
        <v>-5</v>
      </c>
      <c r="E29" s="10">
        <v>-9</v>
      </c>
      <c r="F29" s="28">
        <f t="shared" si="0"/>
        <v>-8.3333333333333339</v>
      </c>
      <c r="G29" s="10">
        <v>12</v>
      </c>
    </row>
    <row r="30" spans="1:7" x14ac:dyDescent="0.2">
      <c r="A30" s="25">
        <v>40744</v>
      </c>
      <c r="B30" s="9">
        <v>201</v>
      </c>
      <c r="C30" s="10">
        <v>-9</v>
      </c>
      <c r="D30" s="10">
        <v>-4</v>
      </c>
      <c r="E30" s="10">
        <v>-9</v>
      </c>
      <c r="F30" s="28">
        <f t="shared" si="0"/>
        <v>-7.333333333333333</v>
      </c>
      <c r="G30" s="10">
        <v>12</v>
      </c>
    </row>
    <row r="31" spans="1:7" x14ac:dyDescent="0.2">
      <c r="A31" s="25">
        <v>40745</v>
      </c>
      <c r="B31" s="9">
        <v>202</v>
      </c>
      <c r="C31" s="10">
        <v>-7</v>
      </c>
      <c r="D31" s="10">
        <v>-3</v>
      </c>
      <c r="E31" s="10">
        <v>-8</v>
      </c>
      <c r="F31" s="28">
        <f t="shared" si="0"/>
        <v>-6</v>
      </c>
      <c r="G31" s="10">
        <v>12</v>
      </c>
    </row>
    <row r="32" spans="1:7" x14ac:dyDescent="0.2">
      <c r="A32" s="25">
        <v>40746</v>
      </c>
      <c r="B32" s="9">
        <v>203</v>
      </c>
      <c r="C32" s="10">
        <v>-8</v>
      </c>
      <c r="D32" s="10">
        <v>-3</v>
      </c>
      <c r="E32" s="10">
        <v>-8</v>
      </c>
      <c r="F32" s="28">
        <f t="shared" si="0"/>
        <v>-6.333333333333333</v>
      </c>
      <c r="G32" s="10">
        <v>10</v>
      </c>
    </row>
    <row r="33" spans="1:7" x14ac:dyDescent="0.2">
      <c r="A33" s="25">
        <v>40749</v>
      </c>
      <c r="B33" s="9">
        <v>206</v>
      </c>
      <c r="C33" s="10">
        <v>-5</v>
      </c>
      <c r="D33" s="10">
        <v>1</v>
      </c>
      <c r="E33" s="10">
        <v>-4</v>
      </c>
      <c r="F33" s="28">
        <f t="shared" si="0"/>
        <v>-2.6666666666666665</v>
      </c>
      <c r="G33" s="10">
        <v>12</v>
      </c>
    </row>
    <row r="34" spans="1:7" x14ac:dyDescent="0.2">
      <c r="A34" s="25">
        <v>40750</v>
      </c>
      <c r="B34" s="9">
        <v>207</v>
      </c>
      <c r="C34" s="10">
        <v>-5</v>
      </c>
      <c r="D34" s="10">
        <v>0</v>
      </c>
      <c r="E34" s="10">
        <v>-4.5</v>
      </c>
      <c r="F34" s="28">
        <f t="shared" si="0"/>
        <v>-3.1666666666666665</v>
      </c>
      <c r="G34" s="10">
        <v>12</v>
      </c>
    </row>
    <row r="35" spans="1:7" x14ac:dyDescent="0.2">
      <c r="A35" s="25">
        <v>40751</v>
      </c>
      <c r="B35" s="9">
        <v>208</v>
      </c>
      <c r="C35" s="10">
        <v>-4.5</v>
      </c>
      <c r="D35" s="10">
        <v>0.5</v>
      </c>
      <c r="E35" s="10">
        <v>-5</v>
      </c>
      <c r="F35" s="28">
        <f t="shared" si="0"/>
        <v>-3</v>
      </c>
      <c r="G35" s="10">
        <v>13</v>
      </c>
    </row>
    <row r="36" spans="1:7" x14ac:dyDescent="0.2">
      <c r="A36" s="25">
        <v>40752</v>
      </c>
      <c r="B36" s="9">
        <v>209</v>
      </c>
      <c r="C36" s="10">
        <v>-5</v>
      </c>
      <c r="D36" s="10">
        <v>-0.5</v>
      </c>
      <c r="E36" s="10">
        <v>-5</v>
      </c>
      <c r="F36" s="28">
        <f t="shared" si="0"/>
        <v>-3.5</v>
      </c>
      <c r="G36" s="10">
        <v>12</v>
      </c>
    </row>
    <row r="37" spans="1:7" x14ac:dyDescent="0.2">
      <c r="A37" s="25">
        <v>40754</v>
      </c>
      <c r="B37" s="9">
        <v>211</v>
      </c>
      <c r="C37" s="10">
        <v>-9</v>
      </c>
      <c r="D37" s="10">
        <v>-2</v>
      </c>
      <c r="E37" s="10">
        <v>-8</v>
      </c>
      <c r="F37" s="28">
        <f t="shared" si="0"/>
        <v>-6.333333333333333</v>
      </c>
      <c r="G37" s="10">
        <v>12</v>
      </c>
    </row>
    <row r="38" spans="1:7" x14ac:dyDescent="0.2">
      <c r="A38" s="25">
        <v>40756</v>
      </c>
      <c r="B38" s="9">
        <v>213</v>
      </c>
      <c r="C38" s="10">
        <v>-10</v>
      </c>
      <c r="D38" s="10">
        <v>-7</v>
      </c>
      <c r="E38" s="10">
        <v>-10</v>
      </c>
      <c r="F38" s="28">
        <f t="shared" si="0"/>
        <v>-9</v>
      </c>
      <c r="G38" s="10">
        <v>10</v>
      </c>
    </row>
    <row r="39" spans="1:7" x14ac:dyDescent="0.2">
      <c r="A39" s="25">
        <v>40757</v>
      </c>
      <c r="B39" s="9">
        <v>214</v>
      </c>
      <c r="C39" s="10">
        <v>-11</v>
      </c>
      <c r="D39" s="10">
        <v>-9</v>
      </c>
      <c r="E39" s="10">
        <v>-11</v>
      </c>
      <c r="F39" s="28">
        <f t="shared" si="0"/>
        <v>-10.333333333333334</v>
      </c>
      <c r="G39" s="10">
        <v>8</v>
      </c>
    </row>
    <row r="40" spans="1:7" x14ac:dyDescent="0.2">
      <c r="A40" s="25">
        <v>40758</v>
      </c>
      <c r="B40" s="9">
        <v>215</v>
      </c>
      <c r="C40" s="10">
        <v>-12</v>
      </c>
      <c r="D40" s="10">
        <v>-9</v>
      </c>
      <c r="E40" s="10">
        <v>-12</v>
      </c>
      <c r="F40" s="28">
        <f t="shared" si="0"/>
        <v>-11</v>
      </c>
      <c r="G40" s="10">
        <v>10</v>
      </c>
    </row>
    <row r="41" spans="1:7" x14ac:dyDescent="0.2">
      <c r="A41" s="25">
        <v>40759</v>
      </c>
      <c r="B41" s="9">
        <v>216</v>
      </c>
      <c r="C41" s="10">
        <v>-13</v>
      </c>
      <c r="D41" s="10">
        <v>-11</v>
      </c>
      <c r="E41" s="10">
        <v>-15</v>
      </c>
      <c r="F41" s="28">
        <f t="shared" si="0"/>
        <v>-13</v>
      </c>
      <c r="G41" s="10">
        <v>10</v>
      </c>
    </row>
    <row r="42" spans="1:7" x14ac:dyDescent="0.2">
      <c r="A42" s="25">
        <v>40763</v>
      </c>
      <c r="B42" s="9">
        <v>220</v>
      </c>
      <c r="C42" s="10">
        <v>-13</v>
      </c>
      <c r="D42" s="10">
        <v>-13</v>
      </c>
      <c r="E42" s="10">
        <v>-15</v>
      </c>
      <c r="F42" s="28">
        <f t="shared" si="0"/>
        <v>-13.666666666666666</v>
      </c>
      <c r="G42" s="10">
        <v>8</v>
      </c>
    </row>
    <row r="43" spans="1:7" x14ac:dyDescent="0.2">
      <c r="A43" s="25">
        <v>40764</v>
      </c>
      <c r="B43" s="9">
        <v>221</v>
      </c>
      <c r="C43" s="10">
        <v>-18</v>
      </c>
      <c r="D43" s="10">
        <v>-13</v>
      </c>
      <c r="E43" s="10">
        <v>-17</v>
      </c>
      <c r="F43" s="28">
        <f t="shared" si="0"/>
        <v>-16</v>
      </c>
      <c r="G43" s="10">
        <v>9</v>
      </c>
    </row>
    <row r="44" spans="1:7" x14ac:dyDescent="0.2">
      <c r="A44" s="25">
        <v>40766</v>
      </c>
      <c r="B44" s="9">
        <v>223</v>
      </c>
      <c r="C44" s="10">
        <v>-18</v>
      </c>
      <c r="D44" s="10">
        <v>-13</v>
      </c>
      <c r="E44" s="10">
        <v>-17</v>
      </c>
      <c r="F44" s="28">
        <f t="shared" si="0"/>
        <v>-16</v>
      </c>
      <c r="G44" s="10">
        <v>9</v>
      </c>
    </row>
    <row r="45" spans="1:7" x14ac:dyDescent="0.2">
      <c r="A45" s="25">
        <v>40769</v>
      </c>
      <c r="B45" s="9">
        <v>226</v>
      </c>
      <c r="C45" s="10">
        <v>-18</v>
      </c>
      <c r="D45" s="10">
        <v>-14</v>
      </c>
      <c r="E45" s="10">
        <v>-18</v>
      </c>
      <c r="F45" s="28">
        <f t="shared" si="0"/>
        <v>-16.666666666666668</v>
      </c>
      <c r="G45" s="10">
        <v>10</v>
      </c>
    </row>
    <row r="46" spans="1:7" x14ac:dyDescent="0.2">
      <c r="A46" s="25">
        <v>40770</v>
      </c>
      <c r="B46" s="9">
        <v>227</v>
      </c>
      <c r="C46" s="10">
        <v>-19</v>
      </c>
      <c r="D46" s="10">
        <v>-13</v>
      </c>
      <c r="E46" s="10">
        <v>-18</v>
      </c>
      <c r="F46" s="28">
        <f t="shared" si="0"/>
        <v>-16.666666666666668</v>
      </c>
      <c r="G46" s="10">
        <v>10</v>
      </c>
    </row>
    <row r="47" spans="1:7" x14ac:dyDescent="0.2">
      <c r="A47" s="25">
        <v>40772</v>
      </c>
      <c r="B47" s="9">
        <v>229</v>
      </c>
      <c r="C47" s="10">
        <v>-20</v>
      </c>
      <c r="D47" s="10">
        <v>-13</v>
      </c>
      <c r="E47" s="10">
        <v>-22</v>
      </c>
      <c r="F47" s="28">
        <f t="shared" si="0"/>
        <v>-18.333333333333332</v>
      </c>
      <c r="G47" s="10">
        <v>10</v>
      </c>
    </row>
    <row r="48" spans="1:7" x14ac:dyDescent="0.2">
      <c r="A48" s="25">
        <v>40777</v>
      </c>
      <c r="B48" s="9">
        <v>234</v>
      </c>
      <c r="C48" s="10">
        <v>-20</v>
      </c>
      <c r="D48" s="10">
        <v>-13</v>
      </c>
      <c r="E48" s="10">
        <v>-20</v>
      </c>
      <c r="F48" s="28">
        <f t="shared" si="0"/>
        <v>-17.666666666666668</v>
      </c>
      <c r="G48" s="10">
        <v>10</v>
      </c>
    </row>
    <row r="49" spans="1:7" x14ac:dyDescent="0.2">
      <c r="A49" s="25">
        <v>40778</v>
      </c>
      <c r="B49" s="9">
        <v>235</v>
      </c>
      <c r="C49" s="10">
        <v>-18</v>
      </c>
      <c r="D49" s="10">
        <v>-13</v>
      </c>
      <c r="E49" s="10">
        <v>-20</v>
      </c>
      <c r="F49" s="28">
        <f t="shared" si="0"/>
        <v>-17</v>
      </c>
      <c r="G49" s="10">
        <v>10</v>
      </c>
    </row>
    <row r="50" spans="1:7" x14ac:dyDescent="0.2">
      <c r="A50" s="25">
        <v>40779</v>
      </c>
      <c r="B50" s="9">
        <v>236</v>
      </c>
      <c r="C50" s="10">
        <v>-20</v>
      </c>
      <c r="D50" s="10">
        <v>-13</v>
      </c>
      <c r="E50" s="10">
        <v>-22</v>
      </c>
      <c r="F50" s="28">
        <f t="shared" si="0"/>
        <v>-18.333333333333332</v>
      </c>
      <c r="G50" s="10">
        <v>9</v>
      </c>
    </row>
    <row r="51" spans="1:7" x14ac:dyDescent="0.2">
      <c r="A51" s="25">
        <v>40780</v>
      </c>
      <c r="B51" s="9">
        <v>237</v>
      </c>
      <c r="C51" s="10">
        <v>-21</v>
      </c>
      <c r="D51" s="10">
        <v>-13</v>
      </c>
      <c r="E51" s="10">
        <v>-21</v>
      </c>
      <c r="F51" s="28">
        <f t="shared" si="0"/>
        <v>-18.333333333333332</v>
      </c>
      <c r="G51" s="10">
        <v>10</v>
      </c>
    </row>
    <row r="52" spans="1:7" x14ac:dyDescent="0.2">
      <c r="A52" s="25">
        <v>40781</v>
      </c>
      <c r="B52" s="9">
        <v>238</v>
      </c>
      <c r="C52" s="10">
        <v>-22</v>
      </c>
      <c r="D52" s="10">
        <v>-14</v>
      </c>
      <c r="E52" s="10">
        <v>-23</v>
      </c>
      <c r="F52" s="28">
        <f t="shared" si="0"/>
        <v>-19.666666666666668</v>
      </c>
      <c r="G52" s="10">
        <v>9</v>
      </c>
    </row>
    <row r="53" spans="1:7" x14ac:dyDescent="0.2">
      <c r="A53" s="25">
        <v>40782</v>
      </c>
      <c r="B53" s="9">
        <v>239</v>
      </c>
      <c r="C53" s="10">
        <v>-13</v>
      </c>
      <c r="D53" s="10">
        <v>-12</v>
      </c>
      <c r="E53" s="10">
        <v>-15</v>
      </c>
      <c r="F53" s="28">
        <f t="shared" si="0"/>
        <v>-13.333333333333334</v>
      </c>
      <c r="G53" s="10">
        <v>10</v>
      </c>
    </row>
    <row r="54" spans="1:7" x14ac:dyDescent="0.2">
      <c r="A54" s="25">
        <v>40785</v>
      </c>
      <c r="B54" s="9">
        <v>242</v>
      </c>
      <c r="C54" s="10">
        <v>-6</v>
      </c>
      <c r="D54" s="10">
        <v>-4</v>
      </c>
      <c r="E54" s="10">
        <v>-8</v>
      </c>
      <c r="F54" s="28">
        <f t="shared" si="0"/>
        <v>-6</v>
      </c>
      <c r="G54" s="10">
        <v>11</v>
      </c>
    </row>
    <row r="55" spans="1:7" x14ac:dyDescent="0.2">
      <c r="A55" s="25">
        <v>40787</v>
      </c>
      <c r="B55" s="9">
        <v>244</v>
      </c>
      <c r="C55" s="10">
        <v>-8</v>
      </c>
      <c r="D55" s="10">
        <v>-6</v>
      </c>
      <c r="E55" s="10">
        <v>-9</v>
      </c>
      <c r="F55" s="28">
        <f t="shared" si="0"/>
        <v>-7.666666666666667</v>
      </c>
      <c r="G55" s="10">
        <v>11</v>
      </c>
    </row>
    <row r="56" spans="1:7" x14ac:dyDescent="0.2">
      <c r="A56" s="25">
        <v>40791</v>
      </c>
      <c r="B56" s="9">
        <v>248</v>
      </c>
      <c r="C56" s="10">
        <v>-15</v>
      </c>
      <c r="D56" s="10">
        <v>-12</v>
      </c>
      <c r="E56" s="10">
        <v>-13</v>
      </c>
      <c r="F56" s="28">
        <f t="shared" si="0"/>
        <v>-13.333333333333334</v>
      </c>
      <c r="G56" s="10">
        <v>11</v>
      </c>
    </row>
    <row r="57" spans="1:7" x14ac:dyDescent="0.2">
      <c r="A57" s="25">
        <v>40793</v>
      </c>
      <c r="B57" s="9">
        <v>250</v>
      </c>
      <c r="C57" s="10">
        <v>-12</v>
      </c>
      <c r="D57" s="10">
        <v>-9</v>
      </c>
      <c r="E57" s="10">
        <v>-13</v>
      </c>
      <c r="F57" s="28">
        <f t="shared" si="0"/>
        <v>-11.333333333333334</v>
      </c>
      <c r="G57" s="10">
        <v>9</v>
      </c>
    </row>
    <row r="58" spans="1:7" x14ac:dyDescent="0.2">
      <c r="A58" s="25">
        <v>40794</v>
      </c>
      <c r="B58" s="9">
        <v>251</v>
      </c>
      <c r="C58" s="10">
        <v>-7</v>
      </c>
      <c r="D58" s="10">
        <v>-7</v>
      </c>
      <c r="E58" s="10">
        <v>-11</v>
      </c>
      <c r="F58" s="28">
        <f t="shared" si="0"/>
        <v>-8.3333333333333339</v>
      </c>
      <c r="G58" s="10">
        <v>10</v>
      </c>
    </row>
    <row r="59" spans="1:7" x14ac:dyDescent="0.2">
      <c r="A59" s="25">
        <v>40795</v>
      </c>
      <c r="B59" s="9">
        <v>252</v>
      </c>
      <c r="C59" s="10">
        <v>-4</v>
      </c>
      <c r="D59" s="10">
        <v>-2</v>
      </c>
      <c r="E59" s="10">
        <v>-7</v>
      </c>
      <c r="F59" s="28">
        <f t="shared" si="0"/>
        <v>-4.333333333333333</v>
      </c>
      <c r="G59" s="10">
        <v>11</v>
      </c>
    </row>
    <row r="60" spans="1:7" x14ac:dyDescent="0.2">
      <c r="A60" s="25">
        <v>40798</v>
      </c>
      <c r="B60" s="9">
        <v>255</v>
      </c>
      <c r="C60" s="10">
        <v>-6</v>
      </c>
      <c r="D60" s="10">
        <v>-5</v>
      </c>
      <c r="E60" s="10">
        <v>-9</v>
      </c>
      <c r="F60" s="28">
        <f t="shared" si="0"/>
        <v>-6.666666666666667</v>
      </c>
      <c r="G60" s="10">
        <v>11</v>
      </c>
    </row>
    <row r="61" spans="1:7" x14ac:dyDescent="0.2">
      <c r="A61" s="25">
        <v>40799</v>
      </c>
      <c r="B61" s="9">
        <v>256</v>
      </c>
      <c r="C61" s="10">
        <v>-3</v>
      </c>
      <c r="D61" s="10">
        <v>-1</v>
      </c>
      <c r="E61" s="10">
        <v>-7</v>
      </c>
      <c r="F61" s="28">
        <f t="shared" si="0"/>
        <v>-3.6666666666666665</v>
      </c>
      <c r="G61" s="10">
        <v>13</v>
      </c>
    </row>
    <row r="62" spans="1:7" x14ac:dyDescent="0.2">
      <c r="A62" s="25">
        <v>40800</v>
      </c>
      <c r="B62" s="9">
        <v>257</v>
      </c>
      <c r="C62" s="10">
        <v>-4</v>
      </c>
      <c r="D62" s="10">
        <v>-3</v>
      </c>
      <c r="E62" s="10">
        <v>-5</v>
      </c>
      <c r="F62" s="28">
        <f t="shared" si="0"/>
        <v>-4</v>
      </c>
      <c r="G62" s="10">
        <v>13</v>
      </c>
    </row>
    <row r="63" spans="1:7" x14ac:dyDescent="0.2">
      <c r="A63" s="25">
        <v>40801</v>
      </c>
      <c r="B63" s="9">
        <v>258</v>
      </c>
      <c r="C63" s="10">
        <v>-3</v>
      </c>
      <c r="D63" s="10">
        <v>-2</v>
      </c>
      <c r="E63" s="10">
        <v>-5</v>
      </c>
      <c r="F63" s="28">
        <f t="shared" si="0"/>
        <v>-3.3333333333333335</v>
      </c>
      <c r="G63" s="10">
        <v>13</v>
      </c>
    </row>
    <row r="64" spans="1:7" x14ac:dyDescent="0.2">
      <c r="A64" s="25">
        <v>40809</v>
      </c>
      <c r="B64" s="9">
        <v>266</v>
      </c>
      <c r="C64" s="10">
        <v>-2</v>
      </c>
      <c r="D64" s="10">
        <v>-1</v>
      </c>
      <c r="E64" s="10">
        <v>-4</v>
      </c>
      <c r="F64" s="28">
        <f t="shared" si="0"/>
        <v>-2.3333333333333335</v>
      </c>
      <c r="G64" s="10">
        <v>14</v>
      </c>
    </row>
    <row r="65" spans="1:7" x14ac:dyDescent="0.2">
      <c r="A65" s="25">
        <v>40814</v>
      </c>
      <c r="B65" s="9">
        <v>271</v>
      </c>
      <c r="C65" s="10">
        <v>-4</v>
      </c>
      <c r="D65" s="10">
        <v>-3</v>
      </c>
      <c r="E65" s="10">
        <v>-6</v>
      </c>
      <c r="F65" s="28">
        <f t="shared" si="0"/>
        <v>-4.333333333333333</v>
      </c>
      <c r="G65" s="10">
        <v>14</v>
      </c>
    </row>
    <row r="66" spans="1:7" x14ac:dyDescent="0.2">
      <c r="A66" s="25">
        <v>40819</v>
      </c>
      <c r="B66" s="9">
        <v>276</v>
      </c>
      <c r="C66" s="10">
        <v>-3</v>
      </c>
      <c r="D66" s="10">
        <v>-2</v>
      </c>
      <c r="E66" s="10">
        <v>-6</v>
      </c>
      <c r="F66" s="28">
        <f t="shared" ref="F66:F129" si="1">AVERAGE(C66:E66)</f>
        <v>-3.6666666666666665</v>
      </c>
      <c r="G66" s="10">
        <v>13</v>
      </c>
    </row>
    <row r="67" spans="1:7" x14ac:dyDescent="0.2">
      <c r="A67" s="25">
        <v>40823</v>
      </c>
      <c r="B67" s="9">
        <v>280</v>
      </c>
      <c r="C67" s="10">
        <v>-1</v>
      </c>
      <c r="D67" s="10">
        <v>0</v>
      </c>
      <c r="E67" s="10">
        <v>-2</v>
      </c>
      <c r="F67" s="28">
        <f t="shared" si="1"/>
        <v>-1</v>
      </c>
      <c r="G67" s="10">
        <v>12</v>
      </c>
    </row>
    <row r="68" spans="1:7" x14ac:dyDescent="0.2">
      <c r="A68" s="25">
        <v>40825</v>
      </c>
      <c r="B68" s="9">
        <v>282</v>
      </c>
      <c r="C68" s="10"/>
      <c r="D68" s="10"/>
      <c r="E68" s="10"/>
      <c r="F68" s="28"/>
      <c r="G68" s="10"/>
    </row>
    <row r="69" spans="1:7" x14ac:dyDescent="0.2">
      <c r="A69" s="25">
        <v>40827</v>
      </c>
      <c r="B69" s="9">
        <v>284</v>
      </c>
      <c r="C69" s="10">
        <v>-2</v>
      </c>
      <c r="D69" s="10">
        <v>-1</v>
      </c>
      <c r="E69" s="10">
        <v>-5</v>
      </c>
      <c r="F69" s="28">
        <f t="shared" si="1"/>
        <v>-2.6666666666666665</v>
      </c>
      <c r="G69" s="10">
        <v>13</v>
      </c>
    </row>
    <row r="70" spans="1:7" x14ac:dyDescent="0.2">
      <c r="A70" s="25">
        <v>40830</v>
      </c>
      <c r="B70" s="9">
        <v>287</v>
      </c>
      <c r="C70" s="10">
        <v>-5</v>
      </c>
      <c r="D70" s="10">
        <v>-3</v>
      </c>
      <c r="E70" s="10">
        <v>-6</v>
      </c>
      <c r="F70" s="28">
        <f t="shared" si="1"/>
        <v>-4.666666666666667</v>
      </c>
      <c r="G70" s="10">
        <v>12</v>
      </c>
    </row>
    <row r="71" spans="1:7" x14ac:dyDescent="0.2">
      <c r="A71" s="25">
        <v>40835</v>
      </c>
      <c r="B71" s="9">
        <v>292</v>
      </c>
      <c r="C71" s="10">
        <v>-4</v>
      </c>
      <c r="D71" s="10">
        <v>-3</v>
      </c>
      <c r="E71" s="10">
        <v>-4</v>
      </c>
      <c r="F71" s="28">
        <f t="shared" si="1"/>
        <v>-3.6666666666666665</v>
      </c>
      <c r="G71" s="10">
        <v>12</v>
      </c>
    </row>
    <row r="72" spans="1:7" x14ac:dyDescent="0.2">
      <c r="A72" s="25">
        <v>40836</v>
      </c>
      <c r="B72" s="9">
        <v>293</v>
      </c>
      <c r="C72" s="10">
        <v>-3</v>
      </c>
      <c r="D72" s="10">
        <v>-1</v>
      </c>
      <c r="E72" s="10">
        <v>-4</v>
      </c>
      <c r="F72" s="28">
        <f t="shared" si="1"/>
        <v>-2.6666666666666665</v>
      </c>
      <c r="G72" s="10">
        <v>13</v>
      </c>
    </row>
    <row r="73" spans="1:7" x14ac:dyDescent="0.2">
      <c r="A73" s="25">
        <v>40842</v>
      </c>
      <c r="B73" s="9">
        <v>299</v>
      </c>
      <c r="C73" s="10">
        <v>-5</v>
      </c>
      <c r="D73" s="10">
        <v>-3</v>
      </c>
      <c r="E73" s="10">
        <v>-8</v>
      </c>
      <c r="F73" s="28">
        <f t="shared" si="1"/>
        <v>-5.333333333333333</v>
      </c>
      <c r="G73" s="10"/>
    </row>
    <row r="74" spans="1:7" x14ac:dyDescent="0.2">
      <c r="A74" s="25">
        <v>40843</v>
      </c>
      <c r="B74" s="9">
        <v>300</v>
      </c>
      <c r="C74" s="10"/>
      <c r="D74" s="10"/>
      <c r="E74" s="10">
        <v>-7</v>
      </c>
      <c r="F74" s="28">
        <f t="shared" si="1"/>
        <v>-7</v>
      </c>
      <c r="G74" s="10">
        <v>13</v>
      </c>
    </row>
    <row r="75" spans="1:7" x14ac:dyDescent="0.2">
      <c r="A75" s="25">
        <v>40850</v>
      </c>
      <c r="B75" s="9">
        <v>307</v>
      </c>
      <c r="C75" s="10">
        <v>-3</v>
      </c>
      <c r="D75" s="10">
        <v>-2</v>
      </c>
      <c r="E75" s="10">
        <v>-5</v>
      </c>
      <c r="F75" s="28">
        <f t="shared" si="1"/>
        <v>-3.3333333333333335</v>
      </c>
      <c r="G75" s="10">
        <v>14</v>
      </c>
    </row>
    <row r="76" spans="1:7" x14ac:dyDescent="0.2">
      <c r="A76" s="25">
        <v>40854</v>
      </c>
      <c r="B76" s="9">
        <v>311</v>
      </c>
      <c r="C76" s="10">
        <v>-3</v>
      </c>
      <c r="D76" s="10">
        <v>-3</v>
      </c>
      <c r="E76" s="10">
        <v>-5</v>
      </c>
      <c r="F76" s="28">
        <f t="shared" si="1"/>
        <v>-3.6666666666666665</v>
      </c>
      <c r="G76" s="10">
        <v>14</v>
      </c>
    </row>
    <row r="77" spans="1:7" x14ac:dyDescent="0.2">
      <c r="A77" s="25">
        <v>40856</v>
      </c>
      <c r="B77" s="9">
        <v>313</v>
      </c>
      <c r="C77" s="10">
        <v>-5</v>
      </c>
      <c r="D77" s="10">
        <v>-3</v>
      </c>
      <c r="E77" s="10">
        <v>-6</v>
      </c>
      <c r="F77" s="28">
        <f t="shared" si="1"/>
        <v>-4.666666666666667</v>
      </c>
      <c r="G77" s="10">
        <v>13</v>
      </c>
    </row>
    <row r="78" spans="1:7" x14ac:dyDescent="0.2">
      <c r="A78" s="25">
        <v>40861</v>
      </c>
      <c r="B78" s="9">
        <v>318</v>
      </c>
      <c r="C78" s="10">
        <v>-6</v>
      </c>
      <c r="D78" s="10">
        <v>-3</v>
      </c>
      <c r="E78" s="10">
        <v>-7</v>
      </c>
      <c r="F78" s="28">
        <f t="shared" si="1"/>
        <v>-5.333333333333333</v>
      </c>
      <c r="G78" s="10">
        <v>14</v>
      </c>
    </row>
    <row r="79" spans="1:7" x14ac:dyDescent="0.2">
      <c r="A79" s="25">
        <v>40865</v>
      </c>
      <c r="B79" s="9">
        <v>322</v>
      </c>
      <c r="C79" s="10">
        <v>-4</v>
      </c>
      <c r="D79" s="10">
        <v>-2</v>
      </c>
      <c r="E79" s="10">
        <v>-6</v>
      </c>
      <c r="F79" s="28">
        <f t="shared" si="1"/>
        <v>-4</v>
      </c>
      <c r="G79" s="10">
        <v>15</v>
      </c>
    </row>
    <row r="80" spans="1:7" x14ac:dyDescent="0.2">
      <c r="A80" s="25">
        <v>40868</v>
      </c>
      <c r="B80" s="9">
        <v>325</v>
      </c>
      <c r="C80" s="10"/>
      <c r="D80" s="10"/>
      <c r="E80" s="10"/>
      <c r="F80" s="28"/>
      <c r="G80" s="10"/>
    </row>
    <row r="81" spans="1:7" x14ac:dyDescent="0.2">
      <c r="A81" s="25">
        <v>40871</v>
      </c>
      <c r="B81" s="9">
        <v>328</v>
      </c>
      <c r="C81" s="10"/>
      <c r="D81" s="10"/>
      <c r="E81" s="10"/>
      <c r="F81" s="28"/>
      <c r="G81" s="10"/>
    </row>
    <row r="82" spans="1:7" x14ac:dyDescent="0.2">
      <c r="A82" s="25">
        <v>40877</v>
      </c>
      <c r="B82" s="9">
        <v>334</v>
      </c>
      <c r="C82" s="10"/>
      <c r="D82" s="10"/>
      <c r="E82" s="10"/>
      <c r="F82" s="28"/>
      <c r="G82" s="10"/>
    </row>
    <row r="83" spans="1:7" x14ac:dyDescent="0.2">
      <c r="A83" s="25">
        <v>41058</v>
      </c>
      <c r="B83" s="9">
        <v>150</v>
      </c>
      <c r="C83" s="10">
        <v>-6</v>
      </c>
      <c r="D83" s="10">
        <v>-2.5</v>
      </c>
      <c r="E83" s="10">
        <v>-6</v>
      </c>
      <c r="F83" s="28">
        <f t="shared" si="1"/>
        <v>-4.833333333333333</v>
      </c>
      <c r="G83" s="10">
        <v>13</v>
      </c>
    </row>
    <row r="84" spans="1:7" x14ac:dyDescent="0.2">
      <c r="A84" s="25">
        <v>41059</v>
      </c>
      <c r="B84" s="9">
        <v>151</v>
      </c>
      <c r="C84" s="10">
        <v>-6</v>
      </c>
      <c r="D84" s="10">
        <v>-2.5</v>
      </c>
      <c r="E84" s="10">
        <v>-6</v>
      </c>
      <c r="F84" s="28">
        <f t="shared" si="1"/>
        <v>-4.833333333333333</v>
      </c>
      <c r="G84" s="10">
        <v>16.5</v>
      </c>
    </row>
    <row r="85" spans="1:7" x14ac:dyDescent="0.2">
      <c r="A85" s="25">
        <v>41060</v>
      </c>
      <c r="B85" s="9">
        <v>152</v>
      </c>
      <c r="C85" s="10">
        <v>-5</v>
      </c>
      <c r="D85" s="10">
        <v>-3</v>
      </c>
      <c r="E85" s="10">
        <v>-6</v>
      </c>
      <c r="F85" s="28">
        <f t="shared" si="1"/>
        <v>-4.666666666666667</v>
      </c>
      <c r="G85" s="10">
        <v>12</v>
      </c>
    </row>
    <row r="86" spans="1:7" x14ac:dyDescent="0.2">
      <c r="A86" s="25">
        <v>41061</v>
      </c>
      <c r="B86" s="9">
        <v>153</v>
      </c>
      <c r="C86" s="10">
        <v>-5</v>
      </c>
      <c r="D86" s="10">
        <v>-2.5</v>
      </c>
      <c r="E86" s="10">
        <v>-5.5</v>
      </c>
      <c r="F86" s="28">
        <f t="shared" si="1"/>
        <v>-4.333333333333333</v>
      </c>
      <c r="G86" s="10">
        <v>15.5</v>
      </c>
    </row>
    <row r="87" spans="1:7" x14ac:dyDescent="0.2">
      <c r="A87" s="25">
        <v>41062</v>
      </c>
      <c r="B87" s="9">
        <v>154</v>
      </c>
      <c r="C87" s="10">
        <v>-4</v>
      </c>
      <c r="D87" s="10">
        <v>-2.5</v>
      </c>
      <c r="E87" s="10">
        <v>-5</v>
      </c>
      <c r="F87" s="28">
        <f t="shared" si="1"/>
        <v>-3.8333333333333335</v>
      </c>
      <c r="G87" s="10">
        <v>15</v>
      </c>
    </row>
    <row r="88" spans="1:7" x14ac:dyDescent="0.2">
      <c r="A88" s="25">
        <v>41063</v>
      </c>
      <c r="B88" s="9">
        <v>155</v>
      </c>
      <c r="C88" s="10">
        <v>-5</v>
      </c>
      <c r="D88" s="10">
        <v>-2</v>
      </c>
      <c r="E88" s="10">
        <v>-5</v>
      </c>
      <c r="F88" s="28">
        <f t="shared" si="1"/>
        <v>-4</v>
      </c>
      <c r="G88" s="10">
        <v>16</v>
      </c>
    </row>
    <row r="89" spans="1:7" x14ac:dyDescent="0.2">
      <c r="A89" s="25">
        <v>41064</v>
      </c>
      <c r="B89" s="9">
        <v>156</v>
      </c>
      <c r="C89" s="10">
        <v>-6</v>
      </c>
      <c r="D89" s="10">
        <v>-2</v>
      </c>
      <c r="E89" s="10">
        <v>-7</v>
      </c>
      <c r="F89" s="28">
        <f t="shared" si="1"/>
        <v>-5</v>
      </c>
      <c r="G89" s="10">
        <v>17</v>
      </c>
    </row>
    <row r="90" spans="1:7" x14ac:dyDescent="0.2">
      <c r="A90" s="25">
        <v>41066</v>
      </c>
      <c r="B90" s="9">
        <v>158</v>
      </c>
      <c r="C90" s="10">
        <v>-6</v>
      </c>
      <c r="D90" s="10">
        <v>-3</v>
      </c>
      <c r="E90" s="10">
        <v>-4.5</v>
      </c>
      <c r="F90" s="28">
        <f t="shared" si="1"/>
        <v>-4.5</v>
      </c>
      <c r="G90" s="10">
        <v>13</v>
      </c>
    </row>
    <row r="91" spans="1:7" x14ac:dyDescent="0.2">
      <c r="A91" s="25">
        <v>41069</v>
      </c>
      <c r="B91" s="9">
        <v>161</v>
      </c>
      <c r="C91" s="10">
        <v>-6</v>
      </c>
      <c r="D91" s="10">
        <v>-2.5</v>
      </c>
      <c r="E91" s="10">
        <v>-6</v>
      </c>
      <c r="F91" s="28">
        <f t="shared" si="1"/>
        <v>-4.833333333333333</v>
      </c>
      <c r="G91" s="10">
        <v>15</v>
      </c>
    </row>
    <row r="92" spans="1:7" x14ac:dyDescent="0.2">
      <c r="A92" s="25">
        <v>41070</v>
      </c>
      <c r="B92" s="9">
        <v>162</v>
      </c>
      <c r="C92" s="10">
        <v>-7</v>
      </c>
      <c r="D92" s="10">
        <v>-5</v>
      </c>
      <c r="E92" s="10">
        <v>-7</v>
      </c>
      <c r="F92" s="28">
        <f t="shared" si="1"/>
        <v>-6.333333333333333</v>
      </c>
      <c r="G92" s="10">
        <v>-13</v>
      </c>
    </row>
    <row r="93" spans="1:7" x14ac:dyDescent="0.2">
      <c r="A93" s="25">
        <v>41072</v>
      </c>
      <c r="B93" s="9">
        <v>164</v>
      </c>
      <c r="C93" s="10">
        <v>-3.5</v>
      </c>
      <c r="D93" s="10">
        <v>-2</v>
      </c>
      <c r="E93" s="10">
        <v>-3.5</v>
      </c>
      <c r="F93" s="28">
        <f t="shared" si="1"/>
        <v>-3</v>
      </c>
      <c r="G93" s="10">
        <v>15.5</v>
      </c>
    </row>
    <row r="94" spans="1:7" x14ac:dyDescent="0.2">
      <c r="A94" s="25">
        <v>41074</v>
      </c>
      <c r="B94" s="9">
        <v>166</v>
      </c>
      <c r="C94" s="10">
        <v>-5</v>
      </c>
      <c r="D94" s="10">
        <v>-2</v>
      </c>
      <c r="E94" s="10">
        <v>4</v>
      </c>
      <c r="F94" s="28">
        <f t="shared" si="1"/>
        <v>-1</v>
      </c>
      <c r="G94" s="10">
        <v>20</v>
      </c>
    </row>
    <row r="95" spans="1:7" x14ac:dyDescent="0.2">
      <c r="A95" s="25">
        <v>41075</v>
      </c>
      <c r="B95" s="9">
        <v>167</v>
      </c>
      <c r="C95" s="10">
        <v>1.5</v>
      </c>
      <c r="D95" s="10">
        <v>-1</v>
      </c>
      <c r="E95" s="10">
        <v>-2.5</v>
      </c>
      <c r="F95" s="28">
        <f t="shared" si="1"/>
        <v>-0.66666666666666663</v>
      </c>
      <c r="G95" s="10">
        <v>16</v>
      </c>
    </row>
    <row r="96" spans="1:7" x14ac:dyDescent="0.2">
      <c r="A96" s="25">
        <v>41077</v>
      </c>
      <c r="B96" s="9">
        <v>169</v>
      </c>
      <c r="C96" s="10">
        <v>-3</v>
      </c>
      <c r="D96" s="10">
        <v>-1</v>
      </c>
      <c r="E96" s="10">
        <v>-3</v>
      </c>
      <c r="F96" s="28">
        <f t="shared" si="1"/>
        <v>-2.3333333333333335</v>
      </c>
      <c r="G96" s="10">
        <v>18.5</v>
      </c>
    </row>
    <row r="97" spans="1:7" x14ac:dyDescent="0.2">
      <c r="A97" s="25">
        <v>41079</v>
      </c>
      <c r="B97" s="9">
        <v>171</v>
      </c>
      <c r="C97" s="10">
        <v>-2</v>
      </c>
      <c r="D97" s="10">
        <v>-1</v>
      </c>
      <c r="E97" s="10">
        <v>-3</v>
      </c>
      <c r="F97" s="28">
        <f t="shared" si="1"/>
        <v>-2</v>
      </c>
      <c r="G97" s="10">
        <v>21.5</v>
      </c>
    </row>
    <row r="98" spans="1:7" x14ac:dyDescent="0.2">
      <c r="A98" s="25">
        <v>41080</v>
      </c>
      <c r="B98" s="9">
        <v>172</v>
      </c>
      <c r="C98" s="10">
        <v>-1</v>
      </c>
      <c r="D98" s="10">
        <v>4</v>
      </c>
      <c r="E98" s="10">
        <v>-2</v>
      </c>
      <c r="F98" s="28">
        <f t="shared" si="1"/>
        <v>0.33333333333333331</v>
      </c>
      <c r="G98" s="10">
        <v>17</v>
      </c>
    </row>
    <row r="99" spans="1:7" x14ac:dyDescent="0.2">
      <c r="A99" s="25">
        <v>41081</v>
      </c>
      <c r="B99" s="9">
        <v>173</v>
      </c>
      <c r="C99" s="10">
        <v>-2</v>
      </c>
      <c r="D99" s="10">
        <v>5</v>
      </c>
      <c r="E99" s="10">
        <v>-2</v>
      </c>
      <c r="F99" s="28">
        <f t="shared" si="1"/>
        <v>0.33333333333333331</v>
      </c>
      <c r="G99" s="10"/>
    </row>
    <row r="100" spans="1:7" x14ac:dyDescent="0.2">
      <c r="A100" s="25">
        <v>41086</v>
      </c>
      <c r="B100" s="9">
        <v>178</v>
      </c>
      <c r="C100" s="10">
        <v>-3</v>
      </c>
      <c r="D100" s="10">
        <v>-0.5</v>
      </c>
      <c r="E100" s="10">
        <v>-4.5</v>
      </c>
      <c r="F100" s="28">
        <f t="shared" si="1"/>
        <v>-2.6666666666666665</v>
      </c>
      <c r="G100" s="10">
        <v>13</v>
      </c>
    </row>
    <row r="101" spans="1:7" x14ac:dyDescent="0.2">
      <c r="A101" s="25">
        <v>41087</v>
      </c>
      <c r="B101" s="9">
        <v>179</v>
      </c>
      <c r="C101" s="10">
        <v>-4</v>
      </c>
      <c r="D101" s="10">
        <v>-2</v>
      </c>
      <c r="E101" s="10">
        <v>-6</v>
      </c>
      <c r="F101" s="28">
        <f t="shared" si="1"/>
        <v>-4</v>
      </c>
      <c r="G101" s="10">
        <v>13</v>
      </c>
    </row>
    <row r="102" spans="1:7" x14ac:dyDescent="0.2">
      <c r="A102" s="25">
        <v>41088</v>
      </c>
      <c r="B102" s="9">
        <v>180</v>
      </c>
      <c r="C102" s="10">
        <v>-6</v>
      </c>
      <c r="D102" s="10">
        <v>-2</v>
      </c>
      <c r="E102" s="10">
        <v>-5</v>
      </c>
      <c r="F102" s="28">
        <f t="shared" si="1"/>
        <v>-4.333333333333333</v>
      </c>
      <c r="G102" s="10">
        <v>12</v>
      </c>
    </row>
    <row r="103" spans="1:7" x14ac:dyDescent="0.2">
      <c r="A103" s="25">
        <v>41090</v>
      </c>
      <c r="B103" s="9">
        <v>182</v>
      </c>
      <c r="C103" s="10">
        <v>-8</v>
      </c>
      <c r="D103" s="10">
        <v>-4</v>
      </c>
      <c r="E103" s="10">
        <v>-8</v>
      </c>
      <c r="F103" s="28">
        <f t="shared" si="1"/>
        <v>-6.666666666666667</v>
      </c>
      <c r="G103" s="10">
        <v>15</v>
      </c>
    </row>
    <row r="104" spans="1:7" x14ac:dyDescent="0.2">
      <c r="A104" s="25">
        <v>41092</v>
      </c>
      <c r="B104" s="9">
        <v>184</v>
      </c>
      <c r="C104" s="10">
        <v>-7</v>
      </c>
      <c r="D104" s="10">
        <v>-3</v>
      </c>
      <c r="E104" s="10">
        <v>-3</v>
      </c>
      <c r="F104" s="28">
        <f t="shared" si="1"/>
        <v>-4.333333333333333</v>
      </c>
      <c r="G104" s="10">
        <v>10</v>
      </c>
    </row>
    <row r="105" spans="1:7" x14ac:dyDescent="0.2">
      <c r="A105" s="25">
        <v>41095</v>
      </c>
      <c r="B105" s="9">
        <v>187</v>
      </c>
      <c r="C105" s="10">
        <v>-9</v>
      </c>
      <c r="D105" s="10">
        <v>-6</v>
      </c>
      <c r="E105" s="10">
        <v>-9</v>
      </c>
      <c r="F105" s="28">
        <f t="shared" si="1"/>
        <v>-8</v>
      </c>
      <c r="G105" s="10">
        <v>8</v>
      </c>
    </row>
    <row r="106" spans="1:7" x14ac:dyDescent="0.2">
      <c r="A106" s="25">
        <v>41096</v>
      </c>
      <c r="B106" s="9">
        <v>188</v>
      </c>
      <c r="C106" s="10">
        <v>-10</v>
      </c>
      <c r="D106" s="10">
        <v>-7</v>
      </c>
      <c r="E106" s="10">
        <v>-10</v>
      </c>
      <c r="F106" s="28">
        <f t="shared" si="1"/>
        <v>-9</v>
      </c>
      <c r="G106" s="10">
        <v>9</v>
      </c>
    </row>
    <row r="107" spans="1:7" x14ac:dyDescent="0.2">
      <c r="A107" s="25">
        <v>41098</v>
      </c>
      <c r="B107" s="9">
        <v>190</v>
      </c>
      <c r="C107" s="10">
        <v>-13</v>
      </c>
      <c r="D107" s="10">
        <v>-9</v>
      </c>
      <c r="E107" s="10">
        <v>-11</v>
      </c>
      <c r="F107" s="28">
        <f t="shared" si="1"/>
        <v>-11</v>
      </c>
      <c r="G107" s="10">
        <v>9.5</v>
      </c>
    </row>
    <row r="108" spans="1:7" x14ac:dyDescent="0.2">
      <c r="A108" s="25">
        <v>41100</v>
      </c>
      <c r="B108" s="9">
        <v>192</v>
      </c>
      <c r="C108" s="10">
        <v>-9</v>
      </c>
      <c r="D108" s="10">
        <v>-7</v>
      </c>
      <c r="E108" s="10">
        <v>-9</v>
      </c>
      <c r="F108" s="28">
        <f t="shared" si="1"/>
        <v>-8.3333333333333339</v>
      </c>
      <c r="G108" s="10" t="s">
        <v>10</v>
      </c>
    </row>
    <row r="109" spans="1:7" x14ac:dyDescent="0.2">
      <c r="A109" s="25">
        <v>41101</v>
      </c>
      <c r="B109" s="9">
        <v>193</v>
      </c>
      <c r="C109" s="10">
        <v>-11</v>
      </c>
      <c r="D109" s="10">
        <v>-8</v>
      </c>
      <c r="E109" s="10">
        <v>-9</v>
      </c>
      <c r="F109" s="28">
        <f t="shared" si="1"/>
        <v>-9.3333333333333339</v>
      </c>
      <c r="G109" s="10">
        <v>-10</v>
      </c>
    </row>
    <row r="110" spans="1:7" x14ac:dyDescent="0.2">
      <c r="A110" s="25">
        <v>41102</v>
      </c>
      <c r="B110" s="9">
        <v>194</v>
      </c>
      <c r="C110" s="10">
        <v>-10.5</v>
      </c>
      <c r="D110" s="10">
        <v>-8</v>
      </c>
      <c r="E110" s="10">
        <v>-9.5</v>
      </c>
      <c r="F110" s="28">
        <f t="shared" si="1"/>
        <v>-9.3333333333333339</v>
      </c>
      <c r="G110" s="10">
        <v>13</v>
      </c>
    </row>
    <row r="111" spans="1:7" x14ac:dyDescent="0.2">
      <c r="A111" s="25">
        <v>41103</v>
      </c>
      <c r="B111" s="9">
        <v>195</v>
      </c>
      <c r="C111" s="10">
        <v>-5</v>
      </c>
      <c r="D111" s="10">
        <v>-3</v>
      </c>
      <c r="E111" s="10">
        <v>-5</v>
      </c>
      <c r="F111" s="28">
        <f t="shared" si="1"/>
        <v>-4.333333333333333</v>
      </c>
      <c r="G111" s="10">
        <v>7.5</v>
      </c>
    </row>
    <row r="112" spans="1:7" x14ac:dyDescent="0.2">
      <c r="A112" s="25">
        <v>41106</v>
      </c>
      <c r="B112" s="9">
        <v>198</v>
      </c>
      <c r="C112" s="10">
        <v>0</v>
      </c>
      <c r="D112" s="10">
        <v>1</v>
      </c>
      <c r="E112" s="10">
        <v>0</v>
      </c>
      <c r="F112" s="28">
        <f t="shared" si="1"/>
        <v>0.33333333333333331</v>
      </c>
      <c r="G112" s="10">
        <v>17</v>
      </c>
    </row>
    <row r="113" spans="1:7" x14ac:dyDescent="0.2">
      <c r="A113" s="25">
        <v>41107</v>
      </c>
      <c r="B113" s="9">
        <v>199</v>
      </c>
      <c r="C113" s="10">
        <v>-2</v>
      </c>
      <c r="D113" s="10">
        <v>0</v>
      </c>
      <c r="E113" s="10">
        <v>-3</v>
      </c>
      <c r="F113" s="28">
        <f t="shared" si="1"/>
        <v>-1.6666666666666667</v>
      </c>
      <c r="G113" s="10">
        <v>15</v>
      </c>
    </row>
    <row r="114" spans="1:7" x14ac:dyDescent="0.2">
      <c r="A114" s="25">
        <v>41109</v>
      </c>
      <c r="B114" s="9">
        <v>201</v>
      </c>
      <c r="C114" s="10">
        <v>-1</v>
      </c>
      <c r="D114" s="10">
        <v>0</v>
      </c>
      <c r="E114" s="10">
        <v>-2</v>
      </c>
      <c r="F114" s="28">
        <f t="shared" si="1"/>
        <v>-1</v>
      </c>
      <c r="G114" s="10">
        <v>15</v>
      </c>
    </row>
    <row r="115" spans="1:7" x14ac:dyDescent="0.2">
      <c r="A115" s="25">
        <v>41110</v>
      </c>
      <c r="B115" s="9">
        <v>202</v>
      </c>
      <c r="C115" s="10">
        <v>0</v>
      </c>
      <c r="D115" s="10">
        <v>0</v>
      </c>
      <c r="E115" s="10">
        <v>0</v>
      </c>
      <c r="F115" s="28">
        <f t="shared" si="1"/>
        <v>0</v>
      </c>
      <c r="G115" s="10">
        <v>14</v>
      </c>
    </row>
    <row r="116" spans="1:7" x14ac:dyDescent="0.2">
      <c r="A116" s="25">
        <v>41113</v>
      </c>
      <c r="B116" s="9">
        <v>205</v>
      </c>
      <c r="C116" s="10">
        <v>-3</v>
      </c>
      <c r="D116" s="10">
        <v>0</v>
      </c>
      <c r="E116" s="10">
        <v>-2</v>
      </c>
      <c r="F116" s="28">
        <f t="shared" si="1"/>
        <v>-1.6666666666666667</v>
      </c>
      <c r="G116" s="10">
        <v>13</v>
      </c>
    </row>
    <row r="117" spans="1:7" x14ac:dyDescent="0.2">
      <c r="A117" s="25">
        <v>41114</v>
      </c>
      <c r="B117" s="9">
        <v>206</v>
      </c>
      <c r="C117" s="10">
        <v>-3</v>
      </c>
      <c r="D117" s="10">
        <v>-1</v>
      </c>
      <c r="E117" s="10">
        <v>-3</v>
      </c>
      <c r="F117" s="28">
        <f t="shared" si="1"/>
        <v>-2.3333333333333335</v>
      </c>
      <c r="G117" s="10">
        <v>15</v>
      </c>
    </row>
    <row r="118" spans="1:7" x14ac:dyDescent="0.2">
      <c r="A118" s="25">
        <v>41115</v>
      </c>
      <c r="B118" s="9">
        <v>207</v>
      </c>
      <c r="C118" s="10">
        <v>-3.5</v>
      </c>
      <c r="D118" s="10">
        <v>-1</v>
      </c>
      <c r="E118" s="10">
        <v>-4</v>
      </c>
      <c r="F118" s="28">
        <f t="shared" si="1"/>
        <v>-2.8333333333333335</v>
      </c>
      <c r="G118" s="10">
        <v>14</v>
      </c>
    </row>
    <row r="119" spans="1:7" x14ac:dyDescent="0.2">
      <c r="A119" s="25">
        <v>41120</v>
      </c>
      <c r="B119" s="9">
        <v>212</v>
      </c>
      <c r="C119" s="10">
        <v>-4</v>
      </c>
      <c r="D119" s="10">
        <v>-1</v>
      </c>
      <c r="E119" s="10">
        <v>-4</v>
      </c>
      <c r="F119" s="28">
        <f t="shared" si="1"/>
        <v>-3</v>
      </c>
      <c r="G119" s="10">
        <v>16</v>
      </c>
    </row>
    <row r="120" spans="1:7" x14ac:dyDescent="0.2">
      <c r="A120" s="25">
        <v>41121</v>
      </c>
      <c r="B120" s="9">
        <v>213</v>
      </c>
      <c r="C120" s="10">
        <v>-3</v>
      </c>
      <c r="D120" s="10">
        <v>0</v>
      </c>
      <c r="E120" s="10">
        <v>-5</v>
      </c>
      <c r="F120" s="28">
        <f t="shared" si="1"/>
        <v>-2.6666666666666665</v>
      </c>
      <c r="G120" s="10">
        <v>12</v>
      </c>
    </row>
    <row r="121" spans="1:7" x14ac:dyDescent="0.2">
      <c r="A121" s="25">
        <v>41122</v>
      </c>
      <c r="B121" s="9">
        <v>214</v>
      </c>
      <c r="C121" s="10">
        <v>-2</v>
      </c>
      <c r="D121" s="10">
        <v>0</v>
      </c>
      <c r="E121" s="10">
        <v>-2</v>
      </c>
      <c r="F121" s="28">
        <f t="shared" si="1"/>
        <v>-1.3333333333333333</v>
      </c>
      <c r="G121" s="10">
        <v>16</v>
      </c>
    </row>
    <row r="122" spans="1:7" x14ac:dyDescent="0.2">
      <c r="A122" s="25">
        <v>41123</v>
      </c>
      <c r="B122" s="9">
        <v>215</v>
      </c>
      <c r="C122" s="10">
        <v>-4</v>
      </c>
      <c r="D122" s="10">
        <v>-3</v>
      </c>
      <c r="E122" s="10">
        <v>-4</v>
      </c>
      <c r="F122" s="28">
        <f t="shared" si="1"/>
        <v>-3.6666666666666665</v>
      </c>
      <c r="G122" s="10">
        <v>11</v>
      </c>
    </row>
    <row r="123" spans="1:7" x14ac:dyDescent="0.2">
      <c r="A123" s="25">
        <v>41127</v>
      </c>
      <c r="B123" s="9">
        <v>219</v>
      </c>
      <c r="C123" s="10">
        <v>-3</v>
      </c>
      <c r="D123" s="10">
        <v>-1</v>
      </c>
      <c r="E123" s="10">
        <v>-3</v>
      </c>
      <c r="F123" s="28">
        <f t="shared" si="1"/>
        <v>-2.3333333333333335</v>
      </c>
      <c r="G123" s="10">
        <v>10</v>
      </c>
    </row>
    <row r="124" spans="1:7" x14ac:dyDescent="0.2">
      <c r="A124" s="25">
        <v>41128</v>
      </c>
      <c r="B124" s="9">
        <v>220</v>
      </c>
      <c r="C124" s="10">
        <v>-3</v>
      </c>
      <c r="D124" s="10">
        <v>-1</v>
      </c>
      <c r="E124" s="10">
        <v>-3</v>
      </c>
      <c r="F124" s="28">
        <f t="shared" si="1"/>
        <v>-2.3333333333333335</v>
      </c>
      <c r="G124" s="10">
        <v>13</v>
      </c>
    </row>
    <row r="125" spans="1:7" x14ac:dyDescent="0.2">
      <c r="A125" s="25">
        <v>41129</v>
      </c>
      <c r="B125" s="9">
        <v>221</v>
      </c>
      <c r="C125" s="10">
        <v>-2</v>
      </c>
      <c r="D125" s="10">
        <v>0</v>
      </c>
      <c r="E125" s="10">
        <v>-2</v>
      </c>
      <c r="F125" s="28">
        <f t="shared" si="1"/>
        <v>-1.3333333333333333</v>
      </c>
      <c r="G125" s="10">
        <v>12</v>
      </c>
    </row>
    <row r="126" spans="1:7" x14ac:dyDescent="0.2">
      <c r="A126" s="2">
        <v>41131</v>
      </c>
      <c r="B126" s="14">
        <v>223</v>
      </c>
      <c r="C126" s="3">
        <v>-4</v>
      </c>
      <c r="D126" s="3">
        <v>-2.5</v>
      </c>
      <c r="E126" s="3">
        <v>-4</v>
      </c>
      <c r="F126" s="28">
        <f t="shared" si="1"/>
        <v>-3.5</v>
      </c>
      <c r="G126" s="3">
        <v>13</v>
      </c>
    </row>
    <row r="127" spans="1:7" x14ac:dyDescent="0.2">
      <c r="A127" s="2">
        <v>41134</v>
      </c>
      <c r="B127" s="14">
        <v>226</v>
      </c>
      <c r="C127" s="3">
        <v>-6</v>
      </c>
      <c r="D127" s="3">
        <v>-6</v>
      </c>
      <c r="E127" s="3">
        <v>-6</v>
      </c>
      <c r="F127" s="28">
        <f t="shared" si="1"/>
        <v>-6</v>
      </c>
      <c r="G127" s="3">
        <v>8</v>
      </c>
    </row>
    <row r="128" spans="1:7" x14ac:dyDescent="0.2">
      <c r="A128" s="2">
        <v>41135</v>
      </c>
      <c r="B128" s="14">
        <v>227</v>
      </c>
      <c r="C128" s="3">
        <v>-6</v>
      </c>
      <c r="D128" s="3">
        <v>-6</v>
      </c>
      <c r="E128" s="3">
        <v>-6</v>
      </c>
      <c r="F128" s="28">
        <f t="shared" si="1"/>
        <v>-6</v>
      </c>
      <c r="G128" s="3">
        <v>11</v>
      </c>
    </row>
    <row r="129" spans="1:7" x14ac:dyDescent="0.2">
      <c r="A129" s="2">
        <v>41136</v>
      </c>
      <c r="B129" s="14">
        <v>228</v>
      </c>
      <c r="C129" s="3">
        <v>-7</v>
      </c>
      <c r="D129" s="3">
        <v>-6</v>
      </c>
      <c r="E129" s="3">
        <v>-7</v>
      </c>
      <c r="F129" s="28">
        <f t="shared" si="1"/>
        <v>-6.666666666666667</v>
      </c>
      <c r="G129" s="3">
        <v>9</v>
      </c>
    </row>
    <row r="130" spans="1:7" x14ac:dyDescent="0.2">
      <c r="A130" s="2">
        <v>41139</v>
      </c>
      <c r="B130" s="14">
        <v>231</v>
      </c>
      <c r="C130" s="3">
        <v>-10</v>
      </c>
      <c r="D130" s="3">
        <v>-8</v>
      </c>
      <c r="E130" s="3">
        <v>-9</v>
      </c>
      <c r="F130" s="28">
        <f t="shared" ref="F130:F144" si="2">AVERAGE(C130:E130)</f>
        <v>-9</v>
      </c>
      <c r="G130" s="3">
        <v>9</v>
      </c>
    </row>
    <row r="131" spans="1:7" x14ac:dyDescent="0.2">
      <c r="A131" s="2">
        <v>41140</v>
      </c>
      <c r="B131" s="14">
        <v>232</v>
      </c>
      <c r="C131" s="3">
        <v>-11</v>
      </c>
      <c r="D131" s="3">
        <v>-9</v>
      </c>
      <c r="E131" s="3">
        <v>-11</v>
      </c>
      <c r="F131" s="28">
        <f t="shared" si="2"/>
        <v>-10.333333333333334</v>
      </c>
      <c r="G131" s="3">
        <v>10</v>
      </c>
    </row>
    <row r="132" spans="1:7" x14ac:dyDescent="0.2">
      <c r="A132" s="2">
        <v>41142</v>
      </c>
      <c r="B132" s="14">
        <v>234</v>
      </c>
      <c r="C132" s="3">
        <v>-9</v>
      </c>
      <c r="D132" s="3">
        <v>-8.5</v>
      </c>
      <c r="E132" s="3">
        <v>-9</v>
      </c>
      <c r="F132" s="28">
        <f t="shared" si="2"/>
        <v>-8.8333333333333339</v>
      </c>
      <c r="G132" s="3">
        <v>10</v>
      </c>
    </row>
    <row r="133" spans="1:7" x14ac:dyDescent="0.2">
      <c r="A133" s="2">
        <v>41145</v>
      </c>
      <c r="B133" s="14">
        <v>237</v>
      </c>
      <c r="C133" s="3">
        <v>-10</v>
      </c>
      <c r="D133" s="3">
        <v>-9</v>
      </c>
      <c r="E133" s="3">
        <v>-10</v>
      </c>
      <c r="F133" s="28">
        <f t="shared" si="2"/>
        <v>-9.6666666666666661</v>
      </c>
      <c r="G133" s="3">
        <v>8</v>
      </c>
    </row>
    <row r="134" spans="1:7" x14ac:dyDescent="0.2">
      <c r="A134" s="2">
        <v>41148</v>
      </c>
      <c r="B134" s="14">
        <v>240</v>
      </c>
      <c r="C134" s="3">
        <v>-2</v>
      </c>
      <c r="D134" s="3">
        <v>-4</v>
      </c>
      <c r="E134" s="3">
        <v>-3</v>
      </c>
      <c r="F134" s="28">
        <f t="shared" si="2"/>
        <v>-3</v>
      </c>
      <c r="G134" s="3">
        <v>10</v>
      </c>
    </row>
    <row r="135" spans="1:7" x14ac:dyDescent="0.2">
      <c r="A135" s="2">
        <v>41150</v>
      </c>
      <c r="B135" s="14">
        <v>242</v>
      </c>
      <c r="C135" s="3">
        <v>-5</v>
      </c>
      <c r="D135" s="3">
        <v>-3</v>
      </c>
      <c r="E135" s="3">
        <v>-5</v>
      </c>
      <c r="F135" s="28">
        <f t="shared" si="2"/>
        <v>-4.333333333333333</v>
      </c>
      <c r="G135" s="3">
        <v>9</v>
      </c>
    </row>
    <row r="136" spans="1:7" x14ac:dyDescent="0.2">
      <c r="A136" s="2">
        <v>41152</v>
      </c>
      <c r="B136" s="14">
        <v>244</v>
      </c>
      <c r="C136" s="3">
        <v>-3</v>
      </c>
      <c r="D136" s="3">
        <v>-2</v>
      </c>
      <c r="E136" s="3">
        <v>-4</v>
      </c>
      <c r="F136" s="28">
        <f t="shared" si="2"/>
        <v>-3</v>
      </c>
      <c r="G136" s="3">
        <v>11</v>
      </c>
    </row>
    <row r="137" spans="1:7" x14ac:dyDescent="0.2">
      <c r="A137" s="2">
        <v>41157</v>
      </c>
      <c r="B137" s="14">
        <v>249</v>
      </c>
      <c r="C137" s="3">
        <v>-5</v>
      </c>
      <c r="D137" s="3">
        <v>-5</v>
      </c>
      <c r="E137" s="3">
        <v>-5</v>
      </c>
      <c r="F137" s="28">
        <f t="shared" si="2"/>
        <v>-5</v>
      </c>
      <c r="G137" s="3">
        <v>9</v>
      </c>
    </row>
    <row r="138" spans="1:7" x14ac:dyDescent="0.2">
      <c r="A138" s="2">
        <v>41162</v>
      </c>
      <c r="B138" s="14">
        <v>254</v>
      </c>
      <c r="C138" s="3">
        <v>-10</v>
      </c>
      <c r="D138" s="3">
        <v>-9</v>
      </c>
      <c r="E138" s="3">
        <v>-11</v>
      </c>
      <c r="F138" s="28">
        <f t="shared" si="2"/>
        <v>-10</v>
      </c>
      <c r="G138" s="3">
        <v>10</v>
      </c>
    </row>
    <row r="139" spans="1:7" x14ac:dyDescent="0.2">
      <c r="A139" s="2">
        <v>41165</v>
      </c>
      <c r="B139" s="14">
        <v>257</v>
      </c>
      <c r="C139" s="3">
        <v>-4</v>
      </c>
      <c r="D139" s="3">
        <v>-4</v>
      </c>
      <c r="E139" s="3">
        <v>-5</v>
      </c>
      <c r="F139" s="28">
        <f t="shared" si="2"/>
        <v>-4.333333333333333</v>
      </c>
      <c r="G139" s="3">
        <v>8</v>
      </c>
    </row>
    <row r="140" spans="1:7" x14ac:dyDescent="0.2">
      <c r="A140" s="2">
        <v>41167</v>
      </c>
      <c r="B140" s="14">
        <v>259</v>
      </c>
      <c r="C140" s="3">
        <v>-4</v>
      </c>
      <c r="D140" s="3">
        <v>-4</v>
      </c>
      <c r="E140" s="3">
        <v>-5</v>
      </c>
      <c r="F140" s="28">
        <f t="shared" si="2"/>
        <v>-4.333333333333333</v>
      </c>
      <c r="G140" s="3">
        <v>10</v>
      </c>
    </row>
    <row r="141" spans="1:7" x14ac:dyDescent="0.2">
      <c r="A141" s="2">
        <v>41169</v>
      </c>
      <c r="B141" s="14">
        <v>261</v>
      </c>
      <c r="C141" s="3">
        <v>-7</v>
      </c>
      <c r="D141" s="3">
        <v>-6</v>
      </c>
      <c r="E141" s="3">
        <v>-7</v>
      </c>
      <c r="F141" s="28">
        <f t="shared" si="2"/>
        <v>-6.666666666666667</v>
      </c>
      <c r="G141" s="3">
        <v>8</v>
      </c>
    </row>
    <row r="142" spans="1:7" x14ac:dyDescent="0.2">
      <c r="A142" s="2">
        <v>41171</v>
      </c>
      <c r="B142" s="14">
        <v>263</v>
      </c>
      <c r="C142" s="3">
        <v>-3</v>
      </c>
      <c r="D142" s="3">
        <v>-1</v>
      </c>
      <c r="E142" s="3">
        <v>-4</v>
      </c>
      <c r="F142" s="28">
        <f t="shared" si="2"/>
        <v>-2.6666666666666665</v>
      </c>
      <c r="G142" s="3">
        <v>10</v>
      </c>
    </row>
    <row r="143" spans="1:7" x14ac:dyDescent="0.2">
      <c r="A143" s="2">
        <v>41172</v>
      </c>
      <c r="B143" s="14">
        <v>264</v>
      </c>
      <c r="C143" s="3">
        <v>-2</v>
      </c>
      <c r="D143" s="3">
        <v>-2</v>
      </c>
      <c r="E143" s="3">
        <v>-3</v>
      </c>
      <c r="F143" s="28">
        <f t="shared" si="2"/>
        <v>-2.3333333333333335</v>
      </c>
      <c r="G143" s="3">
        <v>10</v>
      </c>
    </row>
    <row r="144" spans="1:7" x14ac:dyDescent="0.2">
      <c r="A144" s="2">
        <v>41176</v>
      </c>
      <c r="B144" s="14">
        <v>268</v>
      </c>
      <c r="C144" s="3">
        <v>-6</v>
      </c>
      <c r="D144" s="3">
        <v>-6</v>
      </c>
      <c r="E144" s="3">
        <v>-6</v>
      </c>
      <c r="F144" s="28">
        <f t="shared" si="2"/>
        <v>-6</v>
      </c>
      <c r="G144" s="3">
        <v>9</v>
      </c>
    </row>
    <row r="145" spans="6:6" x14ac:dyDescent="0.2">
      <c r="F145" s="29">
        <f>AVERAGE(F2:F144)</f>
        <v>-6.3525179856115139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3"/>
  <sheetViews>
    <sheetView workbookViewId="0">
      <selection activeCell="AX17" sqref="AX17"/>
    </sheetView>
  </sheetViews>
  <sheetFormatPr baseColWidth="10" defaultRowHeight="16" x14ac:dyDescent="0.2"/>
  <sheetData>
    <row r="1" spans="1:47" s="31" customFormat="1" x14ac:dyDescent="0.2">
      <c r="B1" s="31">
        <v>40331</v>
      </c>
      <c r="C1" s="31">
        <v>40332</v>
      </c>
      <c r="D1" s="31">
        <v>40334</v>
      </c>
      <c r="E1" s="31">
        <v>40335</v>
      </c>
      <c r="F1" s="31">
        <v>40337</v>
      </c>
      <c r="G1" s="31">
        <v>40338</v>
      </c>
      <c r="H1" s="31">
        <v>40339</v>
      </c>
      <c r="I1" s="31">
        <v>40340</v>
      </c>
      <c r="J1" s="31">
        <v>40342</v>
      </c>
      <c r="K1" s="31">
        <v>40343</v>
      </c>
      <c r="L1" s="31">
        <v>40344</v>
      </c>
      <c r="M1" s="31">
        <v>40345</v>
      </c>
      <c r="N1" s="31">
        <v>40346</v>
      </c>
      <c r="O1" s="31">
        <v>40347</v>
      </c>
      <c r="P1" s="31">
        <v>40348</v>
      </c>
      <c r="Q1" s="31">
        <v>40350</v>
      </c>
      <c r="R1" s="31">
        <v>40351</v>
      </c>
      <c r="S1" s="31">
        <v>40352</v>
      </c>
      <c r="T1" s="31">
        <v>40353</v>
      </c>
      <c r="U1" s="31">
        <v>40354</v>
      </c>
      <c r="V1" s="31">
        <v>40357</v>
      </c>
      <c r="W1" s="31">
        <v>40358</v>
      </c>
      <c r="X1" s="31">
        <v>40359</v>
      </c>
      <c r="Y1" s="31">
        <v>40360</v>
      </c>
      <c r="Z1" s="31">
        <v>40361</v>
      </c>
      <c r="AA1" s="31">
        <v>40364</v>
      </c>
      <c r="AB1" s="31">
        <v>40365</v>
      </c>
      <c r="AC1" s="31">
        <v>40367</v>
      </c>
      <c r="AD1" s="31">
        <v>40368</v>
      </c>
      <c r="AE1" s="31">
        <v>40371</v>
      </c>
      <c r="AF1" s="31">
        <v>40372</v>
      </c>
      <c r="AG1" s="31">
        <v>40373</v>
      </c>
      <c r="AH1" s="31">
        <v>40378</v>
      </c>
      <c r="AI1" s="31">
        <v>40379</v>
      </c>
      <c r="AJ1" s="31">
        <v>40380</v>
      </c>
      <c r="AK1" s="31">
        <v>40382</v>
      </c>
      <c r="AL1" s="31">
        <v>40385</v>
      </c>
      <c r="AM1" s="31">
        <v>40386</v>
      </c>
      <c r="AN1" s="31">
        <v>40387</v>
      </c>
      <c r="AO1" s="31">
        <v>40388</v>
      </c>
      <c r="AP1" s="31">
        <v>40394</v>
      </c>
      <c r="AQ1" s="31">
        <v>40395</v>
      </c>
      <c r="AR1" s="31">
        <v>40399</v>
      </c>
      <c r="AS1" s="31">
        <v>40400</v>
      </c>
    </row>
    <row r="2" spans="1:47" x14ac:dyDescent="0.2">
      <c r="A2" t="s">
        <v>19</v>
      </c>
      <c r="B2">
        <v>-4.5</v>
      </c>
      <c r="C2">
        <v>-4.5</v>
      </c>
      <c r="D2">
        <v>-6</v>
      </c>
      <c r="E2">
        <v>-6.5</v>
      </c>
      <c r="F2">
        <v>-4.833333333333333</v>
      </c>
      <c r="G2">
        <v>0</v>
      </c>
      <c r="H2">
        <v>-5.666666666666667</v>
      </c>
      <c r="I2">
        <v>-7</v>
      </c>
      <c r="J2">
        <v>-4.833333333333333</v>
      </c>
      <c r="K2">
        <v>-4.333333333333333</v>
      </c>
      <c r="L2">
        <v>-5.333333333333333</v>
      </c>
      <c r="M2">
        <v>-5.166666666666667</v>
      </c>
      <c r="N2">
        <v>-4.833333333333333</v>
      </c>
      <c r="O2">
        <v>-5.666666666666667</v>
      </c>
      <c r="P2">
        <v>3.3333333333333335</v>
      </c>
      <c r="Q2">
        <v>0</v>
      </c>
      <c r="R2">
        <v>-1</v>
      </c>
      <c r="S2">
        <v>-1.6666666666666667</v>
      </c>
      <c r="T2">
        <v>-2.6666666666666665</v>
      </c>
      <c r="U2">
        <v>-3.6666666666666665</v>
      </c>
      <c r="V2">
        <v>-3.6666666666666665</v>
      </c>
      <c r="W2">
        <v>-3.6666666666666665</v>
      </c>
      <c r="X2">
        <v>-3.3333333333333335</v>
      </c>
      <c r="Y2">
        <v>-4.166666666666667</v>
      </c>
      <c r="Z2">
        <v>-4.5</v>
      </c>
      <c r="AA2">
        <v>-4.5</v>
      </c>
      <c r="AB2">
        <v>-4.333333333333333</v>
      </c>
      <c r="AC2">
        <v>-5.166666666666667</v>
      </c>
      <c r="AD2">
        <v>-5.5</v>
      </c>
      <c r="AE2">
        <v>-6</v>
      </c>
      <c r="AF2">
        <v>-5.666666666666667</v>
      </c>
      <c r="AG2">
        <v>-4.666666666666667</v>
      </c>
      <c r="AH2">
        <v>-1.8333333333333333</v>
      </c>
      <c r="AI2">
        <v>-2.8333333333333335</v>
      </c>
      <c r="AJ2">
        <v>-3.1666666666666665</v>
      </c>
      <c r="AK2">
        <v>-2.8333333333333335</v>
      </c>
      <c r="AL2">
        <v>-3.6666666666666665</v>
      </c>
      <c r="AM2">
        <v>-6.333333333333333</v>
      </c>
      <c r="AN2">
        <v>-6.666666666666667</v>
      </c>
      <c r="AO2">
        <v>-6.666666666666667</v>
      </c>
      <c r="AP2">
        <v>-6</v>
      </c>
      <c r="AQ2">
        <v>-8.8333333333333339</v>
      </c>
      <c r="AR2">
        <v>-10.666666666666666</v>
      </c>
      <c r="AS2">
        <v>-10.333333333333334</v>
      </c>
      <c r="AT2" t="s">
        <v>15</v>
      </c>
      <c r="AU2" s="30" t="s">
        <v>16</v>
      </c>
    </row>
    <row r="3" spans="1:47" x14ac:dyDescent="0.2">
      <c r="A3">
        <v>0</v>
      </c>
      <c r="B3">
        <f>IF($A3&lt;(B$2*-1),0,1)</f>
        <v>0</v>
      </c>
      <c r="C3">
        <f t="shared" ref="C3:T17" si="0">IF($A3&lt;(C$2*-1),0,1)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AS13" si="1">IF($A3&lt;(U$2*-1),0,1)</f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>SUM(B3:AS3)</f>
        <v>3</v>
      </c>
      <c r="AU3" s="30">
        <f>AT3/44*100</f>
        <v>6.8181818181818175</v>
      </c>
    </row>
    <row r="4" spans="1:47" x14ac:dyDescent="0.2">
      <c r="A4">
        <v>1</v>
      </c>
      <c r="B4">
        <f t="shared" ref="B4:Q33" si="2">IF($A4&lt;(B$2*-1),0,1)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1</v>
      </c>
      <c r="Q4">
        <f t="shared" si="2"/>
        <v>1</v>
      </c>
      <c r="R4">
        <f t="shared" si="0"/>
        <v>1</v>
      </c>
      <c r="S4">
        <f t="shared" si="0"/>
        <v>0</v>
      </c>
      <c r="T4">
        <f t="shared" si="0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ref="AT4:AT33" si="3">SUM(B4:AS4)</f>
        <v>4</v>
      </c>
      <c r="AU4" s="30">
        <f t="shared" ref="AU4:AU33" si="4">AT4/44*100</f>
        <v>9.0909090909090917</v>
      </c>
    </row>
    <row r="5" spans="1:47" x14ac:dyDescent="0.2">
      <c r="A5">
        <v>2</v>
      </c>
      <c r="B5">
        <f t="shared" si="2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1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3"/>
        <v>6</v>
      </c>
      <c r="AU5" s="30">
        <f t="shared" si="4"/>
        <v>13.636363636363635</v>
      </c>
    </row>
    <row r="6" spans="1:47" x14ac:dyDescent="0.2">
      <c r="A6">
        <v>3</v>
      </c>
      <c r="B6">
        <f t="shared" si="2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1</v>
      </c>
      <c r="AI6">
        <f t="shared" si="1"/>
        <v>1</v>
      </c>
      <c r="AJ6">
        <f t="shared" si="1"/>
        <v>0</v>
      </c>
      <c r="AK6">
        <f t="shared" si="1"/>
        <v>1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0</v>
      </c>
      <c r="AT6">
        <f t="shared" si="3"/>
        <v>9</v>
      </c>
      <c r="AU6" s="30">
        <f t="shared" si="4"/>
        <v>20.454545454545457</v>
      </c>
    </row>
    <row r="7" spans="1:47" x14ac:dyDescent="0.2">
      <c r="A7">
        <v>4</v>
      </c>
      <c r="B7">
        <f t="shared" si="2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3"/>
        <v>15</v>
      </c>
      <c r="AU7" s="30">
        <f t="shared" si="4"/>
        <v>34.090909090909086</v>
      </c>
    </row>
    <row r="8" spans="1:47" x14ac:dyDescent="0.2">
      <c r="A8">
        <v>5</v>
      </c>
      <c r="B8">
        <f t="shared" si="2"/>
        <v>1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  <c r="AA8">
        <f t="shared" si="1"/>
        <v>1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1</v>
      </c>
      <c r="AH8">
        <f t="shared" si="1"/>
        <v>1</v>
      </c>
      <c r="AI8">
        <f t="shared" si="1"/>
        <v>1</v>
      </c>
      <c r="AJ8">
        <f t="shared" si="1"/>
        <v>1</v>
      </c>
      <c r="AK8">
        <f t="shared" si="1"/>
        <v>1</v>
      </c>
      <c r="AL8">
        <f t="shared" si="1"/>
        <v>1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3"/>
        <v>26</v>
      </c>
      <c r="AU8" s="30">
        <f t="shared" si="4"/>
        <v>59.090909090909093</v>
      </c>
    </row>
    <row r="9" spans="1:47" x14ac:dyDescent="0.2">
      <c r="A9">
        <v>6</v>
      </c>
      <c r="B9">
        <f t="shared" si="2"/>
        <v>1</v>
      </c>
      <c r="C9">
        <f t="shared" si="0"/>
        <v>1</v>
      </c>
      <c r="D9">
        <f t="shared" si="0"/>
        <v>1</v>
      </c>
      <c r="E9">
        <f t="shared" si="0"/>
        <v>0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0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1</v>
      </c>
      <c r="AH9">
        <f t="shared" si="1"/>
        <v>1</v>
      </c>
      <c r="AI9">
        <f t="shared" si="1"/>
        <v>1</v>
      </c>
      <c r="AJ9">
        <f t="shared" si="1"/>
        <v>1</v>
      </c>
      <c r="AK9">
        <f t="shared" si="1"/>
        <v>1</v>
      </c>
      <c r="AL9">
        <f t="shared" si="1"/>
        <v>1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1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3"/>
        <v>36</v>
      </c>
      <c r="AU9" s="30">
        <f t="shared" si="4"/>
        <v>81.818181818181827</v>
      </c>
    </row>
    <row r="10" spans="1:47" x14ac:dyDescent="0.2">
      <c r="A10">
        <v>7</v>
      </c>
      <c r="B10">
        <f t="shared" si="2"/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1"/>
        <v>1</v>
      </c>
      <c r="V10">
        <f t="shared" si="1"/>
        <v>1</v>
      </c>
      <c r="W10">
        <f t="shared" si="1"/>
        <v>1</v>
      </c>
      <c r="X10">
        <f t="shared" si="1"/>
        <v>1</v>
      </c>
      <c r="Y10">
        <f t="shared" si="1"/>
        <v>1</v>
      </c>
      <c r="Z10">
        <f t="shared" si="1"/>
        <v>1</v>
      </c>
      <c r="AA10">
        <f t="shared" si="1"/>
        <v>1</v>
      </c>
      <c r="AB10">
        <f t="shared" si="1"/>
        <v>1</v>
      </c>
      <c r="AC10">
        <f t="shared" si="1"/>
        <v>1</v>
      </c>
      <c r="AD10">
        <f t="shared" si="1"/>
        <v>1</v>
      </c>
      <c r="AE10">
        <f t="shared" si="1"/>
        <v>1</v>
      </c>
      <c r="AF10">
        <f t="shared" si="1"/>
        <v>1</v>
      </c>
      <c r="AG10">
        <f t="shared" si="1"/>
        <v>1</v>
      </c>
      <c r="AH10">
        <f t="shared" si="1"/>
        <v>1</v>
      </c>
      <c r="AI10">
        <f t="shared" si="1"/>
        <v>1</v>
      </c>
      <c r="AJ10">
        <f t="shared" si="1"/>
        <v>1</v>
      </c>
      <c r="AK10">
        <f t="shared" si="1"/>
        <v>1</v>
      </c>
      <c r="AL10">
        <f t="shared" si="1"/>
        <v>1</v>
      </c>
      <c r="AM10">
        <f t="shared" si="1"/>
        <v>1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3"/>
        <v>41</v>
      </c>
      <c r="AU10" s="30">
        <f t="shared" si="4"/>
        <v>93.181818181818173</v>
      </c>
    </row>
    <row r="11" spans="1:47" x14ac:dyDescent="0.2">
      <c r="A11">
        <v>8</v>
      </c>
      <c r="B11">
        <f t="shared" si="2"/>
        <v>1</v>
      </c>
      <c r="C11">
        <f t="shared" si="0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1"/>
        <v>1</v>
      </c>
      <c r="V11">
        <f t="shared" si="1"/>
        <v>1</v>
      </c>
      <c r="W11">
        <f t="shared" si="1"/>
        <v>1</v>
      </c>
      <c r="X11">
        <f t="shared" si="1"/>
        <v>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1"/>
        <v>1</v>
      </c>
      <c r="AF11">
        <f t="shared" si="1"/>
        <v>1</v>
      </c>
      <c r="AG11">
        <f t="shared" si="1"/>
        <v>1</v>
      </c>
      <c r="AH11">
        <f t="shared" si="1"/>
        <v>1</v>
      </c>
      <c r="AI11">
        <f t="shared" si="1"/>
        <v>1</v>
      </c>
      <c r="AJ11">
        <f t="shared" si="1"/>
        <v>1</v>
      </c>
      <c r="AK11">
        <f t="shared" si="1"/>
        <v>1</v>
      </c>
      <c r="AL11">
        <f t="shared" si="1"/>
        <v>1</v>
      </c>
      <c r="AM11">
        <f t="shared" si="1"/>
        <v>1</v>
      </c>
      <c r="AN11">
        <f t="shared" si="1"/>
        <v>1</v>
      </c>
      <c r="AO11">
        <f t="shared" si="1"/>
        <v>1</v>
      </c>
      <c r="AP11">
        <f t="shared" si="1"/>
        <v>1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3"/>
        <v>41</v>
      </c>
      <c r="AU11" s="30">
        <f t="shared" si="4"/>
        <v>93.181818181818173</v>
      </c>
    </row>
    <row r="12" spans="1:47" x14ac:dyDescent="0.2">
      <c r="A12">
        <v>9</v>
      </c>
      <c r="B12">
        <f t="shared" si="2"/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1"/>
        <v>1</v>
      </c>
      <c r="V12">
        <f t="shared" si="1"/>
        <v>1</v>
      </c>
      <c r="W12">
        <f t="shared" si="1"/>
        <v>1</v>
      </c>
      <c r="X12">
        <f t="shared" si="1"/>
        <v>1</v>
      </c>
      <c r="Y12">
        <f t="shared" si="1"/>
        <v>1</v>
      </c>
      <c r="Z12">
        <f t="shared" si="1"/>
        <v>1</v>
      </c>
      <c r="AA12">
        <f t="shared" si="1"/>
        <v>1</v>
      </c>
      <c r="AB12">
        <f t="shared" si="1"/>
        <v>1</v>
      </c>
      <c r="AC12">
        <f t="shared" si="1"/>
        <v>1</v>
      </c>
      <c r="AD12">
        <f t="shared" si="1"/>
        <v>1</v>
      </c>
      <c r="AE12">
        <f t="shared" si="1"/>
        <v>1</v>
      </c>
      <c r="AF12">
        <f t="shared" si="1"/>
        <v>1</v>
      </c>
      <c r="AG12">
        <f t="shared" si="1"/>
        <v>1</v>
      </c>
      <c r="AH12">
        <f t="shared" si="1"/>
        <v>1</v>
      </c>
      <c r="AI12">
        <f t="shared" si="1"/>
        <v>1</v>
      </c>
      <c r="AJ12">
        <f t="shared" si="1"/>
        <v>1</v>
      </c>
      <c r="AK12">
        <f t="shared" si="1"/>
        <v>1</v>
      </c>
      <c r="AL12">
        <f t="shared" si="1"/>
        <v>1</v>
      </c>
      <c r="AM12">
        <f t="shared" si="1"/>
        <v>1</v>
      </c>
      <c r="AN12">
        <f t="shared" si="1"/>
        <v>1</v>
      </c>
      <c r="AO12">
        <f t="shared" si="1"/>
        <v>1</v>
      </c>
      <c r="AP12">
        <f t="shared" si="1"/>
        <v>1</v>
      </c>
      <c r="AQ12">
        <f t="shared" si="1"/>
        <v>1</v>
      </c>
      <c r="AR12">
        <f t="shared" si="1"/>
        <v>0</v>
      </c>
      <c r="AS12">
        <f t="shared" si="1"/>
        <v>0</v>
      </c>
      <c r="AT12">
        <f t="shared" si="3"/>
        <v>42</v>
      </c>
      <c r="AU12" s="30">
        <f t="shared" si="4"/>
        <v>95.454545454545453</v>
      </c>
    </row>
    <row r="13" spans="1:47" x14ac:dyDescent="0.2">
      <c r="A13">
        <v>10</v>
      </c>
      <c r="B13">
        <f t="shared" si="2"/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1"/>
        <v>1</v>
      </c>
      <c r="V13">
        <f t="shared" si="1"/>
        <v>1</v>
      </c>
      <c r="W13">
        <f t="shared" si="1"/>
        <v>1</v>
      </c>
      <c r="X13">
        <f t="shared" si="1"/>
        <v>1</v>
      </c>
      <c r="Y13">
        <f t="shared" si="1"/>
        <v>1</v>
      </c>
      <c r="Z13">
        <f t="shared" ref="U13:AS23" si="5">IF($A13&lt;(Z$2*-1),0,1)</f>
        <v>1</v>
      </c>
      <c r="AA13">
        <f t="shared" si="5"/>
        <v>1</v>
      </c>
      <c r="AB13">
        <f t="shared" si="5"/>
        <v>1</v>
      </c>
      <c r="AC13">
        <f t="shared" si="5"/>
        <v>1</v>
      </c>
      <c r="AD13">
        <f t="shared" si="5"/>
        <v>1</v>
      </c>
      <c r="AE13">
        <f t="shared" si="5"/>
        <v>1</v>
      </c>
      <c r="AF13">
        <f t="shared" si="5"/>
        <v>1</v>
      </c>
      <c r="AG13">
        <f t="shared" si="5"/>
        <v>1</v>
      </c>
      <c r="AH13">
        <f t="shared" si="5"/>
        <v>1</v>
      </c>
      <c r="AI13">
        <f t="shared" si="5"/>
        <v>1</v>
      </c>
      <c r="AJ13">
        <f t="shared" si="5"/>
        <v>1</v>
      </c>
      <c r="AK13">
        <f t="shared" si="5"/>
        <v>1</v>
      </c>
      <c r="AL13">
        <f t="shared" si="5"/>
        <v>1</v>
      </c>
      <c r="AM13">
        <f t="shared" si="5"/>
        <v>1</v>
      </c>
      <c r="AN13">
        <f t="shared" si="5"/>
        <v>1</v>
      </c>
      <c r="AO13">
        <f t="shared" si="5"/>
        <v>1</v>
      </c>
      <c r="AP13">
        <f t="shared" si="5"/>
        <v>1</v>
      </c>
      <c r="AQ13">
        <f t="shared" si="5"/>
        <v>1</v>
      </c>
      <c r="AR13">
        <f t="shared" si="5"/>
        <v>0</v>
      </c>
      <c r="AS13">
        <f t="shared" si="5"/>
        <v>0</v>
      </c>
      <c r="AT13">
        <f t="shared" si="3"/>
        <v>42</v>
      </c>
      <c r="AU13" s="30">
        <f t="shared" si="4"/>
        <v>95.454545454545453</v>
      </c>
    </row>
    <row r="14" spans="1:47" x14ac:dyDescent="0.2">
      <c r="A14">
        <v>11</v>
      </c>
      <c r="B14">
        <f t="shared" si="2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5"/>
        <v>1</v>
      </c>
      <c r="V14">
        <f t="shared" si="5"/>
        <v>1</v>
      </c>
      <c r="W14">
        <f t="shared" si="5"/>
        <v>1</v>
      </c>
      <c r="X14">
        <f t="shared" si="5"/>
        <v>1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5"/>
        <v>1</v>
      </c>
      <c r="AI14">
        <f t="shared" si="5"/>
        <v>1</v>
      </c>
      <c r="AJ14">
        <f t="shared" si="5"/>
        <v>1</v>
      </c>
      <c r="AK14">
        <f t="shared" si="5"/>
        <v>1</v>
      </c>
      <c r="AL14">
        <f t="shared" si="5"/>
        <v>1</v>
      </c>
      <c r="AM14">
        <f t="shared" si="5"/>
        <v>1</v>
      </c>
      <c r="AN14">
        <f t="shared" si="5"/>
        <v>1</v>
      </c>
      <c r="AO14">
        <f t="shared" si="5"/>
        <v>1</v>
      </c>
      <c r="AP14">
        <f t="shared" si="5"/>
        <v>1</v>
      </c>
      <c r="AQ14">
        <f t="shared" si="5"/>
        <v>1</v>
      </c>
      <c r="AR14">
        <f t="shared" si="5"/>
        <v>1</v>
      </c>
      <c r="AS14">
        <f t="shared" si="5"/>
        <v>1</v>
      </c>
      <c r="AT14">
        <f t="shared" si="3"/>
        <v>44</v>
      </c>
      <c r="AU14" s="30">
        <f t="shared" si="4"/>
        <v>100</v>
      </c>
    </row>
    <row r="15" spans="1:47" x14ac:dyDescent="0.2">
      <c r="A15">
        <v>12</v>
      </c>
      <c r="B15">
        <f t="shared" si="2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  <c r="AL15">
        <f t="shared" si="5"/>
        <v>1</v>
      </c>
      <c r="AM15">
        <f t="shared" si="5"/>
        <v>1</v>
      </c>
      <c r="AN15">
        <f t="shared" si="5"/>
        <v>1</v>
      </c>
      <c r="AO15">
        <f t="shared" si="5"/>
        <v>1</v>
      </c>
      <c r="AP15">
        <f t="shared" si="5"/>
        <v>1</v>
      </c>
      <c r="AQ15">
        <f t="shared" si="5"/>
        <v>1</v>
      </c>
      <c r="AR15">
        <f t="shared" si="5"/>
        <v>1</v>
      </c>
      <c r="AS15">
        <f t="shared" si="5"/>
        <v>1</v>
      </c>
      <c r="AT15">
        <f t="shared" si="3"/>
        <v>44</v>
      </c>
      <c r="AU15" s="30">
        <f t="shared" si="4"/>
        <v>100</v>
      </c>
    </row>
    <row r="16" spans="1:47" x14ac:dyDescent="0.2">
      <c r="A16">
        <v>13</v>
      </c>
      <c r="B16">
        <f t="shared" si="2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1</v>
      </c>
      <c r="T16">
        <f t="shared" si="0"/>
        <v>1</v>
      </c>
      <c r="U16">
        <f t="shared" si="5"/>
        <v>1</v>
      </c>
      <c r="V16">
        <f t="shared" si="5"/>
        <v>1</v>
      </c>
      <c r="W16">
        <f t="shared" si="5"/>
        <v>1</v>
      </c>
      <c r="X16">
        <f t="shared" si="5"/>
        <v>1</v>
      </c>
      <c r="Y16">
        <f t="shared" si="5"/>
        <v>1</v>
      </c>
      <c r="Z16">
        <f t="shared" si="5"/>
        <v>1</v>
      </c>
      <c r="AA16">
        <f t="shared" si="5"/>
        <v>1</v>
      </c>
      <c r="AB16">
        <f t="shared" si="5"/>
        <v>1</v>
      </c>
      <c r="AC16">
        <f t="shared" si="5"/>
        <v>1</v>
      </c>
      <c r="AD16">
        <f t="shared" si="5"/>
        <v>1</v>
      </c>
      <c r="AE16">
        <f t="shared" si="5"/>
        <v>1</v>
      </c>
      <c r="AF16">
        <f t="shared" si="5"/>
        <v>1</v>
      </c>
      <c r="AG16">
        <f t="shared" si="5"/>
        <v>1</v>
      </c>
      <c r="AH16">
        <f t="shared" si="5"/>
        <v>1</v>
      </c>
      <c r="AI16">
        <f t="shared" si="5"/>
        <v>1</v>
      </c>
      <c r="AJ16">
        <f t="shared" si="5"/>
        <v>1</v>
      </c>
      <c r="AK16">
        <f t="shared" si="5"/>
        <v>1</v>
      </c>
      <c r="AL16">
        <f t="shared" si="5"/>
        <v>1</v>
      </c>
      <c r="AM16">
        <f t="shared" si="5"/>
        <v>1</v>
      </c>
      <c r="AN16">
        <f t="shared" si="5"/>
        <v>1</v>
      </c>
      <c r="AO16">
        <f t="shared" si="5"/>
        <v>1</v>
      </c>
      <c r="AP16">
        <f t="shared" si="5"/>
        <v>1</v>
      </c>
      <c r="AQ16">
        <f t="shared" si="5"/>
        <v>1</v>
      </c>
      <c r="AR16">
        <f t="shared" si="5"/>
        <v>1</v>
      </c>
      <c r="AS16">
        <f t="shared" si="5"/>
        <v>1</v>
      </c>
      <c r="AT16">
        <f t="shared" si="3"/>
        <v>44</v>
      </c>
      <c r="AU16" s="30">
        <f t="shared" si="4"/>
        <v>100</v>
      </c>
    </row>
    <row r="17" spans="1:47" x14ac:dyDescent="0.2">
      <c r="A17">
        <v>14</v>
      </c>
      <c r="B17">
        <f t="shared" si="2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1</v>
      </c>
      <c r="T17">
        <f t="shared" si="0"/>
        <v>1</v>
      </c>
      <c r="U17">
        <f t="shared" si="5"/>
        <v>1</v>
      </c>
      <c r="V17">
        <f t="shared" si="5"/>
        <v>1</v>
      </c>
      <c r="W17">
        <f t="shared" si="5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1</v>
      </c>
      <c r="AB17">
        <f t="shared" si="5"/>
        <v>1</v>
      </c>
      <c r="AC17">
        <f t="shared" si="5"/>
        <v>1</v>
      </c>
      <c r="AD17">
        <f t="shared" si="5"/>
        <v>1</v>
      </c>
      <c r="AE17">
        <f t="shared" si="5"/>
        <v>1</v>
      </c>
      <c r="AF17">
        <f t="shared" si="5"/>
        <v>1</v>
      </c>
      <c r="AG17">
        <f t="shared" si="5"/>
        <v>1</v>
      </c>
      <c r="AH17">
        <f t="shared" si="5"/>
        <v>1</v>
      </c>
      <c r="AI17">
        <f t="shared" si="5"/>
        <v>1</v>
      </c>
      <c r="AJ17">
        <f t="shared" si="5"/>
        <v>1</v>
      </c>
      <c r="AK17">
        <f t="shared" si="5"/>
        <v>1</v>
      </c>
      <c r="AL17">
        <f t="shared" si="5"/>
        <v>1</v>
      </c>
      <c r="AM17">
        <f t="shared" si="5"/>
        <v>1</v>
      </c>
      <c r="AN17">
        <f t="shared" si="5"/>
        <v>1</v>
      </c>
      <c r="AO17">
        <f t="shared" si="5"/>
        <v>1</v>
      </c>
      <c r="AP17">
        <f t="shared" si="5"/>
        <v>1</v>
      </c>
      <c r="AQ17">
        <f t="shared" si="5"/>
        <v>1</v>
      </c>
      <c r="AR17">
        <f t="shared" si="5"/>
        <v>1</v>
      </c>
      <c r="AS17">
        <f t="shared" si="5"/>
        <v>1</v>
      </c>
      <c r="AT17">
        <f t="shared" si="3"/>
        <v>44</v>
      </c>
      <c r="AU17" s="30">
        <f t="shared" si="4"/>
        <v>100</v>
      </c>
    </row>
    <row r="18" spans="1:47" x14ac:dyDescent="0.2">
      <c r="A18">
        <v>15</v>
      </c>
      <c r="B18">
        <f t="shared" si="2"/>
        <v>1</v>
      </c>
      <c r="C18">
        <f t="shared" ref="C18:T32" si="6">IF($A18&lt;(C$2*-1),0,1)</f>
        <v>1</v>
      </c>
      <c r="D18">
        <f t="shared" si="6"/>
        <v>1</v>
      </c>
      <c r="E18">
        <f t="shared" si="6"/>
        <v>1</v>
      </c>
      <c r="F18">
        <f t="shared" si="6"/>
        <v>1</v>
      </c>
      <c r="G18">
        <f t="shared" si="6"/>
        <v>1</v>
      </c>
      <c r="H18">
        <f t="shared" si="6"/>
        <v>1</v>
      </c>
      <c r="I18">
        <f t="shared" si="6"/>
        <v>1</v>
      </c>
      <c r="J18">
        <f t="shared" si="6"/>
        <v>1</v>
      </c>
      <c r="K18">
        <f t="shared" si="6"/>
        <v>1</v>
      </c>
      <c r="L18">
        <f t="shared" si="6"/>
        <v>1</v>
      </c>
      <c r="M18">
        <f t="shared" si="6"/>
        <v>1</v>
      </c>
      <c r="N18">
        <f t="shared" si="6"/>
        <v>1</v>
      </c>
      <c r="O18">
        <f t="shared" si="6"/>
        <v>1</v>
      </c>
      <c r="P18">
        <f t="shared" si="6"/>
        <v>1</v>
      </c>
      <c r="Q18">
        <f t="shared" si="6"/>
        <v>1</v>
      </c>
      <c r="R18">
        <f t="shared" si="6"/>
        <v>1</v>
      </c>
      <c r="S18">
        <f t="shared" si="6"/>
        <v>1</v>
      </c>
      <c r="T18">
        <f t="shared" si="6"/>
        <v>1</v>
      </c>
      <c r="U18">
        <f t="shared" si="5"/>
        <v>1</v>
      </c>
      <c r="V18">
        <f t="shared" si="5"/>
        <v>1</v>
      </c>
      <c r="W18">
        <f t="shared" si="5"/>
        <v>1</v>
      </c>
      <c r="X18">
        <f t="shared" si="5"/>
        <v>1</v>
      </c>
      <c r="Y18">
        <f t="shared" si="5"/>
        <v>1</v>
      </c>
      <c r="Z18">
        <f t="shared" si="5"/>
        <v>1</v>
      </c>
      <c r="AA18">
        <f t="shared" si="5"/>
        <v>1</v>
      </c>
      <c r="AB18">
        <f t="shared" si="5"/>
        <v>1</v>
      </c>
      <c r="AC18">
        <f t="shared" si="5"/>
        <v>1</v>
      </c>
      <c r="AD18">
        <f t="shared" si="5"/>
        <v>1</v>
      </c>
      <c r="AE18">
        <f t="shared" si="5"/>
        <v>1</v>
      </c>
      <c r="AF18">
        <f t="shared" si="5"/>
        <v>1</v>
      </c>
      <c r="AG18">
        <f t="shared" si="5"/>
        <v>1</v>
      </c>
      <c r="AH18">
        <f t="shared" si="5"/>
        <v>1</v>
      </c>
      <c r="AI18">
        <f t="shared" si="5"/>
        <v>1</v>
      </c>
      <c r="AJ18">
        <f t="shared" si="5"/>
        <v>1</v>
      </c>
      <c r="AK18">
        <f t="shared" si="5"/>
        <v>1</v>
      </c>
      <c r="AL18">
        <f t="shared" si="5"/>
        <v>1</v>
      </c>
      <c r="AM18">
        <f t="shared" si="5"/>
        <v>1</v>
      </c>
      <c r="AN18">
        <f t="shared" si="5"/>
        <v>1</v>
      </c>
      <c r="AO18">
        <f t="shared" si="5"/>
        <v>1</v>
      </c>
      <c r="AP18">
        <f t="shared" si="5"/>
        <v>1</v>
      </c>
      <c r="AQ18">
        <f t="shared" si="5"/>
        <v>1</v>
      </c>
      <c r="AR18">
        <f t="shared" si="5"/>
        <v>1</v>
      </c>
      <c r="AS18">
        <f t="shared" si="5"/>
        <v>1</v>
      </c>
      <c r="AT18">
        <f t="shared" si="3"/>
        <v>44</v>
      </c>
      <c r="AU18" s="30">
        <f t="shared" si="4"/>
        <v>100</v>
      </c>
    </row>
    <row r="19" spans="1:47" x14ac:dyDescent="0.2">
      <c r="A19">
        <v>16</v>
      </c>
      <c r="B19">
        <f t="shared" si="2"/>
        <v>1</v>
      </c>
      <c r="C19">
        <f t="shared" si="6"/>
        <v>1</v>
      </c>
      <c r="D19">
        <f t="shared" si="6"/>
        <v>1</v>
      </c>
      <c r="E19">
        <f t="shared" si="6"/>
        <v>1</v>
      </c>
      <c r="F19">
        <f t="shared" si="6"/>
        <v>1</v>
      </c>
      <c r="G19">
        <f t="shared" si="6"/>
        <v>1</v>
      </c>
      <c r="H19">
        <f t="shared" si="6"/>
        <v>1</v>
      </c>
      <c r="I19">
        <f t="shared" si="6"/>
        <v>1</v>
      </c>
      <c r="J19">
        <f t="shared" si="6"/>
        <v>1</v>
      </c>
      <c r="K19">
        <f t="shared" si="6"/>
        <v>1</v>
      </c>
      <c r="L19">
        <f t="shared" si="6"/>
        <v>1</v>
      </c>
      <c r="M19">
        <f t="shared" si="6"/>
        <v>1</v>
      </c>
      <c r="N19">
        <f t="shared" si="6"/>
        <v>1</v>
      </c>
      <c r="O19">
        <f t="shared" si="6"/>
        <v>1</v>
      </c>
      <c r="P19">
        <f t="shared" si="6"/>
        <v>1</v>
      </c>
      <c r="Q19">
        <f t="shared" si="6"/>
        <v>1</v>
      </c>
      <c r="R19">
        <f t="shared" si="6"/>
        <v>1</v>
      </c>
      <c r="S19">
        <f t="shared" si="6"/>
        <v>1</v>
      </c>
      <c r="T19">
        <f t="shared" si="6"/>
        <v>1</v>
      </c>
      <c r="U19">
        <f t="shared" si="5"/>
        <v>1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1</v>
      </c>
      <c r="Z19">
        <f t="shared" si="5"/>
        <v>1</v>
      </c>
      <c r="AA19">
        <f t="shared" si="5"/>
        <v>1</v>
      </c>
      <c r="AB19">
        <f t="shared" si="5"/>
        <v>1</v>
      </c>
      <c r="AC19">
        <f t="shared" si="5"/>
        <v>1</v>
      </c>
      <c r="AD19">
        <f t="shared" si="5"/>
        <v>1</v>
      </c>
      <c r="AE19">
        <f t="shared" si="5"/>
        <v>1</v>
      </c>
      <c r="AF19">
        <f t="shared" si="5"/>
        <v>1</v>
      </c>
      <c r="AG19">
        <f t="shared" si="5"/>
        <v>1</v>
      </c>
      <c r="AH19">
        <f t="shared" si="5"/>
        <v>1</v>
      </c>
      <c r="AI19">
        <f t="shared" si="5"/>
        <v>1</v>
      </c>
      <c r="AJ19">
        <f t="shared" si="5"/>
        <v>1</v>
      </c>
      <c r="AK19">
        <f t="shared" si="5"/>
        <v>1</v>
      </c>
      <c r="AL19">
        <f t="shared" si="5"/>
        <v>1</v>
      </c>
      <c r="AM19">
        <f t="shared" si="5"/>
        <v>1</v>
      </c>
      <c r="AN19">
        <f t="shared" si="5"/>
        <v>1</v>
      </c>
      <c r="AO19">
        <f t="shared" si="5"/>
        <v>1</v>
      </c>
      <c r="AP19">
        <f t="shared" si="5"/>
        <v>1</v>
      </c>
      <c r="AQ19">
        <f t="shared" si="5"/>
        <v>1</v>
      </c>
      <c r="AR19">
        <f t="shared" si="5"/>
        <v>1</v>
      </c>
      <c r="AS19">
        <f t="shared" si="5"/>
        <v>1</v>
      </c>
      <c r="AT19">
        <f t="shared" si="3"/>
        <v>44</v>
      </c>
      <c r="AU19" s="30">
        <f t="shared" si="4"/>
        <v>100</v>
      </c>
    </row>
    <row r="20" spans="1:47" x14ac:dyDescent="0.2">
      <c r="A20">
        <v>17</v>
      </c>
      <c r="B20">
        <f t="shared" si="2"/>
        <v>1</v>
      </c>
      <c r="C20">
        <f t="shared" si="6"/>
        <v>1</v>
      </c>
      <c r="D20">
        <f t="shared" si="6"/>
        <v>1</v>
      </c>
      <c r="E20">
        <f t="shared" si="6"/>
        <v>1</v>
      </c>
      <c r="F20">
        <f t="shared" si="6"/>
        <v>1</v>
      </c>
      <c r="G20">
        <f t="shared" si="6"/>
        <v>1</v>
      </c>
      <c r="H20">
        <f t="shared" si="6"/>
        <v>1</v>
      </c>
      <c r="I20">
        <f t="shared" si="6"/>
        <v>1</v>
      </c>
      <c r="J20">
        <f t="shared" si="6"/>
        <v>1</v>
      </c>
      <c r="K20">
        <f t="shared" si="6"/>
        <v>1</v>
      </c>
      <c r="L20">
        <f t="shared" si="6"/>
        <v>1</v>
      </c>
      <c r="M20">
        <f t="shared" si="6"/>
        <v>1</v>
      </c>
      <c r="N20">
        <f t="shared" si="6"/>
        <v>1</v>
      </c>
      <c r="O20">
        <f t="shared" si="6"/>
        <v>1</v>
      </c>
      <c r="P20">
        <f t="shared" si="6"/>
        <v>1</v>
      </c>
      <c r="Q20">
        <f t="shared" si="6"/>
        <v>1</v>
      </c>
      <c r="R20">
        <f t="shared" si="6"/>
        <v>1</v>
      </c>
      <c r="S20">
        <f t="shared" si="6"/>
        <v>1</v>
      </c>
      <c r="T20">
        <f t="shared" si="6"/>
        <v>1</v>
      </c>
      <c r="U20">
        <f t="shared" si="5"/>
        <v>1</v>
      </c>
      <c r="V20">
        <f t="shared" si="5"/>
        <v>1</v>
      </c>
      <c r="W20">
        <f t="shared" si="5"/>
        <v>1</v>
      </c>
      <c r="X20">
        <f t="shared" si="5"/>
        <v>1</v>
      </c>
      <c r="Y20">
        <f t="shared" si="5"/>
        <v>1</v>
      </c>
      <c r="Z20">
        <f t="shared" si="5"/>
        <v>1</v>
      </c>
      <c r="AA20">
        <f t="shared" si="5"/>
        <v>1</v>
      </c>
      <c r="AB20">
        <f t="shared" si="5"/>
        <v>1</v>
      </c>
      <c r="AC20">
        <f t="shared" si="5"/>
        <v>1</v>
      </c>
      <c r="AD20">
        <f t="shared" si="5"/>
        <v>1</v>
      </c>
      <c r="AE20">
        <f t="shared" si="5"/>
        <v>1</v>
      </c>
      <c r="AF20">
        <f t="shared" si="5"/>
        <v>1</v>
      </c>
      <c r="AG20">
        <f t="shared" si="5"/>
        <v>1</v>
      </c>
      <c r="AH20">
        <f t="shared" si="5"/>
        <v>1</v>
      </c>
      <c r="AI20">
        <f t="shared" si="5"/>
        <v>1</v>
      </c>
      <c r="AJ20">
        <f t="shared" si="5"/>
        <v>1</v>
      </c>
      <c r="AK20">
        <f t="shared" si="5"/>
        <v>1</v>
      </c>
      <c r="AL20">
        <f t="shared" si="5"/>
        <v>1</v>
      </c>
      <c r="AM20">
        <f t="shared" si="5"/>
        <v>1</v>
      </c>
      <c r="AN20">
        <f t="shared" si="5"/>
        <v>1</v>
      </c>
      <c r="AO20">
        <f t="shared" si="5"/>
        <v>1</v>
      </c>
      <c r="AP20">
        <f t="shared" si="5"/>
        <v>1</v>
      </c>
      <c r="AQ20">
        <f t="shared" si="5"/>
        <v>1</v>
      </c>
      <c r="AR20">
        <f t="shared" si="5"/>
        <v>1</v>
      </c>
      <c r="AS20">
        <f t="shared" si="5"/>
        <v>1</v>
      </c>
      <c r="AT20">
        <f t="shared" si="3"/>
        <v>44</v>
      </c>
      <c r="AU20" s="30">
        <f t="shared" si="4"/>
        <v>100</v>
      </c>
    </row>
    <row r="21" spans="1:47" x14ac:dyDescent="0.2">
      <c r="A21">
        <v>18</v>
      </c>
      <c r="B21">
        <f t="shared" si="2"/>
        <v>1</v>
      </c>
      <c r="C21">
        <f t="shared" si="6"/>
        <v>1</v>
      </c>
      <c r="D21">
        <f t="shared" si="6"/>
        <v>1</v>
      </c>
      <c r="E21">
        <f t="shared" si="6"/>
        <v>1</v>
      </c>
      <c r="F21">
        <f t="shared" si="6"/>
        <v>1</v>
      </c>
      <c r="G21">
        <f t="shared" si="6"/>
        <v>1</v>
      </c>
      <c r="H21">
        <f t="shared" si="6"/>
        <v>1</v>
      </c>
      <c r="I21">
        <f t="shared" si="6"/>
        <v>1</v>
      </c>
      <c r="J21">
        <f t="shared" si="6"/>
        <v>1</v>
      </c>
      <c r="K21">
        <f t="shared" si="6"/>
        <v>1</v>
      </c>
      <c r="L21">
        <f t="shared" si="6"/>
        <v>1</v>
      </c>
      <c r="M21">
        <f t="shared" si="6"/>
        <v>1</v>
      </c>
      <c r="N21">
        <f t="shared" si="6"/>
        <v>1</v>
      </c>
      <c r="O21">
        <f t="shared" si="6"/>
        <v>1</v>
      </c>
      <c r="P21">
        <f t="shared" si="6"/>
        <v>1</v>
      </c>
      <c r="Q21">
        <f t="shared" si="6"/>
        <v>1</v>
      </c>
      <c r="R21">
        <f t="shared" si="6"/>
        <v>1</v>
      </c>
      <c r="S21">
        <f t="shared" si="6"/>
        <v>1</v>
      </c>
      <c r="T21">
        <f t="shared" si="6"/>
        <v>1</v>
      </c>
      <c r="U21">
        <f t="shared" si="5"/>
        <v>1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  <c r="Z21">
        <f t="shared" si="5"/>
        <v>1</v>
      </c>
      <c r="AA21">
        <f t="shared" si="5"/>
        <v>1</v>
      </c>
      <c r="AB21">
        <f t="shared" si="5"/>
        <v>1</v>
      </c>
      <c r="AC21">
        <f t="shared" si="5"/>
        <v>1</v>
      </c>
      <c r="AD21">
        <f t="shared" si="5"/>
        <v>1</v>
      </c>
      <c r="AE21">
        <f t="shared" si="5"/>
        <v>1</v>
      </c>
      <c r="AF21">
        <f t="shared" si="5"/>
        <v>1</v>
      </c>
      <c r="AG21">
        <f t="shared" si="5"/>
        <v>1</v>
      </c>
      <c r="AH21">
        <f t="shared" si="5"/>
        <v>1</v>
      </c>
      <c r="AI21">
        <f t="shared" si="5"/>
        <v>1</v>
      </c>
      <c r="AJ21">
        <f t="shared" si="5"/>
        <v>1</v>
      </c>
      <c r="AK21">
        <f t="shared" si="5"/>
        <v>1</v>
      </c>
      <c r="AL21">
        <f t="shared" si="5"/>
        <v>1</v>
      </c>
      <c r="AM21">
        <f t="shared" si="5"/>
        <v>1</v>
      </c>
      <c r="AN21">
        <f t="shared" si="5"/>
        <v>1</v>
      </c>
      <c r="AO21">
        <f t="shared" si="5"/>
        <v>1</v>
      </c>
      <c r="AP21">
        <f t="shared" si="5"/>
        <v>1</v>
      </c>
      <c r="AQ21">
        <f t="shared" si="5"/>
        <v>1</v>
      </c>
      <c r="AR21">
        <f t="shared" si="5"/>
        <v>1</v>
      </c>
      <c r="AS21">
        <f t="shared" si="5"/>
        <v>1</v>
      </c>
      <c r="AT21">
        <f t="shared" si="3"/>
        <v>44</v>
      </c>
      <c r="AU21" s="30">
        <f t="shared" si="4"/>
        <v>100</v>
      </c>
    </row>
    <row r="22" spans="1:47" x14ac:dyDescent="0.2">
      <c r="A22">
        <v>19</v>
      </c>
      <c r="B22">
        <f t="shared" si="2"/>
        <v>1</v>
      </c>
      <c r="C22">
        <f t="shared" si="6"/>
        <v>1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1</v>
      </c>
      <c r="J22">
        <f t="shared" si="6"/>
        <v>1</v>
      </c>
      <c r="K22">
        <f t="shared" si="6"/>
        <v>1</v>
      </c>
      <c r="L22">
        <f t="shared" si="6"/>
        <v>1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1</v>
      </c>
      <c r="Q22">
        <f t="shared" si="6"/>
        <v>1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5"/>
        <v>1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1</v>
      </c>
      <c r="AF22">
        <f t="shared" si="5"/>
        <v>1</v>
      </c>
      <c r="AG22">
        <f t="shared" si="5"/>
        <v>1</v>
      </c>
      <c r="AH22">
        <f t="shared" si="5"/>
        <v>1</v>
      </c>
      <c r="AI22">
        <f t="shared" si="5"/>
        <v>1</v>
      </c>
      <c r="AJ22">
        <f t="shared" si="5"/>
        <v>1</v>
      </c>
      <c r="AK22">
        <f t="shared" si="5"/>
        <v>1</v>
      </c>
      <c r="AL22">
        <f t="shared" si="5"/>
        <v>1</v>
      </c>
      <c r="AM22">
        <f t="shared" si="5"/>
        <v>1</v>
      </c>
      <c r="AN22">
        <f t="shared" si="5"/>
        <v>1</v>
      </c>
      <c r="AO22">
        <f t="shared" si="5"/>
        <v>1</v>
      </c>
      <c r="AP22">
        <f t="shared" si="5"/>
        <v>1</v>
      </c>
      <c r="AQ22">
        <f t="shared" si="5"/>
        <v>1</v>
      </c>
      <c r="AR22">
        <f t="shared" si="5"/>
        <v>1</v>
      </c>
      <c r="AS22">
        <f t="shared" si="5"/>
        <v>1</v>
      </c>
      <c r="AT22">
        <f t="shared" si="3"/>
        <v>44</v>
      </c>
      <c r="AU22" s="30">
        <f t="shared" si="4"/>
        <v>100</v>
      </c>
    </row>
    <row r="23" spans="1:47" x14ac:dyDescent="0.2">
      <c r="A23">
        <v>20</v>
      </c>
      <c r="B23">
        <f t="shared" si="2"/>
        <v>1</v>
      </c>
      <c r="C23">
        <f t="shared" si="6"/>
        <v>1</v>
      </c>
      <c r="D23">
        <f t="shared" si="6"/>
        <v>1</v>
      </c>
      <c r="E23">
        <f t="shared" si="6"/>
        <v>1</v>
      </c>
      <c r="F23">
        <f t="shared" si="6"/>
        <v>1</v>
      </c>
      <c r="G23">
        <f t="shared" si="6"/>
        <v>1</v>
      </c>
      <c r="H23">
        <f t="shared" si="6"/>
        <v>1</v>
      </c>
      <c r="I23">
        <f t="shared" si="6"/>
        <v>1</v>
      </c>
      <c r="J23">
        <f t="shared" si="6"/>
        <v>1</v>
      </c>
      <c r="K23">
        <f t="shared" si="6"/>
        <v>1</v>
      </c>
      <c r="L23">
        <f t="shared" si="6"/>
        <v>1</v>
      </c>
      <c r="M23">
        <f t="shared" si="6"/>
        <v>1</v>
      </c>
      <c r="N23">
        <f t="shared" si="6"/>
        <v>1</v>
      </c>
      <c r="O23">
        <f t="shared" si="6"/>
        <v>1</v>
      </c>
      <c r="P23">
        <f t="shared" si="6"/>
        <v>1</v>
      </c>
      <c r="Q23">
        <f t="shared" si="6"/>
        <v>1</v>
      </c>
      <c r="R23">
        <f t="shared" si="6"/>
        <v>1</v>
      </c>
      <c r="S23">
        <f t="shared" si="6"/>
        <v>1</v>
      </c>
      <c r="T23">
        <f t="shared" si="6"/>
        <v>1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ref="U23:AS33" si="7">IF($A23&lt;(AE$2*-1),0,1)</f>
        <v>1</v>
      </c>
      <c r="AF23">
        <f t="shared" si="7"/>
        <v>1</v>
      </c>
      <c r="AG23">
        <f t="shared" si="7"/>
        <v>1</v>
      </c>
      <c r="AH23">
        <f t="shared" si="7"/>
        <v>1</v>
      </c>
      <c r="AI23">
        <f t="shared" si="7"/>
        <v>1</v>
      </c>
      <c r="AJ23">
        <f t="shared" si="7"/>
        <v>1</v>
      </c>
      <c r="AK23">
        <f t="shared" si="7"/>
        <v>1</v>
      </c>
      <c r="AL23">
        <f t="shared" si="7"/>
        <v>1</v>
      </c>
      <c r="AM23">
        <f t="shared" si="7"/>
        <v>1</v>
      </c>
      <c r="AN23">
        <f t="shared" si="7"/>
        <v>1</v>
      </c>
      <c r="AO23">
        <f t="shared" si="7"/>
        <v>1</v>
      </c>
      <c r="AP23">
        <f t="shared" si="7"/>
        <v>1</v>
      </c>
      <c r="AQ23">
        <f t="shared" si="7"/>
        <v>1</v>
      </c>
      <c r="AR23">
        <f t="shared" si="7"/>
        <v>1</v>
      </c>
      <c r="AS23">
        <f t="shared" si="7"/>
        <v>1</v>
      </c>
      <c r="AT23">
        <f t="shared" si="3"/>
        <v>44</v>
      </c>
      <c r="AU23" s="30">
        <f t="shared" si="4"/>
        <v>100</v>
      </c>
    </row>
    <row r="24" spans="1:47" x14ac:dyDescent="0.2">
      <c r="A24">
        <v>21</v>
      </c>
      <c r="B24">
        <f t="shared" si="2"/>
        <v>1</v>
      </c>
      <c r="C24">
        <f t="shared" si="6"/>
        <v>1</v>
      </c>
      <c r="D24">
        <f t="shared" si="6"/>
        <v>1</v>
      </c>
      <c r="E24">
        <f t="shared" si="6"/>
        <v>1</v>
      </c>
      <c r="F24">
        <f t="shared" si="6"/>
        <v>1</v>
      </c>
      <c r="G24">
        <f t="shared" si="6"/>
        <v>1</v>
      </c>
      <c r="H24">
        <f t="shared" si="6"/>
        <v>1</v>
      </c>
      <c r="I24">
        <f t="shared" si="6"/>
        <v>1</v>
      </c>
      <c r="J24">
        <f t="shared" si="6"/>
        <v>1</v>
      </c>
      <c r="K24">
        <f t="shared" si="6"/>
        <v>1</v>
      </c>
      <c r="L24">
        <f t="shared" si="6"/>
        <v>1</v>
      </c>
      <c r="M24">
        <f t="shared" si="6"/>
        <v>1</v>
      </c>
      <c r="N24">
        <f t="shared" si="6"/>
        <v>1</v>
      </c>
      <c r="O24">
        <f t="shared" si="6"/>
        <v>1</v>
      </c>
      <c r="P24">
        <f t="shared" si="6"/>
        <v>1</v>
      </c>
      <c r="Q24">
        <f t="shared" si="6"/>
        <v>1</v>
      </c>
      <c r="R24">
        <f t="shared" si="6"/>
        <v>1</v>
      </c>
      <c r="S24">
        <f t="shared" si="6"/>
        <v>1</v>
      </c>
      <c r="T24">
        <f t="shared" si="6"/>
        <v>1</v>
      </c>
      <c r="U24">
        <f t="shared" si="7"/>
        <v>1</v>
      </c>
      <c r="V24">
        <f t="shared" si="7"/>
        <v>1</v>
      </c>
      <c r="W24">
        <f t="shared" si="7"/>
        <v>1</v>
      </c>
      <c r="X24">
        <f t="shared" si="7"/>
        <v>1</v>
      </c>
      <c r="Y24">
        <f t="shared" si="7"/>
        <v>1</v>
      </c>
      <c r="Z24">
        <f t="shared" si="7"/>
        <v>1</v>
      </c>
      <c r="AA24">
        <f t="shared" si="7"/>
        <v>1</v>
      </c>
      <c r="AB24">
        <f t="shared" si="7"/>
        <v>1</v>
      </c>
      <c r="AC24">
        <f t="shared" si="7"/>
        <v>1</v>
      </c>
      <c r="AD24">
        <f t="shared" si="7"/>
        <v>1</v>
      </c>
      <c r="AE24">
        <f t="shared" si="7"/>
        <v>1</v>
      </c>
      <c r="AF24">
        <f t="shared" si="7"/>
        <v>1</v>
      </c>
      <c r="AG24">
        <f t="shared" si="7"/>
        <v>1</v>
      </c>
      <c r="AH24">
        <f t="shared" si="7"/>
        <v>1</v>
      </c>
      <c r="AI24">
        <f t="shared" si="7"/>
        <v>1</v>
      </c>
      <c r="AJ24">
        <f t="shared" si="7"/>
        <v>1</v>
      </c>
      <c r="AK24">
        <f t="shared" si="7"/>
        <v>1</v>
      </c>
      <c r="AL24">
        <f t="shared" si="7"/>
        <v>1</v>
      </c>
      <c r="AM24">
        <f t="shared" si="7"/>
        <v>1</v>
      </c>
      <c r="AN24">
        <f t="shared" si="7"/>
        <v>1</v>
      </c>
      <c r="AO24">
        <f t="shared" si="7"/>
        <v>1</v>
      </c>
      <c r="AP24">
        <f t="shared" si="7"/>
        <v>1</v>
      </c>
      <c r="AQ24">
        <f t="shared" si="7"/>
        <v>1</v>
      </c>
      <c r="AR24">
        <f t="shared" si="7"/>
        <v>1</v>
      </c>
      <c r="AS24">
        <f t="shared" si="7"/>
        <v>1</v>
      </c>
      <c r="AT24">
        <f t="shared" si="3"/>
        <v>44</v>
      </c>
      <c r="AU24" s="30">
        <f t="shared" si="4"/>
        <v>100</v>
      </c>
    </row>
    <row r="25" spans="1:47" x14ac:dyDescent="0.2">
      <c r="A25">
        <v>22</v>
      </c>
      <c r="B25">
        <f t="shared" si="2"/>
        <v>1</v>
      </c>
      <c r="C25">
        <f t="shared" si="6"/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7"/>
        <v>1</v>
      </c>
      <c r="V25">
        <f t="shared" si="7"/>
        <v>1</v>
      </c>
      <c r="W25">
        <f t="shared" si="7"/>
        <v>1</v>
      </c>
      <c r="X25">
        <f t="shared" si="7"/>
        <v>1</v>
      </c>
      <c r="Y25">
        <f t="shared" si="7"/>
        <v>1</v>
      </c>
      <c r="Z25">
        <f t="shared" si="7"/>
        <v>1</v>
      </c>
      <c r="AA25">
        <f t="shared" si="7"/>
        <v>1</v>
      </c>
      <c r="AB25">
        <f t="shared" si="7"/>
        <v>1</v>
      </c>
      <c r="AC25">
        <f t="shared" si="7"/>
        <v>1</v>
      </c>
      <c r="AD25">
        <f t="shared" si="7"/>
        <v>1</v>
      </c>
      <c r="AE25">
        <f t="shared" si="7"/>
        <v>1</v>
      </c>
      <c r="AF25">
        <f t="shared" si="7"/>
        <v>1</v>
      </c>
      <c r="AG25">
        <f t="shared" si="7"/>
        <v>1</v>
      </c>
      <c r="AH25">
        <f t="shared" si="7"/>
        <v>1</v>
      </c>
      <c r="AI25">
        <f t="shared" si="7"/>
        <v>1</v>
      </c>
      <c r="AJ25">
        <f t="shared" si="7"/>
        <v>1</v>
      </c>
      <c r="AK25">
        <f t="shared" si="7"/>
        <v>1</v>
      </c>
      <c r="AL25">
        <f t="shared" si="7"/>
        <v>1</v>
      </c>
      <c r="AM25">
        <f t="shared" si="7"/>
        <v>1</v>
      </c>
      <c r="AN25">
        <f t="shared" si="7"/>
        <v>1</v>
      </c>
      <c r="AO25">
        <f t="shared" si="7"/>
        <v>1</v>
      </c>
      <c r="AP25">
        <f t="shared" si="7"/>
        <v>1</v>
      </c>
      <c r="AQ25">
        <f t="shared" si="7"/>
        <v>1</v>
      </c>
      <c r="AR25">
        <f t="shared" si="7"/>
        <v>1</v>
      </c>
      <c r="AS25">
        <f t="shared" si="7"/>
        <v>1</v>
      </c>
      <c r="AT25">
        <f t="shared" si="3"/>
        <v>44</v>
      </c>
      <c r="AU25" s="30">
        <f t="shared" si="4"/>
        <v>100</v>
      </c>
    </row>
    <row r="26" spans="1:47" x14ac:dyDescent="0.2">
      <c r="A26">
        <v>23</v>
      </c>
      <c r="B26">
        <f t="shared" si="2"/>
        <v>1</v>
      </c>
      <c r="C26">
        <f t="shared" si="6"/>
        <v>1</v>
      </c>
      <c r="D26">
        <f t="shared" si="6"/>
        <v>1</v>
      </c>
      <c r="E26">
        <f t="shared" si="6"/>
        <v>1</v>
      </c>
      <c r="F26">
        <f t="shared" si="6"/>
        <v>1</v>
      </c>
      <c r="G26">
        <f t="shared" si="6"/>
        <v>1</v>
      </c>
      <c r="H26">
        <f t="shared" si="6"/>
        <v>1</v>
      </c>
      <c r="I26">
        <f t="shared" si="6"/>
        <v>1</v>
      </c>
      <c r="J26">
        <f t="shared" si="6"/>
        <v>1</v>
      </c>
      <c r="K26">
        <f t="shared" si="6"/>
        <v>1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1</v>
      </c>
      <c r="P26">
        <f t="shared" si="6"/>
        <v>1</v>
      </c>
      <c r="Q26">
        <f t="shared" si="6"/>
        <v>1</v>
      </c>
      <c r="R26">
        <f t="shared" si="6"/>
        <v>1</v>
      </c>
      <c r="S26">
        <f t="shared" si="6"/>
        <v>1</v>
      </c>
      <c r="T26">
        <f t="shared" si="6"/>
        <v>1</v>
      </c>
      <c r="U26">
        <f t="shared" si="7"/>
        <v>1</v>
      </c>
      <c r="V26">
        <f t="shared" si="7"/>
        <v>1</v>
      </c>
      <c r="W26">
        <f t="shared" si="7"/>
        <v>1</v>
      </c>
      <c r="X26">
        <f t="shared" si="7"/>
        <v>1</v>
      </c>
      <c r="Y26">
        <f t="shared" si="7"/>
        <v>1</v>
      </c>
      <c r="Z26">
        <f t="shared" si="7"/>
        <v>1</v>
      </c>
      <c r="AA26">
        <f t="shared" si="7"/>
        <v>1</v>
      </c>
      <c r="AB26">
        <f t="shared" si="7"/>
        <v>1</v>
      </c>
      <c r="AC26">
        <f t="shared" si="7"/>
        <v>1</v>
      </c>
      <c r="AD26">
        <f t="shared" si="7"/>
        <v>1</v>
      </c>
      <c r="AE26">
        <f t="shared" si="7"/>
        <v>1</v>
      </c>
      <c r="AF26">
        <f t="shared" si="7"/>
        <v>1</v>
      </c>
      <c r="AG26">
        <f t="shared" si="7"/>
        <v>1</v>
      </c>
      <c r="AH26">
        <f t="shared" si="7"/>
        <v>1</v>
      </c>
      <c r="AI26">
        <f t="shared" si="7"/>
        <v>1</v>
      </c>
      <c r="AJ26">
        <f t="shared" si="7"/>
        <v>1</v>
      </c>
      <c r="AK26">
        <f t="shared" si="7"/>
        <v>1</v>
      </c>
      <c r="AL26">
        <f t="shared" si="7"/>
        <v>1</v>
      </c>
      <c r="AM26">
        <f t="shared" si="7"/>
        <v>1</v>
      </c>
      <c r="AN26">
        <f t="shared" si="7"/>
        <v>1</v>
      </c>
      <c r="AO26">
        <f t="shared" si="7"/>
        <v>1</v>
      </c>
      <c r="AP26">
        <f t="shared" si="7"/>
        <v>1</v>
      </c>
      <c r="AQ26">
        <f t="shared" si="7"/>
        <v>1</v>
      </c>
      <c r="AR26">
        <f t="shared" si="7"/>
        <v>1</v>
      </c>
      <c r="AS26">
        <f t="shared" si="7"/>
        <v>1</v>
      </c>
      <c r="AT26">
        <f t="shared" si="3"/>
        <v>44</v>
      </c>
      <c r="AU26" s="30">
        <f t="shared" si="4"/>
        <v>100</v>
      </c>
    </row>
    <row r="27" spans="1:47" x14ac:dyDescent="0.2">
      <c r="A27">
        <v>24</v>
      </c>
      <c r="B27">
        <f t="shared" si="2"/>
        <v>1</v>
      </c>
      <c r="C27">
        <f t="shared" si="6"/>
        <v>1</v>
      </c>
      <c r="D27">
        <f t="shared" si="6"/>
        <v>1</v>
      </c>
      <c r="E27">
        <f t="shared" si="6"/>
        <v>1</v>
      </c>
      <c r="F27">
        <f t="shared" si="6"/>
        <v>1</v>
      </c>
      <c r="G27">
        <f t="shared" si="6"/>
        <v>1</v>
      </c>
      <c r="H27">
        <f t="shared" si="6"/>
        <v>1</v>
      </c>
      <c r="I27">
        <f t="shared" si="6"/>
        <v>1</v>
      </c>
      <c r="J27">
        <f t="shared" si="6"/>
        <v>1</v>
      </c>
      <c r="K27">
        <f t="shared" si="6"/>
        <v>1</v>
      </c>
      <c r="L27">
        <f t="shared" si="6"/>
        <v>1</v>
      </c>
      <c r="M27">
        <f t="shared" si="6"/>
        <v>1</v>
      </c>
      <c r="N27">
        <f t="shared" si="6"/>
        <v>1</v>
      </c>
      <c r="O27">
        <f t="shared" si="6"/>
        <v>1</v>
      </c>
      <c r="P27">
        <f t="shared" si="6"/>
        <v>1</v>
      </c>
      <c r="Q27">
        <f t="shared" si="6"/>
        <v>1</v>
      </c>
      <c r="R27">
        <f t="shared" si="6"/>
        <v>1</v>
      </c>
      <c r="S27">
        <f t="shared" si="6"/>
        <v>1</v>
      </c>
      <c r="T27">
        <f t="shared" si="6"/>
        <v>1</v>
      </c>
      <c r="U27">
        <f t="shared" si="7"/>
        <v>1</v>
      </c>
      <c r="V27">
        <f t="shared" si="7"/>
        <v>1</v>
      </c>
      <c r="W27">
        <f t="shared" si="7"/>
        <v>1</v>
      </c>
      <c r="X27">
        <f t="shared" si="7"/>
        <v>1</v>
      </c>
      <c r="Y27">
        <f t="shared" si="7"/>
        <v>1</v>
      </c>
      <c r="Z27">
        <f t="shared" si="7"/>
        <v>1</v>
      </c>
      <c r="AA27">
        <f t="shared" si="7"/>
        <v>1</v>
      </c>
      <c r="AB27">
        <f t="shared" si="7"/>
        <v>1</v>
      </c>
      <c r="AC27">
        <f t="shared" si="7"/>
        <v>1</v>
      </c>
      <c r="AD27">
        <f t="shared" si="7"/>
        <v>1</v>
      </c>
      <c r="AE27">
        <f t="shared" si="7"/>
        <v>1</v>
      </c>
      <c r="AF27">
        <f t="shared" si="7"/>
        <v>1</v>
      </c>
      <c r="AG27">
        <f t="shared" si="7"/>
        <v>1</v>
      </c>
      <c r="AH27">
        <f t="shared" si="7"/>
        <v>1</v>
      </c>
      <c r="AI27">
        <f t="shared" si="7"/>
        <v>1</v>
      </c>
      <c r="AJ27">
        <f t="shared" si="7"/>
        <v>1</v>
      </c>
      <c r="AK27">
        <f t="shared" si="7"/>
        <v>1</v>
      </c>
      <c r="AL27">
        <f t="shared" si="7"/>
        <v>1</v>
      </c>
      <c r="AM27">
        <f t="shared" si="7"/>
        <v>1</v>
      </c>
      <c r="AN27">
        <f t="shared" si="7"/>
        <v>1</v>
      </c>
      <c r="AO27">
        <f t="shared" si="7"/>
        <v>1</v>
      </c>
      <c r="AP27">
        <f t="shared" si="7"/>
        <v>1</v>
      </c>
      <c r="AQ27">
        <f t="shared" si="7"/>
        <v>1</v>
      </c>
      <c r="AR27">
        <f t="shared" si="7"/>
        <v>1</v>
      </c>
      <c r="AS27">
        <f t="shared" si="7"/>
        <v>1</v>
      </c>
      <c r="AT27">
        <f t="shared" si="3"/>
        <v>44</v>
      </c>
      <c r="AU27" s="30">
        <f t="shared" si="4"/>
        <v>100</v>
      </c>
    </row>
    <row r="28" spans="1:47" x14ac:dyDescent="0.2">
      <c r="A28">
        <v>25</v>
      </c>
      <c r="B28">
        <f t="shared" si="2"/>
        <v>1</v>
      </c>
      <c r="C28">
        <f t="shared" si="6"/>
        <v>1</v>
      </c>
      <c r="D28">
        <f t="shared" si="6"/>
        <v>1</v>
      </c>
      <c r="E28">
        <f t="shared" si="6"/>
        <v>1</v>
      </c>
      <c r="F28">
        <f t="shared" si="6"/>
        <v>1</v>
      </c>
      <c r="G28">
        <f t="shared" si="6"/>
        <v>1</v>
      </c>
      <c r="H28">
        <f t="shared" si="6"/>
        <v>1</v>
      </c>
      <c r="I28">
        <f t="shared" si="6"/>
        <v>1</v>
      </c>
      <c r="J28">
        <f t="shared" si="6"/>
        <v>1</v>
      </c>
      <c r="K28">
        <f t="shared" si="6"/>
        <v>1</v>
      </c>
      <c r="L28">
        <f t="shared" si="6"/>
        <v>1</v>
      </c>
      <c r="M28">
        <f t="shared" si="6"/>
        <v>1</v>
      </c>
      <c r="N28">
        <f t="shared" si="6"/>
        <v>1</v>
      </c>
      <c r="O28">
        <f t="shared" si="6"/>
        <v>1</v>
      </c>
      <c r="P28">
        <f t="shared" si="6"/>
        <v>1</v>
      </c>
      <c r="Q28">
        <f t="shared" si="6"/>
        <v>1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7"/>
        <v>1</v>
      </c>
      <c r="V28">
        <f t="shared" si="7"/>
        <v>1</v>
      </c>
      <c r="W28">
        <f t="shared" si="7"/>
        <v>1</v>
      </c>
      <c r="X28">
        <f t="shared" si="7"/>
        <v>1</v>
      </c>
      <c r="Y28">
        <f t="shared" si="7"/>
        <v>1</v>
      </c>
      <c r="Z28">
        <f t="shared" si="7"/>
        <v>1</v>
      </c>
      <c r="AA28">
        <f t="shared" si="7"/>
        <v>1</v>
      </c>
      <c r="AB28">
        <f t="shared" si="7"/>
        <v>1</v>
      </c>
      <c r="AC28">
        <f t="shared" si="7"/>
        <v>1</v>
      </c>
      <c r="AD28">
        <f t="shared" si="7"/>
        <v>1</v>
      </c>
      <c r="AE28">
        <f t="shared" si="7"/>
        <v>1</v>
      </c>
      <c r="AF28">
        <f t="shared" si="7"/>
        <v>1</v>
      </c>
      <c r="AG28">
        <f t="shared" si="7"/>
        <v>1</v>
      </c>
      <c r="AH28">
        <f t="shared" si="7"/>
        <v>1</v>
      </c>
      <c r="AI28">
        <f t="shared" si="7"/>
        <v>1</v>
      </c>
      <c r="AJ28">
        <f t="shared" si="7"/>
        <v>1</v>
      </c>
      <c r="AK28">
        <f t="shared" si="7"/>
        <v>1</v>
      </c>
      <c r="AL28">
        <f t="shared" si="7"/>
        <v>1</v>
      </c>
      <c r="AM28">
        <f t="shared" si="7"/>
        <v>1</v>
      </c>
      <c r="AN28">
        <f t="shared" si="7"/>
        <v>1</v>
      </c>
      <c r="AO28">
        <f t="shared" si="7"/>
        <v>1</v>
      </c>
      <c r="AP28">
        <f t="shared" si="7"/>
        <v>1</v>
      </c>
      <c r="AQ28">
        <f t="shared" si="7"/>
        <v>1</v>
      </c>
      <c r="AR28">
        <f t="shared" si="7"/>
        <v>1</v>
      </c>
      <c r="AS28">
        <f t="shared" si="7"/>
        <v>1</v>
      </c>
      <c r="AT28">
        <f t="shared" si="3"/>
        <v>44</v>
      </c>
      <c r="AU28" s="30">
        <f t="shared" si="4"/>
        <v>100</v>
      </c>
    </row>
    <row r="29" spans="1:47" x14ac:dyDescent="0.2">
      <c r="A29">
        <v>26</v>
      </c>
      <c r="B29">
        <f t="shared" si="2"/>
        <v>1</v>
      </c>
      <c r="C29">
        <f t="shared" si="6"/>
        <v>1</v>
      </c>
      <c r="D29">
        <f t="shared" si="6"/>
        <v>1</v>
      </c>
      <c r="E29">
        <f t="shared" si="6"/>
        <v>1</v>
      </c>
      <c r="F29">
        <f t="shared" si="6"/>
        <v>1</v>
      </c>
      <c r="G29">
        <f t="shared" si="6"/>
        <v>1</v>
      </c>
      <c r="H29">
        <f t="shared" si="6"/>
        <v>1</v>
      </c>
      <c r="I29">
        <f t="shared" si="6"/>
        <v>1</v>
      </c>
      <c r="J29">
        <f t="shared" si="6"/>
        <v>1</v>
      </c>
      <c r="K29">
        <f t="shared" si="6"/>
        <v>1</v>
      </c>
      <c r="L29">
        <f t="shared" si="6"/>
        <v>1</v>
      </c>
      <c r="M29">
        <f t="shared" si="6"/>
        <v>1</v>
      </c>
      <c r="N29">
        <f t="shared" si="6"/>
        <v>1</v>
      </c>
      <c r="O29">
        <f t="shared" si="6"/>
        <v>1</v>
      </c>
      <c r="P29">
        <f t="shared" si="6"/>
        <v>1</v>
      </c>
      <c r="Q29">
        <f t="shared" si="6"/>
        <v>1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7"/>
        <v>1</v>
      </c>
      <c r="V29">
        <f t="shared" si="7"/>
        <v>1</v>
      </c>
      <c r="W29">
        <f t="shared" si="7"/>
        <v>1</v>
      </c>
      <c r="X29">
        <f t="shared" si="7"/>
        <v>1</v>
      </c>
      <c r="Y29">
        <f t="shared" si="7"/>
        <v>1</v>
      </c>
      <c r="Z29">
        <f t="shared" si="7"/>
        <v>1</v>
      </c>
      <c r="AA29">
        <f t="shared" si="7"/>
        <v>1</v>
      </c>
      <c r="AB29">
        <f t="shared" si="7"/>
        <v>1</v>
      </c>
      <c r="AC29">
        <f t="shared" si="7"/>
        <v>1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  <c r="AK29">
        <f t="shared" si="7"/>
        <v>1</v>
      </c>
      <c r="AL29">
        <f t="shared" si="7"/>
        <v>1</v>
      </c>
      <c r="AM29">
        <f t="shared" si="7"/>
        <v>1</v>
      </c>
      <c r="AN29">
        <f t="shared" si="7"/>
        <v>1</v>
      </c>
      <c r="AO29">
        <f t="shared" si="7"/>
        <v>1</v>
      </c>
      <c r="AP29">
        <f t="shared" si="7"/>
        <v>1</v>
      </c>
      <c r="AQ29">
        <f t="shared" si="7"/>
        <v>1</v>
      </c>
      <c r="AR29">
        <f t="shared" si="7"/>
        <v>1</v>
      </c>
      <c r="AS29">
        <f t="shared" si="7"/>
        <v>1</v>
      </c>
      <c r="AT29">
        <f t="shared" si="3"/>
        <v>44</v>
      </c>
      <c r="AU29" s="30">
        <f t="shared" si="4"/>
        <v>100</v>
      </c>
    </row>
    <row r="30" spans="1:47" x14ac:dyDescent="0.2">
      <c r="A30">
        <v>27</v>
      </c>
      <c r="B30">
        <f t="shared" si="2"/>
        <v>1</v>
      </c>
      <c r="C30">
        <f t="shared" si="6"/>
        <v>1</v>
      </c>
      <c r="D30">
        <f t="shared" si="6"/>
        <v>1</v>
      </c>
      <c r="E30">
        <f t="shared" si="6"/>
        <v>1</v>
      </c>
      <c r="F30">
        <f t="shared" si="6"/>
        <v>1</v>
      </c>
      <c r="G30">
        <f t="shared" si="6"/>
        <v>1</v>
      </c>
      <c r="H30">
        <f t="shared" si="6"/>
        <v>1</v>
      </c>
      <c r="I30">
        <f t="shared" si="6"/>
        <v>1</v>
      </c>
      <c r="J30">
        <f t="shared" si="6"/>
        <v>1</v>
      </c>
      <c r="K30">
        <f t="shared" si="6"/>
        <v>1</v>
      </c>
      <c r="L30">
        <f t="shared" si="6"/>
        <v>1</v>
      </c>
      <c r="M30">
        <f t="shared" si="6"/>
        <v>1</v>
      </c>
      <c r="N30">
        <f t="shared" si="6"/>
        <v>1</v>
      </c>
      <c r="O30">
        <f t="shared" si="6"/>
        <v>1</v>
      </c>
      <c r="P30">
        <f t="shared" si="6"/>
        <v>1</v>
      </c>
      <c r="Q30">
        <f t="shared" si="6"/>
        <v>1</v>
      </c>
      <c r="R30">
        <f t="shared" si="6"/>
        <v>1</v>
      </c>
      <c r="S30">
        <f t="shared" si="6"/>
        <v>1</v>
      </c>
      <c r="T30">
        <f t="shared" si="6"/>
        <v>1</v>
      </c>
      <c r="U30">
        <f t="shared" si="7"/>
        <v>1</v>
      </c>
      <c r="V30">
        <f t="shared" si="7"/>
        <v>1</v>
      </c>
      <c r="W30">
        <f t="shared" si="7"/>
        <v>1</v>
      </c>
      <c r="X30">
        <f t="shared" si="7"/>
        <v>1</v>
      </c>
      <c r="Y30">
        <f t="shared" si="7"/>
        <v>1</v>
      </c>
      <c r="Z30">
        <f t="shared" si="7"/>
        <v>1</v>
      </c>
      <c r="AA30">
        <f t="shared" si="7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  <c r="AK30">
        <f t="shared" si="7"/>
        <v>1</v>
      </c>
      <c r="AL30">
        <f t="shared" si="7"/>
        <v>1</v>
      </c>
      <c r="AM30">
        <f t="shared" si="7"/>
        <v>1</v>
      </c>
      <c r="AN30">
        <f t="shared" si="7"/>
        <v>1</v>
      </c>
      <c r="AO30">
        <f t="shared" si="7"/>
        <v>1</v>
      </c>
      <c r="AP30">
        <f t="shared" si="7"/>
        <v>1</v>
      </c>
      <c r="AQ30">
        <f t="shared" si="7"/>
        <v>1</v>
      </c>
      <c r="AR30">
        <f t="shared" si="7"/>
        <v>1</v>
      </c>
      <c r="AS30">
        <f t="shared" si="7"/>
        <v>1</v>
      </c>
      <c r="AT30">
        <f t="shared" si="3"/>
        <v>44</v>
      </c>
      <c r="AU30" s="30">
        <f t="shared" si="4"/>
        <v>100</v>
      </c>
    </row>
    <row r="31" spans="1:47" x14ac:dyDescent="0.2">
      <c r="A31">
        <v>28</v>
      </c>
      <c r="B31">
        <f t="shared" si="2"/>
        <v>1</v>
      </c>
      <c r="C31">
        <f t="shared" si="6"/>
        <v>1</v>
      </c>
      <c r="D31">
        <f t="shared" si="6"/>
        <v>1</v>
      </c>
      <c r="E31">
        <f t="shared" si="6"/>
        <v>1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7"/>
        <v>1</v>
      </c>
      <c r="V31">
        <f t="shared" si="7"/>
        <v>1</v>
      </c>
      <c r="W31">
        <f t="shared" si="7"/>
        <v>1</v>
      </c>
      <c r="X31">
        <f t="shared" si="7"/>
        <v>1</v>
      </c>
      <c r="Y31">
        <f t="shared" si="7"/>
        <v>1</v>
      </c>
      <c r="Z31">
        <f t="shared" si="7"/>
        <v>1</v>
      </c>
      <c r="AA31">
        <f t="shared" si="7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  <c r="AK31">
        <f t="shared" si="7"/>
        <v>1</v>
      </c>
      <c r="AL31">
        <f t="shared" si="7"/>
        <v>1</v>
      </c>
      <c r="AM31">
        <f t="shared" si="7"/>
        <v>1</v>
      </c>
      <c r="AN31">
        <f t="shared" si="7"/>
        <v>1</v>
      </c>
      <c r="AO31">
        <f t="shared" si="7"/>
        <v>1</v>
      </c>
      <c r="AP31">
        <f t="shared" si="7"/>
        <v>1</v>
      </c>
      <c r="AQ31">
        <f t="shared" si="7"/>
        <v>1</v>
      </c>
      <c r="AR31">
        <f t="shared" si="7"/>
        <v>1</v>
      </c>
      <c r="AS31">
        <f t="shared" si="7"/>
        <v>1</v>
      </c>
      <c r="AT31">
        <f t="shared" si="3"/>
        <v>44</v>
      </c>
      <c r="AU31" s="30">
        <f t="shared" si="4"/>
        <v>100</v>
      </c>
    </row>
    <row r="32" spans="1:47" x14ac:dyDescent="0.2">
      <c r="A32">
        <v>29</v>
      </c>
      <c r="B32">
        <f t="shared" si="2"/>
        <v>1</v>
      </c>
      <c r="C32">
        <f t="shared" si="6"/>
        <v>1</v>
      </c>
      <c r="D32">
        <f t="shared" si="6"/>
        <v>1</v>
      </c>
      <c r="E32">
        <f t="shared" si="6"/>
        <v>1</v>
      </c>
      <c r="F32">
        <f t="shared" ref="C32:T33" si="8">IF($A32&lt;(F$2*-1),0,1)</f>
        <v>1</v>
      </c>
      <c r="G32">
        <f t="shared" si="8"/>
        <v>1</v>
      </c>
      <c r="H32">
        <f t="shared" si="8"/>
        <v>1</v>
      </c>
      <c r="I32">
        <f t="shared" si="8"/>
        <v>1</v>
      </c>
      <c r="J32">
        <f t="shared" si="8"/>
        <v>1</v>
      </c>
      <c r="K32">
        <f t="shared" si="8"/>
        <v>1</v>
      </c>
      <c r="L32">
        <f t="shared" si="8"/>
        <v>1</v>
      </c>
      <c r="M32">
        <f t="shared" si="8"/>
        <v>1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1</v>
      </c>
      <c r="R32">
        <f t="shared" si="8"/>
        <v>1</v>
      </c>
      <c r="S32">
        <f t="shared" si="8"/>
        <v>1</v>
      </c>
      <c r="T32">
        <f t="shared" si="8"/>
        <v>1</v>
      </c>
      <c r="U32">
        <f t="shared" si="7"/>
        <v>1</v>
      </c>
      <c r="V32">
        <f t="shared" si="7"/>
        <v>1</v>
      </c>
      <c r="W32">
        <f t="shared" si="7"/>
        <v>1</v>
      </c>
      <c r="X32">
        <f t="shared" si="7"/>
        <v>1</v>
      </c>
      <c r="Y32">
        <f t="shared" si="7"/>
        <v>1</v>
      </c>
      <c r="Z32">
        <f t="shared" si="7"/>
        <v>1</v>
      </c>
      <c r="AA32">
        <f t="shared" si="7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  <c r="AK32">
        <f t="shared" si="7"/>
        <v>1</v>
      </c>
      <c r="AL32">
        <f t="shared" si="7"/>
        <v>1</v>
      </c>
      <c r="AM32">
        <f t="shared" si="7"/>
        <v>1</v>
      </c>
      <c r="AN32">
        <f t="shared" si="7"/>
        <v>1</v>
      </c>
      <c r="AO32">
        <f t="shared" si="7"/>
        <v>1</v>
      </c>
      <c r="AP32">
        <f t="shared" si="7"/>
        <v>1</v>
      </c>
      <c r="AQ32">
        <f t="shared" si="7"/>
        <v>1</v>
      </c>
      <c r="AR32">
        <f t="shared" si="7"/>
        <v>1</v>
      </c>
      <c r="AS32">
        <f t="shared" si="7"/>
        <v>1</v>
      </c>
      <c r="AT32">
        <f t="shared" si="3"/>
        <v>44</v>
      </c>
      <c r="AU32" s="30">
        <f t="shared" si="4"/>
        <v>100</v>
      </c>
    </row>
    <row r="33" spans="1:47" x14ac:dyDescent="0.2">
      <c r="A33">
        <v>30</v>
      </c>
      <c r="B33">
        <f t="shared" si="2"/>
        <v>1</v>
      </c>
      <c r="C33">
        <f t="shared" si="8"/>
        <v>1</v>
      </c>
      <c r="D33">
        <f t="shared" si="8"/>
        <v>1</v>
      </c>
      <c r="E33">
        <f t="shared" si="8"/>
        <v>1</v>
      </c>
      <c r="F33">
        <f t="shared" si="8"/>
        <v>1</v>
      </c>
      <c r="G33">
        <f t="shared" si="8"/>
        <v>1</v>
      </c>
      <c r="H33">
        <f t="shared" si="8"/>
        <v>1</v>
      </c>
      <c r="I33">
        <f t="shared" si="8"/>
        <v>1</v>
      </c>
      <c r="J33">
        <f t="shared" si="8"/>
        <v>1</v>
      </c>
      <c r="K33">
        <f t="shared" si="8"/>
        <v>1</v>
      </c>
      <c r="L33">
        <f t="shared" si="8"/>
        <v>1</v>
      </c>
      <c r="M33">
        <f t="shared" si="8"/>
        <v>1</v>
      </c>
      <c r="N33">
        <f t="shared" si="8"/>
        <v>1</v>
      </c>
      <c r="O33">
        <f t="shared" si="8"/>
        <v>1</v>
      </c>
      <c r="P33">
        <f t="shared" si="8"/>
        <v>1</v>
      </c>
      <c r="Q33">
        <f t="shared" si="8"/>
        <v>1</v>
      </c>
      <c r="R33">
        <f t="shared" si="8"/>
        <v>1</v>
      </c>
      <c r="S33">
        <f t="shared" si="8"/>
        <v>1</v>
      </c>
      <c r="T33">
        <f t="shared" si="8"/>
        <v>1</v>
      </c>
      <c r="U33">
        <f t="shared" si="7"/>
        <v>1</v>
      </c>
      <c r="V33">
        <f t="shared" si="7"/>
        <v>1</v>
      </c>
      <c r="W33">
        <f t="shared" si="7"/>
        <v>1</v>
      </c>
      <c r="X33">
        <f t="shared" si="7"/>
        <v>1</v>
      </c>
      <c r="Y33">
        <f t="shared" si="7"/>
        <v>1</v>
      </c>
      <c r="Z33">
        <f t="shared" si="7"/>
        <v>1</v>
      </c>
      <c r="AA33">
        <f t="shared" si="7"/>
        <v>1</v>
      </c>
      <c r="AB33">
        <f t="shared" si="7"/>
        <v>1</v>
      </c>
      <c r="AC33">
        <f t="shared" si="7"/>
        <v>1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ref="AJ33:AS33" si="9">IF($A33&lt;(AJ$2*-1),0,1)</f>
        <v>1</v>
      </c>
      <c r="AK33">
        <f t="shared" si="9"/>
        <v>1</v>
      </c>
      <c r="AL33">
        <f t="shared" si="9"/>
        <v>1</v>
      </c>
      <c r="AM33">
        <f t="shared" si="9"/>
        <v>1</v>
      </c>
      <c r="AN33">
        <f t="shared" si="9"/>
        <v>1</v>
      </c>
      <c r="AO33">
        <f t="shared" si="9"/>
        <v>1</v>
      </c>
      <c r="AP33">
        <f t="shared" si="9"/>
        <v>1</v>
      </c>
      <c r="AQ33">
        <f t="shared" si="9"/>
        <v>1</v>
      </c>
      <c r="AR33">
        <f t="shared" si="9"/>
        <v>1</v>
      </c>
      <c r="AS33">
        <f t="shared" si="9"/>
        <v>1</v>
      </c>
      <c r="AT33">
        <f t="shared" si="3"/>
        <v>44</v>
      </c>
      <c r="AU33" s="30">
        <f t="shared" si="4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33"/>
  <sheetViews>
    <sheetView topLeftCell="BD1" workbookViewId="0">
      <selection activeCell="BV3" sqref="BV3"/>
    </sheetView>
  </sheetViews>
  <sheetFormatPr baseColWidth="10" defaultRowHeight="16" x14ac:dyDescent="0.2"/>
  <cols>
    <col min="72" max="72" width="10.83203125" style="30"/>
    <col min="74" max="74" width="10.83203125" style="30"/>
  </cols>
  <sheetData>
    <row r="1" spans="1:74" x14ac:dyDescent="0.2">
      <c r="A1" t="s">
        <v>3</v>
      </c>
      <c r="B1" s="25">
        <v>40682</v>
      </c>
      <c r="C1" s="25">
        <v>40685</v>
      </c>
      <c r="D1" s="25">
        <v>40694</v>
      </c>
      <c r="E1" s="25">
        <v>40701</v>
      </c>
      <c r="F1" s="25">
        <v>40702</v>
      </c>
      <c r="G1" s="25">
        <v>40703</v>
      </c>
      <c r="H1" s="25">
        <v>40704</v>
      </c>
      <c r="I1" s="25">
        <v>40707</v>
      </c>
      <c r="J1" s="25">
        <v>40709</v>
      </c>
      <c r="K1" s="25">
        <v>40710</v>
      </c>
      <c r="L1" s="25">
        <v>40711</v>
      </c>
      <c r="M1" s="25">
        <v>40713</v>
      </c>
      <c r="N1" s="25">
        <v>40715</v>
      </c>
      <c r="O1" s="25">
        <v>40716</v>
      </c>
      <c r="P1" s="25">
        <v>40717</v>
      </c>
      <c r="Q1" s="25">
        <v>40720</v>
      </c>
      <c r="R1" s="25">
        <v>40722</v>
      </c>
      <c r="S1" s="25">
        <v>40724</v>
      </c>
      <c r="T1" s="25">
        <v>40728</v>
      </c>
      <c r="U1" s="25">
        <v>40729</v>
      </c>
      <c r="V1" s="25">
        <v>40730</v>
      </c>
      <c r="W1" s="25">
        <v>40731</v>
      </c>
      <c r="X1" s="25">
        <v>40735</v>
      </c>
      <c r="Y1" s="25">
        <v>40737</v>
      </c>
      <c r="Z1" s="25">
        <v>40738</v>
      </c>
      <c r="AA1" s="25">
        <v>40739</v>
      </c>
      <c r="AB1" s="25">
        <v>40740</v>
      </c>
      <c r="AC1" s="25">
        <v>40743</v>
      </c>
      <c r="AD1" s="25">
        <v>40744</v>
      </c>
      <c r="AE1" s="25">
        <v>40745</v>
      </c>
      <c r="AF1" s="25">
        <v>40746</v>
      </c>
      <c r="AG1" s="25">
        <v>40749</v>
      </c>
      <c r="AH1" s="25">
        <v>40750</v>
      </c>
      <c r="AI1" s="25">
        <v>40751</v>
      </c>
      <c r="AJ1" s="25">
        <v>40752</v>
      </c>
      <c r="AK1" s="25">
        <v>40754</v>
      </c>
      <c r="AL1" s="25">
        <v>40756</v>
      </c>
      <c r="AM1" s="25">
        <v>40757</v>
      </c>
      <c r="AN1" s="25">
        <v>40758</v>
      </c>
      <c r="AO1" s="25">
        <v>40759</v>
      </c>
      <c r="AP1" s="25">
        <v>40763</v>
      </c>
      <c r="AQ1" s="25">
        <v>40764</v>
      </c>
      <c r="AR1" s="25">
        <v>40766</v>
      </c>
      <c r="AS1" s="25">
        <v>40769</v>
      </c>
      <c r="AT1" s="25">
        <v>40770</v>
      </c>
      <c r="AU1" s="25">
        <v>40772</v>
      </c>
      <c r="AV1" s="25">
        <v>40777</v>
      </c>
      <c r="AW1" s="25">
        <v>40778</v>
      </c>
      <c r="AX1" s="25">
        <v>40779</v>
      </c>
      <c r="AY1" s="25">
        <v>40780</v>
      </c>
      <c r="AZ1" s="25">
        <v>40781</v>
      </c>
      <c r="BA1" s="25">
        <v>40782</v>
      </c>
      <c r="BB1" s="25">
        <v>40785</v>
      </c>
      <c r="BC1" s="25">
        <v>40787</v>
      </c>
      <c r="BD1" s="25">
        <v>40791</v>
      </c>
      <c r="BE1" s="25">
        <v>40793</v>
      </c>
      <c r="BF1" s="25">
        <v>40794</v>
      </c>
      <c r="BG1" s="25">
        <v>40795</v>
      </c>
      <c r="BH1" s="25">
        <v>40798</v>
      </c>
      <c r="BI1" s="25">
        <v>40799</v>
      </c>
      <c r="BJ1" s="25">
        <v>40800</v>
      </c>
      <c r="BK1" s="25">
        <v>40801</v>
      </c>
      <c r="BL1" s="25">
        <v>40809</v>
      </c>
      <c r="BM1" s="25">
        <v>40814</v>
      </c>
      <c r="BN1" s="25">
        <v>40819</v>
      </c>
      <c r="BO1" s="25">
        <v>40823</v>
      </c>
      <c r="BP1" s="25">
        <v>40827</v>
      </c>
      <c r="BQ1" s="25">
        <v>40830</v>
      </c>
      <c r="BR1" s="25">
        <v>40835</v>
      </c>
      <c r="BS1" s="33" t="s">
        <v>17</v>
      </c>
      <c r="BT1" s="33"/>
      <c r="BU1" s="33" t="s">
        <v>18</v>
      </c>
      <c r="BV1" s="33"/>
    </row>
    <row r="2" spans="1:74" x14ac:dyDescent="0.2">
      <c r="A2" t="s">
        <v>14</v>
      </c>
      <c r="B2" s="28">
        <v>0</v>
      </c>
      <c r="C2" s="28">
        <v>-10</v>
      </c>
      <c r="D2" s="28">
        <v>0</v>
      </c>
      <c r="E2" s="28">
        <v>-5.666666666666667</v>
      </c>
      <c r="F2" s="28">
        <v>-5.333333333333333</v>
      </c>
      <c r="G2" s="28">
        <v>-5.666666666666667</v>
      </c>
      <c r="H2" s="28">
        <v>-6.333333333333333</v>
      </c>
      <c r="I2" s="28">
        <v>-9.6666666666666661</v>
      </c>
      <c r="J2" s="28">
        <v>-13.5</v>
      </c>
      <c r="K2" s="28">
        <v>-14.5</v>
      </c>
      <c r="L2" s="28">
        <v>-14.5</v>
      </c>
      <c r="M2" s="28">
        <v>-18</v>
      </c>
      <c r="N2" s="28">
        <v>-3.1666666666666665</v>
      </c>
      <c r="O2" s="28">
        <v>0</v>
      </c>
      <c r="P2" s="28">
        <v>0</v>
      </c>
      <c r="Q2" s="28">
        <v>-3.6666666666666665</v>
      </c>
      <c r="R2" s="28">
        <v>-3.6666666666666665</v>
      </c>
      <c r="S2" s="28">
        <v>-3.3333333333333335</v>
      </c>
      <c r="T2" s="28">
        <v>-6</v>
      </c>
      <c r="U2" s="28">
        <v>-6</v>
      </c>
      <c r="V2" s="28">
        <v>-7.666666666666667</v>
      </c>
      <c r="W2" s="28">
        <v>-8.3333333333333339</v>
      </c>
      <c r="X2" s="28">
        <v>-9.3333333333333339</v>
      </c>
      <c r="Y2" s="28">
        <v>-16.666666666666668</v>
      </c>
      <c r="Z2" s="28">
        <v>-11</v>
      </c>
      <c r="AA2" s="28">
        <v>-9.3333333333333339</v>
      </c>
      <c r="AB2" s="28">
        <v>-10.833333333333334</v>
      </c>
      <c r="AC2" s="28">
        <v>-8.3333333333333339</v>
      </c>
      <c r="AD2" s="28">
        <v>-7.333333333333333</v>
      </c>
      <c r="AE2" s="28">
        <v>-6</v>
      </c>
      <c r="AF2" s="28">
        <v>-6.333333333333333</v>
      </c>
      <c r="AG2" s="28">
        <v>-2.6666666666666665</v>
      </c>
      <c r="AH2" s="28">
        <v>-3.1666666666666665</v>
      </c>
      <c r="AI2" s="28">
        <v>-3</v>
      </c>
      <c r="AJ2" s="28">
        <v>-3.5</v>
      </c>
      <c r="AK2" s="28">
        <v>-6.333333333333333</v>
      </c>
      <c r="AL2" s="28">
        <v>-9</v>
      </c>
      <c r="AM2" s="28">
        <v>-10.333333333333334</v>
      </c>
      <c r="AN2" s="28">
        <v>-11</v>
      </c>
      <c r="AO2" s="28">
        <v>-13</v>
      </c>
      <c r="AP2" s="28">
        <v>-13.666666666666666</v>
      </c>
      <c r="AQ2" s="28">
        <v>-16</v>
      </c>
      <c r="AR2" s="28">
        <v>-16</v>
      </c>
      <c r="AS2" s="28">
        <v>-16.666666666666668</v>
      </c>
      <c r="AT2" s="28">
        <v>-16.666666666666668</v>
      </c>
      <c r="AU2" s="28">
        <v>-18.333333333333332</v>
      </c>
      <c r="AV2" s="28">
        <v>-17.666666666666668</v>
      </c>
      <c r="AW2" s="28">
        <v>-17</v>
      </c>
      <c r="AX2" s="28">
        <v>-18.333333333333332</v>
      </c>
      <c r="AY2" s="28">
        <v>-18.333333333333332</v>
      </c>
      <c r="AZ2" s="28">
        <v>-19.666666666666668</v>
      </c>
      <c r="BA2" s="28">
        <v>-13.333333333333334</v>
      </c>
      <c r="BB2" s="28">
        <v>-6</v>
      </c>
      <c r="BC2" s="28">
        <v>-7.666666666666667</v>
      </c>
      <c r="BD2" s="28">
        <v>-13.333333333333334</v>
      </c>
      <c r="BE2" s="28">
        <v>-11.333333333333334</v>
      </c>
      <c r="BF2" s="28">
        <v>-8.3333333333333339</v>
      </c>
      <c r="BG2" s="28">
        <v>-4.333333333333333</v>
      </c>
      <c r="BH2" s="28">
        <v>-6.666666666666667</v>
      </c>
      <c r="BI2" s="28">
        <v>-3.6666666666666665</v>
      </c>
      <c r="BJ2" s="28">
        <v>-4</v>
      </c>
      <c r="BK2" s="28">
        <v>-3.3333333333333335</v>
      </c>
      <c r="BL2" s="28">
        <v>-2.3333333333333335</v>
      </c>
      <c r="BM2" s="28">
        <v>-4.333333333333333</v>
      </c>
      <c r="BN2" s="28">
        <v>-3.6666666666666665</v>
      </c>
      <c r="BO2" s="28">
        <v>-1</v>
      </c>
      <c r="BP2" s="28">
        <v>-2.6666666666666665</v>
      </c>
      <c r="BQ2" s="28">
        <v>-4.666666666666667</v>
      </c>
      <c r="BR2" s="28">
        <v>-3.6666666666666665</v>
      </c>
      <c r="BS2" t="s">
        <v>15</v>
      </c>
      <c r="BT2" s="30" t="s">
        <v>16</v>
      </c>
      <c r="BU2" t="s">
        <v>15</v>
      </c>
      <c r="BV2" s="30" t="s">
        <v>16</v>
      </c>
    </row>
    <row r="3" spans="1:74" x14ac:dyDescent="0.2">
      <c r="A3">
        <v>0</v>
      </c>
      <c r="B3">
        <f>IF($A3&lt;(B$2*-1),0,1)</f>
        <v>1</v>
      </c>
      <c r="C3">
        <f>IF($A3&lt;(C$2*-1),0,1)</f>
        <v>0</v>
      </c>
      <c r="D3">
        <f>IF($A3&lt;(D$2*-1),0,1)</f>
        <v>1</v>
      </c>
      <c r="E3">
        <f t="shared" ref="E3:BP4" si="0">IF($A3&lt;(E$2*-1),0,1)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1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ref="BQ3:BR7" si="1">IF($A3&lt;(BQ$2*-1),0,1)</f>
        <v>0</v>
      </c>
      <c r="BR3">
        <f t="shared" si="1"/>
        <v>0</v>
      </c>
      <c r="BS3">
        <f>SUM(B3:BR3)</f>
        <v>4</v>
      </c>
      <c r="BT3" s="30">
        <f>BS3/69*100</f>
        <v>5.7971014492753623</v>
      </c>
      <c r="BU3">
        <f>SUM(E3:BB3)</f>
        <v>2</v>
      </c>
      <c r="BV3" s="30">
        <f>BU3/50*100</f>
        <v>4</v>
      </c>
    </row>
    <row r="4" spans="1:74" x14ac:dyDescent="0.2">
      <c r="A4">
        <v>1</v>
      </c>
      <c r="B4">
        <f t="shared" ref="B4:Q33" si="2">IF($A4&lt;(B$2*-1),0,1)</f>
        <v>1</v>
      </c>
      <c r="C4">
        <f t="shared" si="2"/>
        <v>0</v>
      </c>
      <c r="D4">
        <f t="shared" si="2"/>
        <v>1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1</v>
      </c>
      <c r="BP4">
        <f t="shared" si="0"/>
        <v>0</v>
      </c>
      <c r="BQ4">
        <f t="shared" si="1"/>
        <v>0</v>
      </c>
      <c r="BR4">
        <f t="shared" si="1"/>
        <v>0</v>
      </c>
      <c r="BS4">
        <f t="shared" ref="BS4:BS33" si="3">SUM(B4:BR4)</f>
        <v>5</v>
      </c>
      <c r="BT4" s="30">
        <f t="shared" ref="BT4:BT33" si="4">BS4/69*100</f>
        <v>7.2463768115942031</v>
      </c>
      <c r="BU4">
        <f t="shared" ref="BU4:BU33" si="5">SUM(E4:BB4)</f>
        <v>2</v>
      </c>
      <c r="BV4" s="30">
        <f t="shared" ref="BV4:BV33" si="6">BU4/50*100</f>
        <v>4</v>
      </c>
    </row>
    <row r="5" spans="1:74" x14ac:dyDescent="0.2">
      <c r="A5">
        <v>2</v>
      </c>
      <c r="B5">
        <f t="shared" si="2"/>
        <v>1</v>
      </c>
      <c r="C5">
        <f t="shared" si="2"/>
        <v>0</v>
      </c>
      <c r="D5">
        <f t="shared" si="2"/>
        <v>1</v>
      </c>
      <c r="E5">
        <f t="shared" ref="E5:BP8" si="7">IF($A5&lt;(E$2*-1),0,1)</f>
        <v>0</v>
      </c>
      <c r="F5">
        <f t="shared" si="7"/>
        <v>0</v>
      </c>
      <c r="G5">
        <f t="shared" si="7"/>
        <v>0</v>
      </c>
      <c r="H5">
        <f t="shared" si="7"/>
        <v>0</v>
      </c>
      <c r="I5">
        <f t="shared" si="7"/>
        <v>0</v>
      </c>
      <c r="J5">
        <f t="shared" si="7"/>
        <v>0</v>
      </c>
      <c r="K5">
        <f t="shared" si="7"/>
        <v>0</v>
      </c>
      <c r="L5">
        <f t="shared" si="7"/>
        <v>0</v>
      </c>
      <c r="M5">
        <f t="shared" si="7"/>
        <v>0</v>
      </c>
      <c r="N5">
        <f t="shared" si="7"/>
        <v>0</v>
      </c>
      <c r="O5">
        <f t="shared" si="7"/>
        <v>1</v>
      </c>
      <c r="P5">
        <f t="shared" si="7"/>
        <v>1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 t="shared" si="7"/>
        <v>0</v>
      </c>
      <c r="AF5">
        <f t="shared" si="7"/>
        <v>0</v>
      </c>
      <c r="AG5">
        <f t="shared" si="7"/>
        <v>0</v>
      </c>
      <c r="AH5">
        <f t="shared" si="7"/>
        <v>0</v>
      </c>
      <c r="AI5">
        <f t="shared" si="7"/>
        <v>0</v>
      </c>
      <c r="AJ5">
        <f t="shared" si="7"/>
        <v>0</v>
      </c>
      <c r="AK5">
        <f t="shared" si="7"/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 t="shared" si="7"/>
        <v>0</v>
      </c>
      <c r="AT5">
        <f t="shared" si="7"/>
        <v>0</v>
      </c>
      <c r="AU5">
        <f t="shared" si="7"/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si="7"/>
        <v>0</v>
      </c>
      <c r="BD5">
        <f t="shared" si="7"/>
        <v>0</v>
      </c>
      <c r="BE5">
        <f t="shared" si="7"/>
        <v>0</v>
      </c>
      <c r="BF5">
        <f t="shared" si="7"/>
        <v>0</v>
      </c>
      <c r="BG5">
        <f t="shared" si="7"/>
        <v>0</v>
      </c>
      <c r="BH5">
        <f t="shared" si="7"/>
        <v>0</v>
      </c>
      <c r="BI5">
        <f t="shared" si="7"/>
        <v>0</v>
      </c>
      <c r="BJ5">
        <f t="shared" si="7"/>
        <v>0</v>
      </c>
      <c r="BK5">
        <f t="shared" si="7"/>
        <v>0</v>
      </c>
      <c r="BL5">
        <f t="shared" si="7"/>
        <v>0</v>
      </c>
      <c r="BM5">
        <f t="shared" si="7"/>
        <v>0</v>
      </c>
      <c r="BN5">
        <f t="shared" si="7"/>
        <v>0</v>
      </c>
      <c r="BO5">
        <f t="shared" si="7"/>
        <v>1</v>
      </c>
      <c r="BP5">
        <f t="shared" si="7"/>
        <v>0</v>
      </c>
      <c r="BQ5">
        <f t="shared" si="1"/>
        <v>0</v>
      </c>
      <c r="BR5">
        <f t="shared" si="1"/>
        <v>0</v>
      </c>
      <c r="BS5">
        <f t="shared" si="3"/>
        <v>5</v>
      </c>
      <c r="BT5" s="30">
        <f t="shared" si="4"/>
        <v>7.2463768115942031</v>
      </c>
      <c r="BU5">
        <f t="shared" si="5"/>
        <v>2</v>
      </c>
      <c r="BV5" s="30">
        <f t="shared" si="6"/>
        <v>4</v>
      </c>
    </row>
    <row r="6" spans="1:74" x14ac:dyDescent="0.2">
      <c r="A6">
        <v>3</v>
      </c>
      <c r="B6">
        <f t="shared" si="2"/>
        <v>1</v>
      </c>
      <c r="C6">
        <f t="shared" si="2"/>
        <v>0</v>
      </c>
      <c r="D6">
        <f t="shared" si="2"/>
        <v>1</v>
      </c>
      <c r="E6">
        <f t="shared" si="7"/>
        <v>0</v>
      </c>
      <c r="F6">
        <f t="shared" si="7"/>
        <v>0</v>
      </c>
      <c r="G6">
        <f t="shared" si="7"/>
        <v>0</v>
      </c>
      <c r="H6">
        <f t="shared" si="7"/>
        <v>0</v>
      </c>
      <c r="I6">
        <f t="shared" si="7"/>
        <v>0</v>
      </c>
      <c r="J6">
        <f t="shared" si="7"/>
        <v>0</v>
      </c>
      <c r="K6">
        <f t="shared" si="7"/>
        <v>0</v>
      </c>
      <c r="L6">
        <f t="shared" si="7"/>
        <v>0</v>
      </c>
      <c r="M6">
        <f t="shared" si="7"/>
        <v>0</v>
      </c>
      <c r="N6">
        <f t="shared" si="7"/>
        <v>0</v>
      </c>
      <c r="O6">
        <f t="shared" si="7"/>
        <v>1</v>
      </c>
      <c r="P6">
        <f t="shared" si="7"/>
        <v>1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f t="shared" si="7"/>
        <v>0</v>
      </c>
      <c r="AF6">
        <f t="shared" si="7"/>
        <v>0</v>
      </c>
      <c r="AG6">
        <f t="shared" si="7"/>
        <v>1</v>
      </c>
      <c r="AH6">
        <f t="shared" si="7"/>
        <v>0</v>
      </c>
      <c r="AI6">
        <f t="shared" si="7"/>
        <v>1</v>
      </c>
      <c r="AJ6">
        <f t="shared" si="7"/>
        <v>0</v>
      </c>
      <c r="AK6">
        <f t="shared" si="7"/>
        <v>0</v>
      </c>
      <c r="AL6">
        <f t="shared" si="7"/>
        <v>0</v>
      </c>
      <c r="AM6">
        <f t="shared" si="7"/>
        <v>0</v>
      </c>
      <c r="AN6">
        <f t="shared" si="7"/>
        <v>0</v>
      </c>
      <c r="AO6">
        <f t="shared" si="7"/>
        <v>0</v>
      </c>
      <c r="AP6">
        <f t="shared" si="7"/>
        <v>0</v>
      </c>
      <c r="AQ6">
        <f t="shared" si="7"/>
        <v>0</v>
      </c>
      <c r="AR6">
        <f t="shared" si="7"/>
        <v>0</v>
      </c>
      <c r="AS6">
        <f t="shared" si="7"/>
        <v>0</v>
      </c>
      <c r="AT6">
        <f t="shared" si="7"/>
        <v>0</v>
      </c>
      <c r="AU6">
        <f t="shared" si="7"/>
        <v>0</v>
      </c>
      <c r="AV6">
        <f t="shared" si="7"/>
        <v>0</v>
      </c>
      <c r="AW6">
        <f t="shared" si="7"/>
        <v>0</v>
      </c>
      <c r="AX6">
        <f t="shared" si="7"/>
        <v>0</v>
      </c>
      <c r="AY6">
        <f t="shared" si="7"/>
        <v>0</v>
      </c>
      <c r="AZ6">
        <f t="shared" si="7"/>
        <v>0</v>
      </c>
      <c r="BA6">
        <f t="shared" si="7"/>
        <v>0</v>
      </c>
      <c r="BB6">
        <f t="shared" si="7"/>
        <v>0</v>
      </c>
      <c r="BC6">
        <f t="shared" si="7"/>
        <v>0</v>
      </c>
      <c r="BD6">
        <f t="shared" si="7"/>
        <v>0</v>
      </c>
      <c r="BE6">
        <f t="shared" si="7"/>
        <v>0</v>
      </c>
      <c r="BF6">
        <f t="shared" si="7"/>
        <v>0</v>
      </c>
      <c r="BG6">
        <f t="shared" si="7"/>
        <v>0</v>
      </c>
      <c r="BH6">
        <f t="shared" si="7"/>
        <v>0</v>
      </c>
      <c r="BI6">
        <f t="shared" si="7"/>
        <v>0</v>
      </c>
      <c r="BJ6">
        <f t="shared" si="7"/>
        <v>0</v>
      </c>
      <c r="BK6">
        <f t="shared" si="7"/>
        <v>0</v>
      </c>
      <c r="BL6">
        <f t="shared" si="7"/>
        <v>1</v>
      </c>
      <c r="BM6">
        <f t="shared" si="7"/>
        <v>0</v>
      </c>
      <c r="BN6">
        <f t="shared" si="7"/>
        <v>0</v>
      </c>
      <c r="BO6">
        <f t="shared" si="7"/>
        <v>1</v>
      </c>
      <c r="BP6">
        <f t="shared" si="7"/>
        <v>1</v>
      </c>
      <c r="BQ6">
        <f t="shared" si="1"/>
        <v>0</v>
      </c>
      <c r="BR6">
        <f t="shared" si="1"/>
        <v>0</v>
      </c>
      <c r="BS6">
        <f t="shared" si="3"/>
        <v>9</v>
      </c>
      <c r="BT6" s="30">
        <f t="shared" si="4"/>
        <v>13.043478260869565</v>
      </c>
      <c r="BU6">
        <f t="shared" si="5"/>
        <v>4</v>
      </c>
      <c r="BV6" s="30">
        <f t="shared" si="6"/>
        <v>8</v>
      </c>
    </row>
    <row r="7" spans="1:74" x14ac:dyDescent="0.2">
      <c r="A7">
        <v>4</v>
      </c>
      <c r="B7">
        <f t="shared" si="2"/>
        <v>1</v>
      </c>
      <c r="C7">
        <f t="shared" si="2"/>
        <v>0</v>
      </c>
      <c r="D7">
        <f t="shared" si="2"/>
        <v>1</v>
      </c>
      <c r="E7">
        <f t="shared" si="7"/>
        <v>0</v>
      </c>
      <c r="F7">
        <f t="shared" si="7"/>
        <v>0</v>
      </c>
      <c r="G7">
        <f t="shared" si="7"/>
        <v>0</v>
      </c>
      <c r="H7">
        <f t="shared" si="7"/>
        <v>0</v>
      </c>
      <c r="I7">
        <f t="shared" si="7"/>
        <v>0</v>
      </c>
      <c r="J7">
        <f t="shared" si="7"/>
        <v>0</v>
      </c>
      <c r="K7">
        <f t="shared" si="7"/>
        <v>0</v>
      </c>
      <c r="L7">
        <f t="shared" si="7"/>
        <v>0</v>
      </c>
      <c r="M7">
        <f t="shared" si="7"/>
        <v>0</v>
      </c>
      <c r="N7">
        <f t="shared" si="7"/>
        <v>1</v>
      </c>
      <c r="O7">
        <f t="shared" si="7"/>
        <v>1</v>
      </c>
      <c r="P7">
        <f t="shared" si="7"/>
        <v>1</v>
      </c>
      <c r="Q7">
        <f t="shared" si="7"/>
        <v>1</v>
      </c>
      <c r="R7">
        <f t="shared" si="7"/>
        <v>1</v>
      </c>
      <c r="S7">
        <f t="shared" si="7"/>
        <v>1</v>
      </c>
      <c r="T7">
        <f t="shared" si="7"/>
        <v>0</v>
      </c>
      <c r="U7">
        <f t="shared" si="7"/>
        <v>0</v>
      </c>
      <c r="V7">
        <f t="shared" si="7"/>
        <v>0</v>
      </c>
      <c r="W7">
        <f t="shared" si="7"/>
        <v>0</v>
      </c>
      <c r="X7">
        <f t="shared" si="7"/>
        <v>0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si="7"/>
        <v>0</v>
      </c>
      <c r="AC7">
        <f t="shared" si="7"/>
        <v>0</v>
      </c>
      <c r="AD7">
        <f t="shared" si="7"/>
        <v>0</v>
      </c>
      <c r="AE7">
        <f t="shared" si="7"/>
        <v>0</v>
      </c>
      <c r="AF7">
        <f t="shared" si="7"/>
        <v>0</v>
      </c>
      <c r="AG7">
        <f t="shared" si="7"/>
        <v>1</v>
      </c>
      <c r="AH7">
        <f t="shared" si="7"/>
        <v>1</v>
      </c>
      <c r="AI7">
        <f t="shared" si="7"/>
        <v>1</v>
      </c>
      <c r="AJ7">
        <f t="shared" si="7"/>
        <v>1</v>
      </c>
      <c r="AK7">
        <f t="shared" si="7"/>
        <v>0</v>
      </c>
      <c r="AL7">
        <f t="shared" si="7"/>
        <v>0</v>
      </c>
      <c r="AM7">
        <f t="shared" si="7"/>
        <v>0</v>
      </c>
      <c r="AN7">
        <f t="shared" si="7"/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AX7">
        <f t="shared" si="7"/>
        <v>0</v>
      </c>
      <c r="AY7">
        <f t="shared" si="7"/>
        <v>0</v>
      </c>
      <c r="AZ7">
        <f t="shared" si="7"/>
        <v>0</v>
      </c>
      <c r="BA7">
        <f t="shared" si="7"/>
        <v>0</v>
      </c>
      <c r="BB7">
        <f t="shared" si="7"/>
        <v>0</v>
      </c>
      <c r="BC7">
        <f t="shared" si="7"/>
        <v>0</v>
      </c>
      <c r="BD7">
        <f t="shared" si="7"/>
        <v>0</v>
      </c>
      <c r="BE7">
        <f t="shared" si="7"/>
        <v>0</v>
      </c>
      <c r="BF7">
        <f t="shared" si="7"/>
        <v>0</v>
      </c>
      <c r="BG7">
        <f t="shared" si="7"/>
        <v>0</v>
      </c>
      <c r="BH7">
        <f t="shared" si="7"/>
        <v>0</v>
      </c>
      <c r="BI7">
        <f t="shared" si="7"/>
        <v>1</v>
      </c>
      <c r="BJ7">
        <f t="shared" si="7"/>
        <v>1</v>
      </c>
      <c r="BK7">
        <f t="shared" si="7"/>
        <v>1</v>
      </c>
      <c r="BL7">
        <f t="shared" si="7"/>
        <v>1</v>
      </c>
      <c r="BM7">
        <f t="shared" si="7"/>
        <v>0</v>
      </c>
      <c r="BN7">
        <f t="shared" si="7"/>
        <v>1</v>
      </c>
      <c r="BO7">
        <f t="shared" si="7"/>
        <v>1</v>
      </c>
      <c r="BP7">
        <f t="shared" si="7"/>
        <v>1</v>
      </c>
      <c r="BQ7">
        <f t="shared" si="1"/>
        <v>0</v>
      </c>
      <c r="BR7">
        <f t="shared" si="1"/>
        <v>1</v>
      </c>
      <c r="BS7">
        <f t="shared" si="3"/>
        <v>20</v>
      </c>
      <c r="BT7" s="30">
        <f t="shared" si="4"/>
        <v>28.985507246376812</v>
      </c>
      <c r="BU7">
        <f t="shared" si="5"/>
        <v>10</v>
      </c>
      <c r="BV7" s="30">
        <f t="shared" si="6"/>
        <v>20</v>
      </c>
    </row>
    <row r="8" spans="1:74" x14ac:dyDescent="0.2">
      <c r="A8">
        <v>5</v>
      </c>
      <c r="B8">
        <f t="shared" si="2"/>
        <v>1</v>
      </c>
      <c r="C8">
        <f t="shared" si="2"/>
        <v>0</v>
      </c>
      <c r="D8">
        <f t="shared" si="2"/>
        <v>1</v>
      </c>
      <c r="E8">
        <f t="shared" si="7"/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1</v>
      </c>
      <c r="O8">
        <f t="shared" si="7"/>
        <v>1</v>
      </c>
      <c r="P8">
        <f t="shared" si="7"/>
        <v>1</v>
      </c>
      <c r="Q8">
        <f t="shared" si="7"/>
        <v>1</v>
      </c>
      <c r="R8">
        <f t="shared" si="7"/>
        <v>1</v>
      </c>
      <c r="S8">
        <f t="shared" si="7"/>
        <v>1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  <c r="Z8">
        <f t="shared" si="7"/>
        <v>0</v>
      </c>
      <c r="AA8">
        <f t="shared" si="7"/>
        <v>0</v>
      </c>
      <c r="AB8">
        <f t="shared" si="7"/>
        <v>0</v>
      </c>
      <c r="AC8">
        <f t="shared" si="7"/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1</v>
      </c>
      <c r="AH8">
        <f t="shared" si="7"/>
        <v>1</v>
      </c>
      <c r="AI8">
        <f t="shared" si="7"/>
        <v>1</v>
      </c>
      <c r="AJ8">
        <f t="shared" si="7"/>
        <v>1</v>
      </c>
      <c r="AK8">
        <f t="shared" si="7"/>
        <v>0</v>
      </c>
      <c r="AL8">
        <f t="shared" si="7"/>
        <v>0</v>
      </c>
      <c r="AM8">
        <f t="shared" si="7"/>
        <v>0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AX8">
        <f t="shared" si="7"/>
        <v>0</v>
      </c>
      <c r="AY8">
        <f t="shared" si="7"/>
        <v>0</v>
      </c>
      <c r="AZ8">
        <f t="shared" si="7"/>
        <v>0</v>
      </c>
      <c r="BA8">
        <f t="shared" si="7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1</v>
      </c>
      <c r="BH8">
        <f t="shared" si="7"/>
        <v>0</v>
      </c>
      <c r="BI8">
        <f t="shared" si="7"/>
        <v>1</v>
      </c>
      <c r="BJ8">
        <f t="shared" si="7"/>
        <v>1</v>
      </c>
      <c r="BK8">
        <f t="shared" si="7"/>
        <v>1</v>
      </c>
      <c r="BL8">
        <f t="shared" si="7"/>
        <v>1</v>
      </c>
      <c r="BM8">
        <f t="shared" si="7"/>
        <v>1</v>
      </c>
      <c r="BN8">
        <f t="shared" si="7"/>
        <v>1</v>
      </c>
      <c r="BO8">
        <f t="shared" si="7"/>
        <v>1</v>
      </c>
      <c r="BP8">
        <f t="shared" ref="BP8:BR11" si="8">IF($A8&lt;(BP$2*-1),0,1)</f>
        <v>1</v>
      </c>
      <c r="BQ8">
        <f t="shared" si="8"/>
        <v>1</v>
      </c>
      <c r="BR8">
        <f t="shared" si="8"/>
        <v>1</v>
      </c>
      <c r="BS8">
        <f t="shared" si="3"/>
        <v>23</v>
      </c>
      <c r="BT8" s="30">
        <f t="shared" si="4"/>
        <v>33.333333333333329</v>
      </c>
      <c r="BU8">
        <f t="shared" si="5"/>
        <v>10</v>
      </c>
      <c r="BV8" s="30">
        <f t="shared" si="6"/>
        <v>20</v>
      </c>
    </row>
    <row r="9" spans="1:74" x14ac:dyDescent="0.2">
      <c r="A9">
        <v>6</v>
      </c>
      <c r="B9">
        <f t="shared" si="2"/>
        <v>1</v>
      </c>
      <c r="C9">
        <f t="shared" si="2"/>
        <v>0</v>
      </c>
      <c r="D9">
        <f t="shared" si="2"/>
        <v>1</v>
      </c>
      <c r="E9">
        <f t="shared" ref="E9:BP12" si="9">IF($A9&lt;(E$2*-1),0,1)</f>
        <v>1</v>
      </c>
      <c r="F9">
        <f t="shared" si="9"/>
        <v>1</v>
      </c>
      <c r="G9">
        <f t="shared" si="9"/>
        <v>1</v>
      </c>
      <c r="H9">
        <f t="shared" si="9"/>
        <v>0</v>
      </c>
      <c r="I9">
        <f t="shared" si="9"/>
        <v>0</v>
      </c>
      <c r="J9">
        <f t="shared" si="9"/>
        <v>0</v>
      </c>
      <c r="K9">
        <f t="shared" si="9"/>
        <v>0</v>
      </c>
      <c r="L9">
        <f t="shared" si="9"/>
        <v>0</v>
      </c>
      <c r="M9">
        <f t="shared" si="9"/>
        <v>0</v>
      </c>
      <c r="N9">
        <f t="shared" si="9"/>
        <v>1</v>
      </c>
      <c r="O9">
        <f t="shared" si="9"/>
        <v>1</v>
      </c>
      <c r="P9">
        <f t="shared" si="9"/>
        <v>1</v>
      </c>
      <c r="Q9">
        <f t="shared" si="9"/>
        <v>1</v>
      </c>
      <c r="R9">
        <f t="shared" si="9"/>
        <v>1</v>
      </c>
      <c r="S9">
        <f t="shared" si="9"/>
        <v>1</v>
      </c>
      <c r="T9">
        <f t="shared" si="9"/>
        <v>1</v>
      </c>
      <c r="U9">
        <f t="shared" si="9"/>
        <v>1</v>
      </c>
      <c r="V9">
        <f t="shared" si="9"/>
        <v>0</v>
      </c>
      <c r="W9">
        <f t="shared" si="9"/>
        <v>0</v>
      </c>
      <c r="X9">
        <f t="shared" si="9"/>
        <v>0</v>
      </c>
      <c r="Y9">
        <f t="shared" si="9"/>
        <v>0</v>
      </c>
      <c r="Z9">
        <f t="shared" si="9"/>
        <v>0</v>
      </c>
      <c r="AA9">
        <f t="shared" si="9"/>
        <v>0</v>
      </c>
      <c r="AB9">
        <f t="shared" si="9"/>
        <v>0</v>
      </c>
      <c r="AC9">
        <f t="shared" si="9"/>
        <v>0</v>
      </c>
      <c r="AD9">
        <f t="shared" si="9"/>
        <v>0</v>
      </c>
      <c r="AE9">
        <f t="shared" si="9"/>
        <v>1</v>
      </c>
      <c r="AF9">
        <f t="shared" si="9"/>
        <v>0</v>
      </c>
      <c r="AG9">
        <f t="shared" si="9"/>
        <v>1</v>
      </c>
      <c r="AH9">
        <f t="shared" si="9"/>
        <v>1</v>
      </c>
      <c r="AI9">
        <f t="shared" si="9"/>
        <v>1</v>
      </c>
      <c r="AJ9">
        <f t="shared" si="9"/>
        <v>1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9"/>
        <v>0</v>
      </c>
      <c r="AX9">
        <f t="shared" si="9"/>
        <v>0</v>
      </c>
      <c r="AY9">
        <f t="shared" si="9"/>
        <v>0</v>
      </c>
      <c r="AZ9">
        <f t="shared" si="9"/>
        <v>0</v>
      </c>
      <c r="BA9">
        <f t="shared" si="9"/>
        <v>0</v>
      </c>
      <c r="BB9">
        <f t="shared" si="9"/>
        <v>1</v>
      </c>
      <c r="BC9">
        <f t="shared" si="9"/>
        <v>0</v>
      </c>
      <c r="BD9">
        <f t="shared" si="9"/>
        <v>0</v>
      </c>
      <c r="BE9">
        <f t="shared" si="9"/>
        <v>0</v>
      </c>
      <c r="BF9">
        <f t="shared" si="9"/>
        <v>0</v>
      </c>
      <c r="BG9">
        <f t="shared" si="9"/>
        <v>1</v>
      </c>
      <c r="BH9">
        <f t="shared" si="9"/>
        <v>0</v>
      </c>
      <c r="BI9">
        <f t="shared" si="9"/>
        <v>1</v>
      </c>
      <c r="BJ9">
        <f t="shared" si="9"/>
        <v>1</v>
      </c>
      <c r="BK9">
        <f t="shared" si="9"/>
        <v>1</v>
      </c>
      <c r="BL9">
        <f t="shared" si="9"/>
        <v>1</v>
      </c>
      <c r="BM9">
        <f t="shared" si="9"/>
        <v>1</v>
      </c>
      <c r="BN9">
        <f t="shared" si="9"/>
        <v>1</v>
      </c>
      <c r="BO9">
        <f t="shared" si="9"/>
        <v>1</v>
      </c>
      <c r="BP9">
        <f t="shared" si="9"/>
        <v>1</v>
      </c>
      <c r="BQ9">
        <f t="shared" si="8"/>
        <v>1</v>
      </c>
      <c r="BR9">
        <f t="shared" si="8"/>
        <v>1</v>
      </c>
      <c r="BS9">
        <f t="shared" si="3"/>
        <v>30</v>
      </c>
      <c r="BT9" s="30">
        <f t="shared" si="4"/>
        <v>43.478260869565219</v>
      </c>
      <c r="BU9">
        <f t="shared" si="5"/>
        <v>17</v>
      </c>
      <c r="BV9" s="30">
        <f t="shared" si="6"/>
        <v>34</v>
      </c>
    </row>
    <row r="10" spans="1:74" x14ac:dyDescent="0.2">
      <c r="A10">
        <v>7</v>
      </c>
      <c r="B10">
        <f t="shared" si="2"/>
        <v>1</v>
      </c>
      <c r="C10">
        <f t="shared" si="2"/>
        <v>0</v>
      </c>
      <c r="D10">
        <f t="shared" si="2"/>
        <v>1</v>
      </c>
      <c r="E10">
        <f t="shared" si="9"/>
        <v>1</v>
      </c>
      <c r="F10">
        <f t="shared" si="9"/>
        <v>1</v>
      </c>
      <c r="G10">
        <f t="shared" si="9"/>
        <v>1</v>
      </c>
      <c r="H10">
        <f t="shared" si="9"/>
        <v>1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9"/>
        <v>1</v>
      </c>
      <c r="S10">
        <f t="shared" si="9"/>
        <v>1</v>
      </c>
      <c r="T10">
        <f t="shared" si="9"/>
        <v>1</v>
      </c>
      <c r="U10">
        <f t="shared" si="9"/>
        <v>1</v>
      </c>
      <c r="V10">
        <f t="shared" si="9"/>
        <v>0</v>
      </c>
      <c r="W10">
        <f t="shared" si="9"/>
        <v>0</v>
      </c>
      <c r="X10">
        <f t="shared" si="9"/>
        <v>0</v>
      </c>
      <c r="Y10">
        <f t="shared" si="9"/>
        <v>0</v>
      </c>
      <c r="Z10">
        <f t="shared" si="9"/>
        <v>0</v>
      </c>
      <c r="AA10">
        <f t="shared" si="9"/>
        <v>0</v>
      </c>
      <c r="AB10">
        <f t="shared" si="9"/>
        <v>0</v>
      </c>
      <c r="AC10">
        <f t="shared" si="9"/>
        <v>0</v>
      </c>
      <c r="AD10">
        <f t="shared" si="9"/>
        <v>0</v>
      </c>
      <c r="AE10">
        <f t="shared" si="9"/>
        <v>1</v>
      </c>
      <c r="AF10">
        <f t="shared" si="9"/>
        <v>1</v>
      </c>
      <c r="AG10">
        <f t="shared" si="9"/>
        <v>1</v>
      </c>
      <c r="AH10">
        <f t="shared" si="9"/>
        <v>1</v>
      </c>
      <c r="AI10">
        <f t="shared" si="9"/>
        <v>1</v>
      </c>
      <c r="AJ10">
        <f t="shared" si="9"/>
        <v>1</v>
      </c>
      <c r="AK10">
        <f t="shared" si="9"/>
        <v>1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9"/>
        <v>0</v>
      </c>
      <c r="AX10">
        <f t="shared" si="9"/>
        <v>0</v>
      </c>
      <c r="AY10">
        <f t="shared" si="9"/>
        <v>0</v>
      </c>
      <c r="AZ10">
        <f t="shared" si="9"/>
        <v>0</v>
      </c>
      <c r="BA10">
        <f t="shared" si="9"/>
        <v>0</v>
      </c>
      <c r="BB10">
        <f t="shared" si="9"/>
        <v>1</v>
      </c>
      <c r="BC10">
        <f t="shared" si="9"/>
        <v>0</v>
      </c>
      <c r="BD10">
        <f t="shared" si="9"/>
        <v>0</v>
      </c>
      <c r="BE10">
        <f t="shared" si="9"/>
        <v>0</v>
      </c>
      <c r="BF10">
        <f t="shared" si="9"/>
        <v>0</v>
      </c>
      <c r="BG10">
        <f t="shared" si="9"/>
        <v>1</v>
      </c>
      <c r="BH10">
        <f t="shared" si="9"/>
        <v>1</v>
      </c>
      <c r="BI10">
        <f t="shared" si="9"/>
        <v>1</v>
      </c>
      <c r="BJ10">
        <f t="shared" si="9"/>
        <v>1</v>
      </c>
      <c r="BK10">
        <f t="shared" si="9"/>
        <v>1</v>
      </c>
      <c r="BL10">
        <f t="shared" si="9"/>
        <v>1</v>
      </c>
      <c r="BM10">
        <f t="shared" si="9"/>
        <v>1</v>
      </c>
      <c r="BN10">
        <f t="shared" si="9"/>
        <v>1</v>
      </c>
      <c r="BO10">
        <f t="shared" si="9"/>
        <v>1</v>
      </c>
      <c r="BP10">
        <f t="shared" si="9"/>
        <v>1</v>
      </c>
      <c r="BQ10">
        <f t="shared" si="8"/>
        <v>1</v>
      </c>
      <c r="BR10">
        <f t="shared" si="8"/>
        <v>1</v>
      </c>
      <c r="BS10">
        <f t="shared" si="3"/>
        <v>34</v>
      </c>
      <c r="BT10" s="30">
        <f t="shared" si="4"/>
        <v>49.275362318840585</v>
      </c>
      <c r="BU10">
        <f t="shared" si="5"/>
        <v>20</v>
      </c>
      <c r="BV10" s="30">
        <f t="shared" si="6"/>
        <v>40</v>
      </c>
    </row>
    <row r="11" spans="1:74" x14ac:dyDescent="0.2">
      <c r="A11">
        <v>8</v>
      </c>
      <c r="B11">
        <f t="shared" si="2"/>
        <v>1</v>
      </c>
      <c r="C11">
        <f t="shared" si="2"/>
        <v>0</v>
      </c>
      <c r="D11">
        <f t="shared" si="2"/>
        <v>1</v>
      </c>
      <c r="E11">
        <f t="shared" si="9"/>
        <v>1</v>
      </c>
      <c r="F11">
        <f t="shared" si="9"/>
        <v>1</v>
      </c>
      <c r="G11">
        <f t="shared" si="9"/>
        <v>1</v>
      </c>
      <c r="H11">
        <f t="shared" si="9"/>
        <v>1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1</v>
      </c>
      <c r="O11">
        <f t="shared" si="9"/>
        <v>1</v>
      </c>
      <c r="P11">
        <f t="shared" si="9"/>
        <v>1</v>
      </c>
      <c r="Q11">
        <f t="shared" si="9"/>
        <v>1</v>
      </c>
      <c r="R11">
        <f t="shared" si="9"/>
        <v>1</v>
      </c>
      <c r="S11">
        <f t="shared" si="9"/>
        <v>1</v>
      </c>
      <c r="T11">
        <f t="shared" si="9"/>
        <v>1</v>
      </c>
      <c r="U11">
        <f t="shared" si="9"/>
        <v>1</v>
      </c>
      <c r="V11">
        <f t="shared" si="9"/>
        <v>1</v>
      </c>
      <c r="W11">
        <f t="shared" si="9"/>
        <v>0</v>
      </c>
      <c r="X11">
        <f t="shared" si="9"/>
        <v>0</v>
      </c>
      <c r="Y11">
        <f t="shared" si="9"/>
        <v>0</v>
      </c>
      <c r="Z11">
        <f t="shared" si="9"/>
        <v>0</v>
      </c>
      <c r="AA11">
        <f t="shared" si="9"/>
        <v>0</v>
      </c>
      <c r="AB11">
        <f t="shared" si="9"/>
        <v>0</v>
      </c>
      <c r="AC11">
        <f t="shared" si="9"/>
        <v>0</v>
      </c>
      <c r="AD11">
        <f t="shared" si="9"/>
        <v>1</v>
      </c>
      <c r="AE11">
        <f t="shared" si="9"/>
        <v>1</v>
      </c>
      <c r="AF11">
        <f t="shared" si="9"/>
        <v>1</v>
      </c>
      <c r="AG11">
        <f t="shared" si="9"/>
        <v>1</v>
      </c>
      <c r="AH11">
        <f t="shared" si="9"/>
        <v>1</v>
      </c>
      <c r="AI11">
        <f t="shared" si="9"/>
        <v>1</v>
      </c>
      <c r="AJ11">
        <f t="shared" si="9"/>
        <v>1</v>
      </c>
      <c r="AK11">
        <f t="shared" si="9"/>
        <v>1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9"/>
        <v>0</v>
      </c>
      <c r="AX11">
        <f t="shared" si="9"/>
        <v>0</v>
      </c>
      <c r="AY11">
        <f t="shared" si="9"/>
        <v>0</v>
      </c>
      <c r="AZ11">
        <f t="shared" si="9"/>
        <v>0</v>
      </c>
      <c r="BA11">
        <f t="shared" si="9"/>
        <v>0</v>
      </c>
      <c r="BB11">
        <f t="shared" si="9"/>
        <v>1</v>
      </c>
      <c r="BC11">
        <f t="shared" si="9"/>
        <v>1</v>
      </c>
      <c r="BD11">
        <f t="shared" si="9"/>
        <v>0</v>
      </c>
      <c r="BE11">
        <f t="shared" si="9"/>
        <v>0</v>
      </c>
      <c r="BF11">
        <f t="shared" si="9"/>
        <v>0</v>
      </c>
      <c r="BG11">
        <f t="shared" si="9"/>
        <v>1</v>
      </c>
      <c r="BH11">
        <f t="shared" si="9"/>
        <v>1</v>
      </c>
      <c r="BI11">
        <f t="shared" si="9"/>
        <v>1</v>
      </c>
      <c r="BJ11">
        <f t="shared" si="9"/>
        <v>1</v>
      </c>
      <c r="BK11">
        <f t="shared" si="9"/>
        <v>1</v>
      </c>
      <c r="BL11">
        <f t="shared" si="9"/>
        <v>1</v>
      </c>
      <c r="BM11">
        <f t="shared" si="9"/>
        <v>1</v>
      </c>
      <c r="BN11">
        <f t="shared" si="9"/>
        <v>1</v>
      </c>
      <c r="BO11">
        <f t="shared" si="9"/>
        <v>1</v>
      </c>
      <c r="BP11">
        <f t="shared" si="9"/>
        <v>1</v>
      </c>
      <c r="BQ11">
        <f t="shared" si="8"/>
        <v>1</v>
      </c>
      <c r="BR11">
        <f t="shared" si="8"/>
        <v>1</v>
      </c>
      <c r="BS11">
        <f t="shared" si="3"/>
        <v>37</v>
      </c>
      <c r="BT11" s="30">
        <f t="shared" si="4"/>
        <v>53.623188405797109</v>
      </c>
      <c r="BU11">
        <f t="shared" si="5"/>
        <v>22</v>
      </c>
      <c r="BV11" s="30">
        <f t="shared" si="6"/>
        <v>44</v>
      </c>
    </row>
    <row r="12" spans="1:74" x14ac:dyDescent="0.2">
      <c r="A12">
        <v>9</v>
      </c>
      <c r="B12">
        <f t="shared" si="2"/>
        <v>1</v>
      </c>
      <c r="C12">
        <f t="shared" si="2"/>
        <v>0</v>
      </c>
      <c r="D12">
        <f t="shared" si="2"/>
        <v>1</v>
      </c>
      <c r="E12">
        <f t="shared" si="9"/>
        <v>1</v>
      </c>
      <c r="F12">
        <f t="shared" si="9"/>
        <v>1</v>
      </c>
      <c r="G12">
        <f t="shared" si="9"/>
        <v>1</v>
      </c>
      <c r="H12">
        <f t="shared" si="9"/>
        <v>1</v>
      </c>
      <c r="I12">
        <f t="shared" si="9"/>
        <v>0</v>
      </c>
      <c r="J12">
        <f t="shared" si="9"/>
        <v>0</v>
      </c>
      <c r="K12">
        <f t="shared" si="9"/>
        <v>0</v>
      </c>
      <c r="L12">
        <f t="shared" si="9"/>
        <v>0</v>
      </c>
      <c r="M12">
        <f t="shared" si="9"/>
        <v>0</v>
      </c>
      <c r="N12">
        <f t="shared" si="9"/>
        <v>1</v>
      </c>
      <c r="O12">
        <f t="shared" si="9"/>
        <v>1</v>
      </c>
      <c r="P12">
        <f t="shared" si="9"/>
        <v>1</v>
      </c>
      <c r="Q12">
        <f t="shared" si="9"/>
        <v>1</v>
      </c>
      <c r="R12">
        <f t="shared" si="9"/>
        <v>1</v>
      </c>
      <c r="S12">
        <f t="shared" si="9"/>
        <v>1</v>
      </c>
      <c r="T12">
        <f t="shared" si="9"/>
        <v>1</v>
      </c>
      <c r="U12">
        <f t="shared" si="9"/>
        <v>1</v>
      </c>
      <c r="V12">
        <f t="shared" si="9"/>
        <v>1</v>
      </c>
      <c r="W12">
        <f t="shared" si="9"/>
        <v>1</v>
      </c>
      <c r="X12">
        <f t="shared" si="9"/>
        <v>0</v>
      </c>
      <c r="Y12">
        <f t="shared" si="9"/>
        <v>0</v>
      </c>
      <c r="Z12">
        <f t="shared" si="9"/>
        <v>0</v>
      </c>
      <c r="AA12">
        <f t="shared" si="9"/>
        <v>0</v>
      </c>
      <c r="AB12">
        <f t="shared" si="9"/>
        <v>0</v>
      </c>
      <c r="AC12">
        <f t="shared" si="9"/>
        <v>1</v>
      </c>
      <c r="AD12">
        <f t="shared" si="9"/>
        <v>1</v>
      </c>
      <c r="AE12">
        <f t="shared" si="9"/>
        <v>1</v>
      </c>
      <c r="AF12">
        <f t="shared" si="9"/>
        <v>1</v>
      </c>
      <c r="AG12">
        <f t="shared" si="9"/>
        <v>1</v>
      </c>
      <c r="AH12">
        <f t="shared" si="9"/>
        <v>1</v>
      </c>
      <c r="AI12">
        <f t="shared" si="9"/>
        <v>1</v>
      </c>
      <c r="AJ12">
        <f t="shared" si="9"/>
        <v>1</v>
      </c>
      <c r="AK12">
        <f t="shared" si="9"/>
        <v>1</v>
      </c>
      <c r="AL12">
        <f t="shared" si="9"/>
        <v>1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9"/>
        <v>0</v>
      </c>
      <c r="AX12">
        <f t="shared" si="9"/>
        <v>0</v>
      </c>
      <c r="AY12">
        <f t="shared" si="9"/>
        <v>0</v>
      </c>
      <c r="AZ12">
        <f t="shared" si="9"/>
        <v>0</v>
      </c>
      <c r="BA12">
        <f t="shared" si="9"/>
        <v>0</v>
      </c>
      <c r="BB12">
        <f t="shared" si="9"/>
        <v>1</v>
      </c>
      <c r="BC12">
        <f t="shared" si="9"/>
        <v>1</v>
      </c>
      <c r="BD12">
        <f t="shared" si="9"/>
        <v>0</v>
      </c>
      <c r="BE12">
        <f t="shared" si="9"/>
        <v>0</v>
      </c>
      <c r="BF12">
        <f t="shared" si="9"/>
        <v>1</v>
      </c>
      <c r="BG12">
        <f t="shared" si="9"/>
        <v>1</v>
      </c>
      <c r="BH12">
        <f t="shared" si="9"/>
        <v>1</v>
      </c>
      <c r="BI12">
        <f t="shared" si="9"/>
        <v>1</v>
      </c>
      <c r="BJ12">
        <f t="shared" si="9"/>
        <v>1</v>
      </c>
      <c r="BK12">
        <f t="shared" si="9"/>
        <v>1</v>
      </c>
      <c r="BL12">
        <f t="shared" si="9"/>
        <v>1</v>
      </c>
      <c r="BM12">
        <f t="shared" si="9"/>
        <v>1</v>
      </c>
      <c r="BN12">
        <f t="shared" si="9"/>
        <v>1</v>
      </c>
      <c r="BO12">
        <f t="shared" si="9"/>
        <v>1</v>
      </c>
      <c r="BP12">
        <f t="shared" ref="BP12:BR15" si="10">IF($A12&lt;(BP$2*-1),0,1)</f>
        <v>1</v>
      </c>
      <c r="BQ12">
        <f t="shared" si="10"/>
        <v>1</v>
      </c>
      <c r="BR12">
        <f t="shared" si="10"/>
        <v>1</v>
      </c>
      <c r="BS12">
        <f t="shared" si="3"/>
        <v>41</v>
      </c>
      <c r="BT12" s="30">
        <f t="shared" si="4"/>
        <v>59.420289855072461</v>
      </c>
      <c r="BU12">
        <f t="shared" si="5"/>
        <v>25</v>
      </c>
      <c r="BV12" s="30">
        <f t="shared" si="6"/>
        <v>50</v>
      </c>
    </row>
    <row r="13" spans="1:74" x14ac:dyDescent="0.2">
      <c r="A13">
        <v>10</v>
      </c>
      <c r="B13">
        <f t="shared" si="2"/>
        <v>1</v>
      </c>
      <c r="C13">
        <f t="shared" si="2"/>
        <v>1</v>
      </c>
      <c r="D13">
        <f t="shared" si="2"/>
        <v>1</v>
      </c>
      <c r="E13">
        <f t="shared" ref="E13:BP16" si="11">IF($A13&lt;(E$2*-1),0,1)</f>
        <v>1</v>
      </c>
      <c r="F13">
        <f t="shared" si="11"/>
        <v>1</v>
      </c>
      <c r="G13">
        <f t="shared" si="11"/>
        <v>1</v>
      </c>
      <c r="H13">
        <f t="shared" si="11"/>
        <v>1</v>
      </c>
      <c r="I13">
        <f t="shared" si="11"/>
        <v>1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1</v>
      </c>
      <c r="O13">
        <f t="shared" si="11"/>
        <v>1</v>
      </c>
      <c r="P13">
        <f t="shared" si="11"/>
        <v>1</v>
      </c>
      <c r="Q13">
        <f t="shared" si="11"/>
        <v>1</v>
      </c>
      <c r="R13">
        <f t="shared" si="11"/>
        <v>1</v>
      </c>
      <c r="S13">
        <f t="shared" si="11"/>
        <v>1</v>
      </c>
      <c r="T13">
        <f t="shared" si="11"/>
        <v>1</v>
      </c>
      <c r="U13">
        <f t="shared" si="11"/>
        <v>1</v>
      </c>
      <c r="V13">
        <f t="shared" si="11"/>
        <v>1</v>
      </c>
      <c r="W13">
        <f t="shared" si="11"/>
        <v>1</v>
      </c>
      <c r="X13">
        <f t="shared" si="11"/>
        <v>1</v>
      </c>
      <c r="Y13">
        <f t="shared" si="11"/>
        <v>0</v>
      </c>
      <c r="Z13">
        <f t="shared" si="11"/>
        <v>0</v>
      </c>
      <c r="AA13">
        <f t="shared" si="11"/>
        <v>1</v>
      </c>
      <c r="AB13">
        <f t="shared" si="11"/>
        <v>0</v>
      </c>
      <c r="AC13">
        <f t="shared" si="11"/>
        <v>1</v>
      </c>
      <c r="AD13">
        <f t="shared" si="11"/>
        <v>1</v>
      </c>
      <c r="AE13">
        <f t="shared" si="11"/>
        <v>1</v>
      </c>
      <c r="AF13">
        <f t="shared" si="11"/>
        <v>1</v>
      </c>
      <c r="AG13">
        <f t="shared" si="11"/>
        <v>1</v>
      </c>
      <c r="AH13">
        <f t="shared" si="11"/>
        <v>1</v>
      </c>
      <c r="AI13">
        <f t="shared" si="11"/>
        <v>1</v>
      </c>
      <c r="AJ13">
        <f t="shared" si="11"/>
        <v>1</v>
      </c>
      <c r="AK13">
        <f t="shared" si="11"/>
        <v>1</v>
      </c>
      <c r="AL13">
        <f t="shared" si="11"/>
        <v>1</v>
      </c>
      <c r="AM13">
        <f t="shared" si="11"/>
        <v>0</v>
      </c>
      <c r="AN13">
        <f t="shared" si="11"/>
        <v>0</v>
      </c>
      <c r="AO13">
        <f t="shared" si="11"/>
        <v>0</v>
      </c>
      <c r="AP13">
        <f t="shared" si="11"/>
        <v>0</v>
      </c>
      <c r="AQ13">
        <f t="shared" si="11"/>
        <v>0</v>
      </c>
      <c r="AR13">
        <f t="shared" si="11"/>
        <v>0</v>
      </c>
      <c r="AS13">
        <f t="shared" si="11"/>
        <v>0</v>
      </c>
      <c r="AT13">
        <f t="shared" si="11"/>
        <v>0</v>
      </c>
      <c r="AU13">
        <f t="shared" si="11"/>
        <v>0</v>
      </c>
      <c r="AV13">
        <f t="shared" si="11"/>
        <v>0</v>
      </c>
      <c r="AW13">
        <f t="shared" si="11"/>
        <v>0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1</v>
      </c>
      <c r="BC13">
        <f t="shared" si="11"/>
        <v>1</v>
      </c>
      <c r="BD13">
        <f t="shared" si="11"/>
        <v>0</v>
      </c>
      <c r="BE13">
        <f t="shared" si="11"/>
        <v>0</v>
      </c>
      <c r="BF13">
        <f t="shared" si="11"/>
        <v>1</v>
      </c>
      <c r="BG13">
        <f t="shared" si="11"/>
        <v>1</v>
      </c>
      <c r="BH13">
        <f t="shared" si="11"/>
        <v>1</v>
      </c>
      <c r="BI13">
        <f t="shared" si="11"/>
        <v>1</v>
      </c>
      <c r="BJ13">
        <f t="shared" si="11"/>
        <v>1</v>
      </c>
      <c r="BK13">
        <f t="shared" si="11"/>
        <v>1</v>
      </c>
      <c r="BL13">
        <f t="shared" si="11"/>
        <v>1</v>
      </c>
      <c r="BM13">
        <f t="shared" si="11"/>
        <v>1</v>
      </c>
      <c r="BN13">
        <f t="shared" si="11"/>
        <v>1</v>
      </c>
      <c r="BO13">
        <f t="shared" si="11"/>
        <v>1</v>
      </c>
      <c r="BP13">
        <f t="shared" si="11"/>
        <v>1</v>
      </c>
      <c r="BQ13">
        <f t="shared" si="10"/>
        <v>1</v>
      </c>
      <c r="BR13">
        <f t="shared" si="10"/>
        <v>1</v>
      </c>
      <c r="BS13">
        <f t="shared" si="3"/>
        <v>45</v>
      </c>
      <c r="BT13" s="30">
        <f t="shared" si="4"/>
        <v>65.217391304347828</v>
      </c>
      <c r="BU13">
        <f t="shared" si="5"/>
        <v>28</v>
      </c>
      <c r="BV13" s="30">
        <f t="shared" si="6"/>
        <v>56.000000000000007</v>
      </c>
    </row>
    <row r="14" spans="1:74" x14ac:dyDescent="0.2">
      <c r="A14">
        <v>11</v>
      </c>
      <c r="B14">
        <f t="shared" si="2"/>
        <v>1</v>
      </c>
      <c r="C14">
        <f t="shared" si="2"/>
        <v>1</v>
      </c>
      <c r="D14">
        <f t="shared" si="2"/>
        <v>1</v>
      </c>
      <c r="E14">
        <f t="shared" si="11"/>
        <v>1</v>
      </c>
      <c r="F14">
        <f t="shared" si="11"/>
        <v>1</v>
      </c>
      <c r="G14">
        <f t="shared" si="11"/>
        <v>1</v>
      </c>
      <c r="H14">
        <f t="shared" si="11"/>
        <v>1</v>
      </c>
      <c r="I14">
        <f t="shared" si="11"/>
        <v>1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1</v>
      </c>
      <c r="O14">
        <f t="shared" si="11"/>
        <v>1</v>
      </c>
      <c r="P14">
        <f t="shared" si="11"/>
        <v>1</v>
      </c>
      <c r="Q14">
        <f t="shared" si="11"/>
        <v>1</v>
      </c>
      <c r="R14">
        <f t="shared" si="11"/>
        <v>1</v>
      </c>
      <c r="S14">
        <f t="shared" si="11"/>
        <v>1</v>
      </c>
      <c r="T14">
        <f t="shared" si="11"/>
        <v>1</v>
      </c>
      <c r="U14">
        <f t="shared" si="11"/>
        <v>1</v>
      </c>
      <c r="V14">
        <f t="shared" si="11"/>
        <v>1</v>
      </c>
      <c r="W14">
        <f t="shared" si="11"/>
        <v>1</v>
      </c>
      <c r="X14">
        <f t="shared" si="11"/>
        <v>1</v>
      </c>
      <c r="Y14">
        <f t="shared" si="11"/>
        <v>0</v>
      </c>
      <c r="Z14">
        <f t="shared" si="11"/>
        <v>1</v>
      </c>
      <c r="AA14">
        <f t="shared" si="11"/>
        <v>1</v>
      </c>
      <c r="AB14">
        <f t="shared" si="11"/>
        <v>1</v>
      </c>
      <c r="AC14">
        <f t="shared" si="11"/>
        <v>1</v>
      </c>
      <c r="AD14">
        <f t="shared" si="11"/>
        <v>1</v>
      </c>
      <c r="AE14">
        <f t="shared" si="11"/>
        <v>1</v>
      </c>
      <c r="AF14">
        <f t="shared" si="11"/>
        <v>1</v>
      </c>
      <c r="AG14">
        <f t="shared" si="11"/>
        <v>1</v>
      </c>
      <c r="AH14">
        <f t="shared" si="11"/>
        <v>1</v>
      </c>
      <c r="AI14">
        <f t="shared" si="11"/>
        <v>1</v>
      </c>
      <c r="AJ14">
        <f t="shared" si="11"/>
        <v>1</v>
      </c>
      <c r="AK14">
        <f t="shared" si="11"/>
        <v>1</v>
      </c>
      <c r="AL14">
        <f t="shared" si="11"/>
        <v>1</v>
      </c>
      <c r="AM14">
        <f t="shared" si="11"/>
        <v>1</v>
      </c>
      <c r="AN14">
        <f t="shared" si="11"/>
        <v>1</v>
      </c>
      <c r="AO14">
        <f t="shared" si="11"/>
        <v>0</v>
      </c>
      <c r="AP14">
        <f t="shared" si="11"/>
        <v>0</v>
      </c>
      <c r="AQ14">
        <f t="shared" si="11"/>
        <v>0</v>
      </c>
      <c r="AR14">
        <f t="shared" si="11"/>
        <v>0</v>
      </c>
      <c r="AS14">
        <f t="shared" si="11"/>
        <v>0</v>
      </c>
      <c r="AT14">
        <f t="shared" si="11"/>
        <v>0</v>
      </c>
      <c r="AU14">
        <f t="shared" si="11"/>
        <v>0</v>
      </c>
      <c r="AV14">
        <f t="shared" si="11"/>
        <v>0</v>
      </c>
      <c r="AW14">
        <f t="shared" si="11"/>
        <v>0</v>
      </c>
      <c r="AX14">
        <f t="shared" si="11"/>
        <v>0</v>
      </c>
      <c r="AY14">
        <f t="shared" si="11"/>
        <v>0</v>
      </c>
      <c r="AZ14">
        <f t="shared" si="11"/>
        <v>0</v>
      </c>
      <c r="BA14">
        <f t="shared" si="11"/>
        <v>0</v>
      </c>
      <c r="BB14">
        <f t="shared" si="11"/>
        <v>1</v>
      </c>
      <c r="BC14">
        <f t="shared" si="11"/>
        <v>1</v>
      </c>
      <c r="BD14">
        <f t="shared" si="11"/>
        <v>0</v>
      </c>
      <c r="BE14">
        <f t="shared" si="11"/>
        <v>0</v>
      </c>
      <c r="BF14">
        <f t="shared" si="11"/>
        <v>1</v>
      </c>
      <c r="BG14">
        <f t="shared" si="11"/>
        <v>1</v>
      </c>
      <c r="BH14">
        <f t="shared" si="11"/>
        <v>1</v>
      </c>
      <c r="BI14">
        <f t="shared" si="11"/>
        <v>1</v>
      </c>
      <c r="BJ14">
        <f t="shared" si="11"/>
        <v>1</v>
      </c>
      <c r="BK14">
        <f t="shared" si="11"/>
        <v>1</v>
      </c>
      <c r="BL14">
        <f t="shared" si="11"/>
        <v>1</v>
      </c>
      <c r="BM14">
        <f t="shared" si="11"/>
        <v>1</v>
      </c>
      <c r="BN14">
        <f t="shared" si="11"/>
        <v>1</v>
      </c>
      <c r="BO14">
        <f t="shared" si="11"/>
        <v>1</v>
      </c>
      <c r="BP14">
        <f t="shared" si="11"/>
        <v>1</v>
      </c>
      <c r="BQ14">
        <f t="shared" si="10"/>
        <v>1</v>
      </c>
      <c r="BR14">
        <f t="shared" si="10"/>
        <v>1</v>
      </c>
      <c r="BS14">
        <f t="shared" si="3"/>
        <v>49</v>
      </c>
      <c r="BT14" s="30">
        <f t="shared" si="4"/>
        <v>71.014492753623188</v>
      </c>
      <c r="BU14">
        <f t="shared" si="5"/>
        <v>32</v>
      </c>
      <c r="BV14" s="30">
        <f t="shared" si="6"/>
        <v>64</v>
      </c>
    </row>
    <row r="15" spans="1:74" x14ac:dyDescent="0.2">
      <c r="A15">
        <v>12</v>
      </c>
      <c r="B15">
        <f t="shared" si="2"/>
        <v>1</v>
      </c>
      <c r="C15">
        <f t="shared" si="2"/>
        <v>1</v>
      </c>
      <c r="D15">
        <f t="shared" si="2"/>
        <v>1</v>
      </c>
      <c r="E15">
        <f t="shared" si="11"/>
        <v>1</v>
      </c>
      <c r="F15">
        <f t="shared" si="11"/>
        <v>1</v>
      </c>
      <c r="G15">
        <f t="shared" si="11"/>
        <v>1</v>
      </c>
      <c r="H15">
        <f t="shared" si="11"/>
        <v>1</v>
      </c>
      <c r="I15">
        <f t="shared" si="11"/>
        <v>1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1</v>
      </c>
      <c r="O15">
        <f t="shared" si="11"/>
        <v>1</v>
      </c>
      <c r="P15">
        <f t="shared" si="11"/>
        <v>1</v>
      </c>
      <c r="Q15">
        <f t="shared" si="11"/>
        <v>1</v>
      </c>
      <c r="R15">
        <f t="shared" si="11"/>
        <v>1</v>
      </c>
      <c r="S15">
        <f t="shared" si="11"/>
        <v>1</v>
      </c>
      <c r="T15">
        <f t="shared" si="11"/>
        <v>1</v>
      </c>
      <c r="U15">
        <f t="shared" si="11"/>
        <v>1</v>
      </c>
      <c r="V15">
        <f t="shared" si="11"/>
        <v>1</v>
      </c>
      <c r="W15">
        <f t="shared" si="11"/>
        <v>1</v>
      </c>
      <c r="X15">
        <f t="shared" si="11"/>
        <v>1</v>
      </c>
      <c r="Y15">
        <f t="shared" si="11"/>
        <v>0</v>
      </c>
      <c r="Z15">
        <f t="shared" si="11"/>
        <v>1</v>
      </c>
      <c r="AA15">
        <f t="shared" si="11"/>
        <v>1</v>
      </c>
      <c r="AB15">
        <f t="shared" si="11"/>
        <v>1</v>
      </c>
      <c r="AC15">
        <f t="shared" si="11"/>
        <v>1</v>
      </c>
      <c r="AD15">
        <f t="shared" si="11"/>
        <v>1</v>
      </c>
      <c r="AE15">
        <f t="shared" si="11"/>
        <v>1</v>
      </c>
      <c r="AF15">
        <f t="shared" si="11"/>
        <v>1</v>
      </c>
      <c r="AG15">
        <f t="shared" si="11"/>
        <v>1</v>
      </c>
      <c r="AH15">
        <f t="shared" si="11"/>
        <v>1</v>
      </c>
      <c r="AI15">
        <f t="shared" si="11"/>
        <v>1</v>
      </c>
      <c r="AJ15">
        <f t="shared" si="11"/>
        <v>1</v>
      </c>
      <c r="AK15">
        <f t="shared" si="11"/>
        <v>1</v>
      </c>
      <c r="AL15">
        <f t="shared" si="11"/>
        <v>1</v>
      </c>
      <c r="AM15">
        <f t="shared" si="11"/>
        <v>1</v>
      </c>
      <c r="AN15">
        <f t="shared" si="11"/>
        <v>1</v>
      </c>
      <c r="AO15">
        <f t="shared" si="11"/>
        <v>0</v>
      </c>
      <c r="AP15">
        <f t="shared" si="11"/>
        <v>0</v>
      </c>
      <c r="AQ15">
        <f t="shared" si="11"/>
        <v>0</v>
      </c>
      <c r="AR15">
        <f t="shared" si="11"/>
        <v>0</v>
      </c>
      <c r="AS15">
        <f t="shared" si="11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0</v>
      </c>
      <c r="AX15">
        <f t="shared" si="11"/>
        <v>0</v>
      </c>
      <c r="AY15">
        <f t="shared" si="11"/>
        <v>0</v>
      </c>
      <c r="AZ15">
        <f t="shared" si="11"/>
        <v>0</v>
      </c>
      <c r="BA15">
        <f t="shared" si="11"/>
        <v>0</v>
      </c>
      <c r="BB15">
        <f t="shared" si="11"/>
        <v>1</v>
      </c>
      <c r="BC15">
        <f t="shared" si="11"/>
        <v>1</v>
      </c>
      <c r="BD15">
        <f t="shared" si="11"/>
        <v>0</v>
      </c>
      <c r="BE15">
        <f t="shared" si="11"/>
        <v>1</v>
      </c>
      <c r="BF15">
        <f t="shared" si="11"/>
        <v>1</v>
      </c>
      <c r="BG15">
        <f t="shared" si="11"/>
        <v>1</v>
      </c>
      <c r="BH15">
        <f t="shared" si="11"/>
        <v>1</v>
      </c>
      <c r="BI15">
        <f t="shared" si="11"/>
        <v>1</v>
      </c>
      <c r="BJ15">
        <f t="shared" si="11"/>
        <v>1</v>
      </c>
      <c r="BK15">
        <f t="shared" si="11"/>
        <v>1</v>
      </c>
      <c r="BL15">
        <f t="shared" si="11"/>
        <v>1</v>
      </c>
      <c r="BM15">
        <f t="shared" si="11"/>
        <v>1</v>
      </c>
      <c r="BN15">
        <f t="shared" si="11"/>
        <v>1</v>
      </c>
      <c r="BO15">
        <f t="shared" si="11"/>
        <v>1</v>
      </c>
      <c r="BP15">
        <f t="shared" si="11"/>
        <v>1</v>
      </c>
      <c r="BQ15">
        <f t="shared" si="10"/>
        <v>1</v>
      </c>
      <c r="BR15">
        <f t="shared" si="10"/>
        <v>1</v>
      </c>
      <c r="BS15">
        <f t="shared" si="3"/>
        <v>50</v>
      </c>
      <c r="BT15" s="30">
        <f t="shared" si="4"/>
        <v>72.463768115942031</v>
      </c>
      <c r="BU15">
        <f t="shared" si="5"/>
        <v>32</v>
      </c>
      <c r="BV15" s="30">
        <f t="shared" si="6"/>
        <v>64</v>
      </c>
    </row>
    <row r="16" spans="1:74" x14ac:dyDescent="0.2">
      <c r="A16">
        <v>13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11"/>
        <v>1</v>
      </c>
      <c r="F16">
        <f t="shared" si="11"/>
        <v>1</v>
      </c>
      <c r="G16">
        <f t="shared" si="11"/>
        <v>1</v>
      </c>
      <c r="H16">
        <f t="shared" si="11"/>
        <v>1</v>
      </c>
      <c r="I16">
        <f t="shared" si="11"/>
        <v>1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1</v>
      </c>
      <c r="O16">
        <f t="shared" si="11"/>
        <v>1</v>
      </c>
      <c r="P16">
        <f t="shared" si="11"/>
        <v>1</v>
      </c>
      <c r="Q16">
        <f t="shared" si="11"/>
        <v>1</v>
      </c>
      <c r="R16">
        <f t="shared" si="11"/>
        <v>1</v>
      </c>
      <c r="S16">
        <f t="shared" si="11"/>
        <v>1</v>
      </c>
      <c r="T16">
        <f t="shared" si="11"/>
        <v>1</v>
      </c>
      <c r="U16">
        <f t="shared" si="11"/>
        <v>1</v>
      </c>
      <c r="V16">
        <f t="shared" si="11"/>
        <v>1</v>
      </c>
      <c r="W16">
        <f t="shared" si="11"/>
        <v>1</v>
      </c>
      <c r="X16">
        <f t="shared" si="11"/>
        <v>1</v>
      </c>
      <c r="Y16">
        <f t="shared" si="11"/>
        <v>0</v>
      </c>
      <c r="Z16">
        <f t="shared" si="11"/>
        <v>1</v>
      </c>
      <c r="AA16">
        <f t="shared" si="11"/>
        <v>1</v>
      </c>
      <c r="AB16">
        <f t="shared" si="11"/>
        <v>1</v>
      </c>
      <c r="AC16">
        <f t="shared" si="11"/>
        <v>1</v>
      </c>
      <c r="AD16">
        <f t="shared" si="11"/>
        <v>1</v>
      </c>
      <c r="AE16">
        <f t="shared" si="11"/>
        <v>1</v>
      </c>
      <c r="AF16">
        <f t="shared" si="11"/>
        <v>1</v>
      </c>
      <c r="AG16">
        <f t="shared" si="11"/>
        <v>1</v>
      </c>
      <c r="AH16">
        <f t="shared" si="11"/>
        <v>1</v>
      </c>
      <c r="AI16">
        <f t="shared" si="11"/>
        <v>1</v>
      </c>
      <c r="AJ16">
        <f t="shared" si="11"/>
        <v>1</v>
      </c>
      <c r="AK16">
        <f t="shared" si="11"/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0</v>
      </c>
      <c r="AQ16">
        <f t="shared" si="11"/>
        <v>0</v>
      </c>
      <c r="AR16">
        <f t="shared" si="11"/>
        <v>0</v>
      </c>
      <c r="AS16">
        <f t="shared" si="11"/>
        <v>0</v>
      </c>
      <c r="AT16">
        <f t="shared" si="11"/>
        <v>0</v>
      </c>
      <c r="AU16">
        <f t="shared" si="11"/>
        <v>0</v>
      </c>
      <c r="AV16">
        <f t="shared" si="11"/>
        <v>0</v>
      </c>
      <c r="AW16">
        <f t="shared" si="11"/>
        <v>0</v>
      </c>
      <c r="AX16">
        <f t="shared" si="11"/>
        <v>0</v>
      </c>
      <c r="AY16">
        <f t="shared" si="11"/>
        <v>0</v>
      </c>
      <c r="AZ16">
        <f t="shared" si="11"/>
        <v>0</v>
      </c>
      <c r="BA16">
        <f t="shared" si="11"/>
        <v>0</v>
      </c>
      <c r="BB16">
        <f t="shared" si="11"/>
        <v>1</v>
      </c>
      <c r="BC16">
        <f t="shared" si="11"/>
        <v>1</v>
      </c>
      <c r="BD16">
        <f t="shared" si="11"/>
        <v>0</v>
      </c>
      <c r="BE16">
        <f t="shared" si="11"/>
        <v>1</v>
      </c>
      <c r="BF16">
        <f t="shared" si="11"/>
        <v>1</v>
      </c>
      <c r="BG16">
        <f t="shared" si="11"/>
        <v>1</v>
      </c>
      <c r="BH16">
        <f t="shared" si="11"/>
        <v>1</v>
      </c>
      <c r="BI16">
        <f t="shared" si="11"/>
        <v>1</v>
      </c>
      <c r="BJ16">
        <f t="shared" si="11"/>
        <v>1</v>
      </c>
      <c r="BK16">
        <f t="shared" si="11"/>
        <v>1</v>
      </c>
      <c r="BL16">
        <f t="shared" si="11"/>
        <v>1</v>
      </c>
      <c r="BM16">
        <f t="shared" si="11"/>
        <v>1</v>
      </c>
      <c r="BN16">
        <f t="shared" si="11"/>
        <v>1</v>
      </c>
      <c r="BO16">
        <f t="shared" si="11"/>
        <v>1</v>
      </c>
      <c r="BP16">
        <f t="shared" ref="BP16:BR19" si="12">IF($A16&lt;(BP$2*-1),0,1)</f>
        <v>1</v>
      </c>
      <c r="BQ16">
        <f t="shared" si="12"/>
        <v>1</v>
      </c>
      <c r="BR16">
        <f t="shared" si="12"/>
        <v>1</v>
      </c>
      <c r="BS16">
        <f t="shared" si="3"/>
        <v>51</v>
      </c>
      <c r="BT16" s="30">
        <f t="shared" si="4"/>
        <v>73.91304347826086</v>
      </c>
      <c r="BU16">
        <f t="shared" si="5"/>
        <v>33</v>
      </c>
      <c r="BV16" s="30">
        <f t="shared" si="6"/>
        <v>66</v>
      </c>
    </row>
    <row r="17" spans="1:74" x14ac:dyDescent="0.2">
      <c r="A17">
        <v>14</v>
      </c>
      <c r="B17">
        <f t="shared" si="2"/>
        <v>1</v>
      </c>
      <c r="C17">
        <f t="shared" si="2"/>
        <v>1</v>
      </c>
      <c r="D17">
        <f t="shared" si="2"/>
        <v>1</v>
      </c>
      <c r="E17">
        <f t="shared" ref="E17:BP20" si="13">IF($A17&lt;(E$2*-1),0,1)</f>
        <v>1</v>
      </c>
      <c r="F17">
        <f t="shared" si="13"/>
        <v>1</v>
      </c>
      <c r="G17">
        <f t="shared" si="13"/>
        <v>1</v>
      </c>
      <c r="H17">
        <f t="shared" si="13"/>
        <v>1</v>
      </c>
      <c r="I17">
        <f t="shared" si="13"/>
        <v>1</v>
      </c>
      <c r="J17">
        <f t="shared" si="13"/>
        <v>1</v>
      </c>
      <c r="K17">
        <f t="shared" si="13"/>
        <v>0</v>
      </c>
      <c r="L17">
        <f t="shared" si="13"/>
        <v>0</v>
      </c>
      <c r="M17">
        <f t="shared" si="13"/>
        <v>0</v>
      </c>
      <c r="N17">
        <f t="shared" si="13"/>
        <v>1</v>
      </c>
      <c r="O17">
        <f t="shared" si="13"/>
        <v>1</v>
      </c>
      <c r="P17">
        <f t="shared" si="13"/>
        <v>1</v>
      </c>
      <c r="Q17">
        <f t="shared" si="13"/>
        <v>1</v>
      </c>
      <c r="R17">
        <f t="shared" si="13"/>
        <v>1</v>
      </c>
      <c r="S17">
        <f t="shared" si="13"/>
        <v>1</v>
      </c>
      <c r="T17">
        <f t="shared" si="13"/>
        <v>1</v>
      </c>
      <c r="U17">
        <f t="shared" si="13"/>
        <v>1</v>
      </c>
      <c r="V17">
        <f t="shared" si="13"/>
        <v>1</v>
      </c>
      <c r="W17">
        <f t="shared" si="13"/>
        <v>1</v>
      </c>
      <c r="X17">
        <f t="shared" si="13"/>
        <v>1</v>
      </c>
      <c r="Y17">
        <f t="shared" si="13"/>
        <v>0</v>
      </c>
      <c r="Z17">
        <f t="shared" si="13"/>
        <v>1</v>
      </c>
      <c r="AA17">
        <f t="shared" si="13"/>
        <v>1</v>
      </c>
      <c r="AB17">
        <f t="shared" si="13"/>
        <v>1</v>
      </c>
      <c r="AC17">
        <f t="shared" si="13"/>
        <v>1</v>
      </c>
      <c r="AD17">
        <f t="shared" si="13"/>
        <v>1</v>
      </c>
      <c r="AE17">
        <f t="shared" si="13"/>
        <v>1</v>
      </c>
      <c r="AF17">
        <f t="shared" si="13"/>
        <v>1</v>
      </c>
      <c r="AG17">
        <f t="shared" si="13"/>
        <v>1</v>
      </c>
      <c r="AH17">
        <f t="shared" si="13"/>
        <v>1</v>
      </c>
      <c r="AI17">
        <f t="shared" si="13"/>
        <v>1</v>
      </c>
      <c r="AJ17">
        <f t="shared" si="13"/>
        <v>1</v>
      </c>
      <c r="AK17">
        <f t="shared" si="13"/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  <c r="AQ17">
        <f t="shared" si="13"/>
        <v>0</v>
      </c>
      <c r="AR17">
        <f t="shared" si="13"/>
        <v>0</v>
      </c>
      <c r="AS17">
        <f t="shared" si="13"/>
        <v>0</v>
      </c>
      <c r="AT17">
        <f t="shared" si="13"/>
        <v>0</v>
      </c>
      <c r="AU17">
        <f t="shared" si="13"/>
        <v>0</v>
      </c>
      <c r="AV17">
        <f t="shared" si="13"/>
        <v>0</v>
      </c>
      <c r="AW17">
        <f t="shared" si="13"/>
        <v>0</v>
      </c>
      <c r="AX17">
        <f t="shared" si="13"/>
        <v>0</v>
      </c>
      <c r="AY17">
        <f t="shared" si="13"/>
        <v>0</v>
      </c>
      <c r="AZ17">
        <f t="shared" si="13"/>
        <v>0</v>
      </c>
      <c r="BA17">
        <f t="shared" si="13"/>
        <v>1</v>
      </c>
      <c r="BB17">
        <f t="shared" si="13"/>
        <v>1</v>
      </c>
      <c r="BC17">
        <f t="shared" si="13"/>
        <v>1</v>
      </c>
      <c r="BD17">
        <f t="shared" si="13"/>
        <v>1</v>
      </c>
      <c r="BE17">
        <f t="shared" si="13"/>
        <v>1</v>
      </c>
      <c r="BF17">
        <f t="shared" si="13"/>
        <v>1</v>
      </c>
      <c r="BG17">
        <f t="shared" si="13"/>
        <v>1</v>
      </c>
      <c r="BH17">
        <f t="shared" si="13"/>
        <v>1</v>
      </c>
      <c r="BI17">
        <f t="shared" si="13"/>
        <v>1</v>
      </c>
      <c r="BJ17">
        <f t="shared" si="13"/>
        <v>1</v>
      </c>
      <c r="BK17">
        <f t="shared" si="13"/>
        <v>1</v>
      </c>
      <c r="BL17">
        <f t="shared" si="13"/>
        <v>1</v>
      </c>
      <c r="BM17">
        <f t="shared" si="13"/>
        <v>1</v>
      </c>
      <c r="BN17">
        <f t="shared" si="13"/>
        <v>1</v>
      </c>
      <c r="BO17">
        <f t="shared" si="13"/>
        <v>1</v>
      </c>
      <c r="BP17">
        <f t="shared" si="13"/>
        <v>1</v>
      </c>
      <c r="BQ17">
        <f t="shared" si="12"/>
        <v>1</v>
      </c>
      <c r="BR17">
        <f t="shared" si="12"/>
        <v>1</v>
      </c>
      <c r="BS17">
        <f t="shared" si="3"/>
        <v>55</v>
      </c>
      <c r="BT17" s="30">
        <f t="shared" si="4"/>
        <v>79.710144927536234</v>
      </c>
      <c r="BU17">
        <f t="shared" si="5"/>
        <v>36</v>
      </c>
      <c r="BV17" s="30">
        <f t="shared" si="6"/>
        <v>72</v>
      </c>
    </row>
    <row r="18" spans="1:74" x14ac:dyDescent="0.2">
      <c r="A18">
        <v>15</v>
      </c>
      <c r="B18">
        <f t="shared" si="2"/>
        <v>1</v>
      </c>
      <c r="C18">
        <f t="shared" si="2"/>
        <v>1</v>
      </c>
      <c r="D18">
        <f t="shared" si="2"/>
        <v>1</v>
      </c>
      <c r="E18">
        <f t="shared" si="13"/>
        <v>1</v>
      </c>
      <c r="F18">
        <f t="shared" si="13"/>
        <v>1</v>
      </c>
      <c r="G18">
        <f t="shared" si="13"/>
        <v>1</v>
      </c>
      <c r="H18">
        <f t="shared" si="13"/>
        <v>1</v>
      </c>
      <c r="I18">
        <f t="shared" si="13"/>
        <v>1</v>
      </c>
      <c r="J18">
        <f t="shared" si="13"/>
        <v>1</v>
      </c>
      <c r="K18">
        <f t="shared" si="13"/>
        <v>1</v>
      </c>
      <c r="L18">
        <f t="shared" si="13"/>
        <v>1</v>
      </c>
      <c r="M18">
        <f t="shared" si="13"/>
        <v>0</v>
      </c>
      <c r="N18">
        <f t="shared" si="13"/>
        <v>1</v>
      </c>
      <c r="O18">
        <f t="shared" si="13"/>
        <v>1</v>
      </c>
      <c r="P18">
        <f t="shared" si="13"/>
        <v>1</v>
      </c>
      <c r="Q18">
        <f t="shared" si="13"/>
        <v>1</v>
      </c>
      <c r="R18">
        <f t="shared" si="13"/>
        <v>1</v>
      </c>
      <c r="S18">
        <f t="shared" si="13"/>
        <v>1</v>
      </c>
      <c r="T18">
        <f t="shared" si="13"/>
        <v>1</v>
      </c>
      <c r="U18">
        <f t="shared" si="13"/>
        <v>1</v>
      </c>
      <c r="V18">
        <f t="shared" si="13"/>
        <v>1</v>
      </c>
      <c r="W18">
        <f t="shared" si="13"/>
        <v>1</v>
      </c>
      <c r="X18">
        <f t="shared" si="13"/>
        <v>1</v>
      </c>
      <c r="Y18">
        <f t="shared" si="13"/>
        <v>0</v>
      </c>
      <c r="Z18">
        <f t="shared" si="13"/>
        <v>1</v>
      </c>
      <c r="AA18">
        <f t="shared" si="13"/>
        <v>1</v>
      </c>
      <c r="AB18">
        <f t="shared" si="13"/>
        <v>1</v>
      </c>
      <c r="AC18">
        <f t="shared" si="13"/>
        <v>1</v>
      </c>
      <c r="AD18">
        <f t="shared" si="13"/>
        <v>1</v>
      </c>
      <c r="AE18">
        <f t="shared" si="13"/>
        <v>1</v>
      </c>
      <c r="AF18">
        <f t="shared" si="13"/>
        <v>1</v>
      </c>
      <c r="AG18">
        <f t="shared" si="13"/>
        <v>1</v>
      </c>
      <c r="AH18">
        <f t="shared" si="13"/>
        <v>1</v>
      </c>
      <c r="AI18">
        <f t="shared" si="13"/>
        <v>1</v>
      </c>
      <c r="AJ18">
        <f t="shared" si="13"/>
        <v>1</v>
      </c>
      <c r="AK18">
        <f t="shared" si="13"/>
        <v>1</v>
      </c>
      <c r="AL18">
        <f t="shared" si="13"/>
        <v>1</v>
      </c>
      <c r="AM18">
        <f t="shared" si="13"/>
        <v>1</v>
      </c>
      <c r="AN18">
        <f t="shared" si="13"/>
        <v>1</v>
      </c>
      <c r="AO18">
        <f t="shared" si="13"/>
        <v>1</v>
      </c>
      <c r="AP18">
        <f t="shared" si="13"/>
        <v>1</v>
      </c>
      <c r="AQ18">
        <f t="shared" si="13"/>
        <v>0</v>
      </c>
      <c r="AR18">
        <f t="shared" si="13"/>
        <v>0</v>
      </c>
      <c r="AS18">
        <f t="shared" si="13"/>
        <v>0</v>
      </c>
      <c r="AT18">
        <f t="shared" si="13"/>
        <v>0</v>
      </c>
      <c r="AU18">
        <f t="shared" si="13"/>
        <v>0</v>
      </c>
      <c r="AV18">
        <f t="shared" si="13"/>
        <v>0</v>
      </c>
      <c r="AW18">
        <f t="shared" si="13"/>
        <v>0</v>
      </c>
      <c r="AX18">
        <f t="shared" si="13"/>
        <v>0</v>
      </c>
      <c r="AY18">
        <f t="shared" si="13"/>
        <v>0</v>
      </c>
      <c r="AZ18">
        <f t="shared" si="13"/>
        <v>0</v>
      </c>
      <c r="BA18">
        <f t="shared" si="13"/>
        <v>1</v>
      </c>
      <c r="BB18">
        <f t="shared" si="13"/>
        <v>1</v>
      </c>
      <c r="BC18">
        <f t="shared" si="13"/>
        <v>1</v>
      </c>
      <c r="BD18">
        <f t="shared" si="13"/>
        <v>1</v>
      </c>
      <c r="BE18">
        <f t="shared" si="13"/>
        <v>1</v>
      </c>
      <c r="BF18">
        <f t="shared" si="13"/>
        <v>1</v>
      </c>
      <c r="BG18">
        <f t="shared" si="13"/>
        <v>1</v>
      </c>
      <c r="BH18">
        <f t="shared" si="13"/>
        <v>1</v>
      </c>
      <c r="BI18">
        <f t="shared" si="13"/>
        <v>1</v>
      </c>
      <c r="BJ18">
        <f t="shared" si="13"/>
        <v>1</v>
      </c>
      <c r="BK18">
        <f t="shared" si="13"/>
        <v>1</v>
      </c>
      <c r="BL18">
        <f t="shared" si="13"/>
        <v>1</v>
      </c>
      <c r="BM18">
        <f t="shared" si="13"/>
        <v>1</v>
      </c>
      <c r="BN18">
        <f t="shared" si="13"/>
        <v>1</v>
      </c>
      <c r="BO18">
        <f t="shared" si="13"/>
        <v>1</v>
      </c>
      <c r="BP18">
        <f t="shared" si="13"/>
        <v>1</v>
      </c>
      <c r="BQ18">
        <f t="shared" si="12"/>
        <v>1</v>
      </c>
      <c r="BR18">
        <f t="shared" si="12"/>
        <v>1</v>
      </c>
      <c r="BS18">
        <f t="shared" si="3"/>
        <v>57</v>
      </c>
      <c r="BT18" s="30">
        <f t="shared" si="4"/>
        <v>82.608695652173907</v>
      </c>
      <c r="BU18">
        <f t="shared" si="5"/>
        <v>38</v>
      </c>
      <c r="BV18" s="30">
        <f t="shared" si="6"/>
        <v>76</v>
      </c>
    </row>
    <row r="19" spans="1:74" x14ac:dyDescent="0.2">
      <c r="A19">
        <v>16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13"/>
        <v>1</v>
      </c>
      <c r="F19">
        <f t="shared" si="13"/>
        <v>1</v>
      </c>
      <c r="G19">
        <f t="shared" si="13"/>
        <v>1</v>
      </c>
      <c r="H19">
        <f t="shared" si="13"/>
        <v>1</v>
      </c>
      <c r="I19">
        <f t="shared" si="13"/>
        <v>1</v>
      </c>
      <c r="J19">
        <f t="shared" si="13"/>
        <v>1</v>
      </c>
      <c r="K19">
        <f t="shared" si="13"/>
        <v>1</v>
      </c>
      <c r="L19">
        <f t="shared" si="13"/>
        <v>1</v>
      </c>
      <c r="M19">
        <f t="shared" si="13"/>
        <v>0</v>
      </c>
      <c r="N19">
        <f t="shared" si="13"/>
        <v>1</v>
      </c>
      <c r="O19">
        <f t="shared" si="13"/>
        <v>1</v>
      </c>
      <c r="P19">
        <f t="shared" si="13"/>
        <v>1</v>
      </c>
      <c r="Q19">
        <f t="shared" si="13"/>
        <v>1</v>
      </c>
      <c r="R19">
        <f t="shared" si="13"/>
        <v>1</v>
      </c>
      <c r="S19">
        <f t="shared" si="13"/>
        <v>1</v>
      </c>
      <c r="T19">
        <f t="shared" si="13"/>
        <v>1</v>
      </c>
      <c r="U19">
        <f t="shared" si="13"/>
        <v>1</v>
      </c>
      <c r="V19">
        <f t="shared" si="13"/>
        <v>1</v>
      </c>
      <c r="W19">
        <f t="shared" si="13"/>
        <v>1</v>
      </c>
      <c r="X19">
        <f t="shared" si="13"/>
        <v>1</v>
      </c>
      <c r="Y19">
        <f t="shared" si="13"/>
        <v>0</v>
      </c>
      <c r="Z19">
        <f t="shared" si="13"/>
        <v>1</v>
      </c>
      <c r="AA19">
        <f t="shared" si="13"/>
        <v>1</v>
      </c>
      <c r="AB19">
        <f t="shared" si="13"/>
        <v>1</v>
      </c>
      <c r="AC19">
        <f t="shared" si="13"/>
        <v>1</v>
      </c>
      <c r="AD19">
        <f t="shared" si="13"/>
        <v>1</v>
      </c>
      <c r="AE19">
        <f t="shared" si="13"/>
        <v>1</v>
      </c>
      <c r="AF19">
        <f t="shared" si="13"/>
        <v>1</v>
      </c>
      <c r="AG19">
        <f t="shared" si="13"/>
        <v>1</v>
      </c>
      <c r="AH19">
        <f t="shared" si="13"/>
        <v>1</v>
      </c>
      <c r="AI19">
        <f t="shared" si="13"/>
        <v>1</v>
      </c>
      <c r="AJ19">
        <f t="shared" si="13"/>
        <v>1</v>
      </c>
      <c r="AK19">
        <f t="shared" si="13"/>
        <v>1</v>
      </c>
      <c r="AL19">
        <f t="shared" si="13"/>
        <v>1</v>
      </c>
      <c r="AM19">
        <f t="shared" si="13"/>
        <v>1</v>
      </c>
      <c r="AN19">
        <f t="shared" si="13"/>
        <v>1</v>
      </c>
      <c r="AO19">
        <f t="shared" si="13"/>
        <v>1</v>
      </c>
      <c r="AP19">
        <f t="shared" si="13"/>
        <v>1</v>
      </c>
      <c r="AQ19">
        <f t="shared" si="13"/>
        <v>1</v>
      </c>
      <c r="AR19">
        <f t="shared" si="13"/>
        <v>1</v>
      </c>
      <c r="AS19">
        <f t="shared" si="13"/>
        <v>0</v>
      </c>
      <c r="AT19">
        <f t="shared" si="13"/>
        <v>0</v>
      </c>
      <c r="AU19">
        <f t="shared" si="13"/>
        <v>0</v>
      </c>
      <c r="AV19">
        <f t="shared" si="13"/>
        <v>0</v>
      </c>
      <c r="AW19">
        <f t="shared" si="13"/>
        <v>0</v>
      </c>
      <c r="AX19">
        <f t="shared" si="13"/>
        <v>0</v>
      </c>
      <c r="AY19">
        <f t="shared" si="13"/>
        <v>0</v>
      </c>
      <c r="AZ19">
        <f t="shared" si="13"/>
        <v>0</v>
      </c>
      <c r="BA19">
        <f t="shared" si="13"/>
        <v>1</v>
      </c>
      <c r="BB19">
        <f t="shared" si="13"/>
        <v>1</v>
      </c>
      <c r="BC19">
        <f t="shared" si="13"/>
        <v>1</v>
      </c>
      <c r="BD19">
        <f t="shared" si="13"/>
        <v>1</v>
      </c>
      <c r="BE19">
        <f t="shared" si="13"/>
        <v>1</v>
      </c>
      <c r="BF19">
        <f t="shared" si="13"/>
        <v>1</v>
      </c>
      <c r="BG19">
        <f t="shared" si="13"/>
        <v>1</v>
      </c>
      <c r="BH19">
        <f t="shared" si="13"/>
        <v>1</v>
      </c>
      <c r="BI19">
        <f t="shared" si="13"/>
        <v>1</v>
      </c>
      <c r="BJ19">
        <f t="shared" si="13"/>
        <v>1</v>
      </c>
      <c r="BK19">
        <f t="shared" si="13"/>
        <v>1</v>
      </c>
      <c r="BL19">
        <f t="shared" si="13"/>
        <v>1</v>
      </c>
      <c r="BM19">
        <f t="shared" si="13"/>
        <v>1</v>
      </c>
      <c r="BN19">
        <f t="shared" si="13"/>
        <v>1</v>
      </c>
      <c r="BO19">
        <f t="shared" si="13"/>
        <v>1</v>
      </c>
      <c r="BP19">
        <f t="shared" si="13"/>
        <v>1</v>
      </c>
      <c r="BQ19">
        <f t="shared" si="12"/>
        <v>1</v>
      </c>
      <c r="BR19">
        <f t="shared" si="12"/>
        <v>1</v>
      </c>
      <c r="BS19">
        <f t="shared" si="3"/>
        <v>59</v>
      </c>
      <c r="BT19" s="30">
        <f t="shared" si="4"/>
        <v>85.507246376811594</v>
      </c>
      <c r="BU19">
        <f t="shared" si="5"/>
        <v>40</v>
      </c>
      <c r="BV19" s="30">
        <f t="shared" si="6"/>
        <v>80</v>
      </c>
    </row>
    <row r="20" spans="1:74" x14ac:dyDescent="0.2">
      <c r="A20">
        <v>17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13"/>
        <v>1</v>
      </c>
      <c r="F20">
        <f t="shared" si="13"/>
        <v>1</v>
      </c>
      <c r="G20">
        <f t="shared" si="13"/>
        <v>1</v>
      </c>
      <c r="H20">
        <f t="shared" si="13"/>
        <v>1</v>
      </c>
      <c r="I20">
        <f t="shared" si="13"/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0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  <c r="R20">
        <f t="shared" si="13"/>
        <v>1</v>
      </c>
      <c r="S20">
        <f t="shared" si="13"/>
        <v>1</v>
      </c>
      <c r="T20">
        <f t="shared" si="13"/>
        <v>1</v>
      </c>
      <c r="U20">
        <f t="shared" si="13"/>
        <v>1</v>
      </c>
      <c r="V20">
        <f t="shared" si="13"/>
        <v>1</v>
      </c>
      <c r="W20">
        <f t="shared" si="13"/>
        <v>1</v>
      </c>
      <c r="X20">
        <f t="shared" si="13"/>
        <v>1</v>
      </c>
      <c r="Y20">
        <f t="shared" si="13"/>
        <v>1</v>
      </c>
      <c r="Z20">
        <f t="shared" si="13"/>
        <v>1</v>
      </c>
      <c r="AA20">
        <f t="shared" si="13"/>
        <v>1</v>
      </c>
      <c r="AB20">
        <f t="shared" si="13"/>
        <v>1</v>
      </c>
      <c r="AC20">
        <f t="shared" si="13"/>
        <v>1</v>
      </c>
      <c r="AD20">
        <f t="shared" si="13"/>
        <v>1</v>
      </c>
      <c r="AE20">
        <f t="shared" si="13"/>
        <v>1</v>
      </c>
      <c r="AF20">
        <f t="shared" si="13"/>
        <v>1</v>
      </c>
      <c r="AG20">
        <f t="shared" si="13"/>
        <v>1</v>
      </c>
      <c r="AH20">
        <f t="shared" si="13"/>
        <v>1</v>
      </c>
      <c r="AI20">
        <f t="shared" si="13"/>
        <v>1</v>
      </c>
      <c r="AJ20">
        <f t="shared" si="13"/>
        <v>1</v>
      </c>
      <c r="AK20">
        <f t="shared" si="13"/>
        <v>1</v>
      </c>
      <c r="AL20">
        <f t="shared" si="13"/>
        <v>1</v>
      </c>
      <c r="AM20">
        <f t="shared" si="13"/>
        <v>1</v>
      </c>
      <c r="AN20">
        <f t="shared" si="13"/>
        <v>1</v>
      </c>
      <c r="AO20">
        <f t="shared" si="13"/>
        <v>1</v>
      </c>
      <c r="AP20">
        <f t="shared" si="13"/>
        <v>1</v>
      </c>
      <c r="AQ20">
        <f t="shared" si="13"/>
        <v>1</v>
      </c>
      <c r="AR20">
        <f t="shared" si="13"/>
        <v>1</v>
      </c>
      <c r="AS20">
        <f t="shared" si="13"/>
        <v>1</v>
      </c>
      <c r="AT20">
        <f t="shared" si="13"/>
        <v>1</v>
      </c>
      <c r="AU20">
        <f t="shared" si="13"/>
        <v>0</v>
      </c>
      <c r="AV20">
        <f t="shared" si="13"/>
        <v>0</v>
      </c>
      <c r="AW20">
        <f t="shared" si="13"/>
        <v>1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1</v>
      </c>
      <c r="BB20">
        <f t="shared" si="13"/>
        <v>1</v>
      </c>
      <c r="BC20">
        <f t="shared" si="13"/>
        <v>1</v>
      </c>
      <c r="BD20">
        <f t="shared" si="13"/>
        <v>1</v>
      </c>
      <c r="BE20">
        <f t="shared" si="13"/>
        <v>1</v>
      </c>
      <c r="BF20">
        <f t="shared" si="13"/>
        <v>1</v>
      </c>
      <c r="BG20">
        <f t="shared" si="13"/>
        <v>1</v>
      </c>
      <c r="BH20">
        <f t="shared" si="13"/>
        <v>1</v>
      </c>
      <c r="BI20">
        <f t="shared" si="13"/>
        <v>1</v>
      </c>
      <c r="BJ20">
        <f t="shared" si="13"/>
        <v>1</v>
      </c>
      <c r="BK20">
        <f t="shared" si="13"/>
        <v>1</v>
      </c>
      <c r="BL20">
        <f t="shared" si="13"/>
        <v>1</v>
      </c>
      <c r="BM20">
        <f t="shared" si="13"/>
        <v>1</v>
      </c>
      <c r="BN20">
        <f t="shared" si="13"/>
        <v>1</v>
      </c>
      <c r="BO20">
        <f t="shared" si="13"/>
        <v>1</v>
      </c>
      <c r="BP20">
        <f t="shared" ref="BP20:BR23" si="14">IF($A20&lt;(BP$2*-1),0,1)</f>
        <v>1</v>
      </c>
      <c r="BQ20">
        <f t="shared" si="14"/>
        <v>1</v>
      </c>
      <c r="BR20">
        <f t="shared" si="14"/>
        <v>1</v>
      </c>
      <c r="BS20">
        <f t="shared" si="3"/>
        <v>63</v>
      </c>
      <c r="BT20" s="30">
        <f t="shared" si="4"/>
        <v>91.304347826086953</v>
      </c>
      <c r="BU20">
        <f t="shared" si="5"/>
        <v>44</v>
      </c>
      <c r="BV20" s="30">
        <f t="shared" si="6"/>
        <v>88</v>
      </c>
    </row>
    <row r="21" spans="1:74" x14ac:dyDescent="0.2">
      <c r="A21">
        <v>18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ref="E21:BP24" si="15">IF($A21&lt;(E$2*-1),0,1)</f>
        <v>1</v>
      </c>
      <c r="F21">
        <f t="shared" si="15"/>
        <v>1</v>
      </c>
      <c r="G21">
        <f t="shared" si="15"/>
        <v>1</v>
      </c>
      <c r="H21">
        <f t="shared" si="15"/>
        <v>1</v>
      </c>
      <c r="I21">
        <f t="shared" si="15"/>
        <v>1</v>
      </c>
      <c r="J21">
        <f t="shared" si="15"/>
        <v>1</v>
      </c>
      <c r="K21">
        <f t="shared" si="15"/>
        <v>1</v>
      </c>
      <c r="L21">
        <f t="shared" si="15"/>
        <v>1</v>
      </c>
      <c r="M21">
        <f t="shared" si="15"/>
        <v>1</v>
      </c>
      <c r="N21">
        <f t="shared" si="15"/>
        <v>1</v>
      </c>
      <c r="O21">
        <f t="shared" si="15"/>
        <v>1</v>
      </c>
      <c r="P21">
        <f t="shared" si="15"/>
        <v>1</v>
      </c>
      <c r="Q21">
        <f t="shared" si="15"/>
        <v>1</v>
      </c>
      <c r="R21">
        <f t="shared" si="15"/>
        <v>1</v>
      </c>
      <c r="S21">
        <f t="shared" si="15"/>
        <v>1</v>
      </c>
      <c r="T21">
        <f t="shared" si="15"/>
        <v>1</v>
      </c>
      <c r="U21">
        <f t="shared" si="15"/>
        <v>1</v>
      </c>
      <c r="V21">
        <f t="shared" si="15"/>
        <v>1</v>
      </c>
      <c r="W21">
        <f t="shared" si="15"/>
        <v>1</v>
      </c>
      <c r="X21">
        <f t="shared" si="15"/>
        <v>1</v>
      </c>
      <c r="Y21">
        <f t="shared" si="15"/>
        <v>1</v>
      </c>
      <c r="Z21">
        <f t="shared" si="15"/>
        <v>1</v>
      </c>
      <c r="AA21">
        <f t="shared" si="15"/>
        <v>1</v>
      </c>
      <c r="AB21">
        <f t="shared" si="15"/>
        <v>1</v>
      </c>
      <c r="AC21">
        <f t="shared" si="15"/>
        <v>1</v>
      </c>
      <c r="AD21">
        <f t="shared" si="15"/>
        <v>1</v>
      </c>
      <c r="AE21">
        <f t="shared" si="15"/>
        <v>1</v>
      </c>
      <c r="AF21">
        <f t="shared" si="15"/>
        <v>1</v>
      </c>
      <c r="AG21">
        <f t="shared" si="15"/>
        <v>1</v>
      </c>
      <c r="AH21">
        <f t="shared" si="15"/>
        <v>1</v>
      </c>
      <c r="AI21">
        <f t="shared" si="15"/>
        <v>1</v>
      </c>
      <c r="AJ21">
        <f t="shared" si="15"/>
        <v>1</v>
      </c>
      <c r="AK21">
        <f t="shared" si="15"/>
        <v>1</v>
      </c>
      <c r="AL21">
        <f t="shared" si="15"/>
        <v>1</v>
      </c>
      <c r="AM21">
        <f t="shared" si="15"/>
        <v>1</v>
      </c>
      <c r="AN21">
        <f t="shared" si="15"/>
        <v>1</v>
      </c>
      <c r="AO21">
        <f t="shared" si="15"/>
        <v>1</v>
      </c>
      <c r="AP21">
        <f t="shared" si="15"/>
        <v>1</v>
      </c>
      <c r="AQ21">
        <f t="shared" si="15"/>
        <v>1</v>
      </c>
      <c r="AR21">
        <f t="shared" si="15"/>
        <v>1</v>
      </c>
      <c r="AS21">
        <f t="shared" si="15"/>
        <v>1</v>
      </c>
      <c r="AT21">
        <f t="shared" si="15"/>
        <v>1</v>
      </c>
      <c r="AU21">
        <f t="shared" si="15"/>
        <v>0</v>
      </c>
      <c r="AV21">
        <f t="shared" si="15"/>
        <v>1</v>
      </c>
      <c r="AW21">
        <f t="shared" si="15"/>
        <v>1</v>
      </c>
      <c r="AX21">
        <f t="shared" si="15"/>
        <v>0</v>
      </c>
      <c r="AY21">
        <f t="shared" si="15"/>
        <v>0</v>
      </c>
      <c r="AZ21">
        <f t="shared" si="15"/>
        <v>0</v>
      </c>
      <c r="BA21">
        <f t="shared" si="15"/>
        <v>1</v>
      </c>
      <c r="BB21">
        <f t="shared" si="15"/>
        <v>1</v>
      </c>
      <c r="BC21">
        <f t="shared" si="15"/>
        <v>1</v>
      </c>
      <c r="BD21">
        <f t="shared" si="15"/>
        <v>1</v>
      </c>
      <c r="BE21">
        <f t="shared" si="15"/>
        <v>1</v>
      </c>
      <c r="BF21">
        <f t="shared" si="15"/>
        <v>1</v>
      </c>
      <c r="BG21">
        <f t="shared" si="15"/>
        <v>1</v>
      </c>
      <c r="BH21">
        <f t="shared" si="15"/>
        <v>1</v>
      </c>
      <c r="BI21">
        <f t="shared" si="15"/>
        <v>1</v>
      </c>
      <c r="BJ21">
        <f t="shared" si="15"/>
        <v>1</v>
      </c>
      <c r="BK21">
        <f t="shared" si="15"/>
        <v>1</v>
      </c>
      <c r="BL21">
        <f t="shared" si="15"/>
        <v>1</v>
      </c>
      <c r="BM21">
        <f t="shared" si="15"/>
        <v>1</v>
      </c>
      <c r="BN21">
        <f t="shared" si="15"/>
        <v>1</v>
      </c>
      <c r="BO21">
        <f t="shared" si="15"/>
        <v>1</v>
      </c>
      <c r="BP21">
        <f t="shared" si="15"/>
        <v>1</v>
      </c>
      <c r="BQ21">
        <f t="shared" si="14"/>
        <v>1</v>
      </c>
      <c r="BR21">
        <f t="shared" si="14"/>
        <v>1</v>
      </c>
      <c r="BS21">
        <f t="shared" si="3"/>
        <v>65</v>
      </c>
      <c r="BT21" s="30">
        <f t="shared" si="4"/>
        <v>94.20289855072464</v>
      </c>
      <c r="BU21">
        <f t="shared" si="5"/>
        <v>46</v>
      </c>
      <c r="BV21" s="30">
        <f t="shared" si="6"/>
        <v>92</v>
      </c>
    </row>
    <row r="22" spans="1:74" x14ac:dyDescent="0.2">
      <c r="A22">
        <v>19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15"/>
        <v>1</v>
      </c>
      <c r="F22">
        <f t="shared" si="15"/>
        <v>1</v>
      </c>
      <c r="G22">
        <f t="shared" si="15"/>
        <v>1</v>
      </c>
      <c r="H22">
        <f t="shared" si="15"/>
        <v>1</v>
      </c>
      <c r="I22">
        <f t="shared" si="15"/>
        <v>1</v>
      </c>
      <c r="J22">
        <f t="shared" si="15"/>
        <v>1</v>
      </c>
      <c r="K22">
        <f t="shared" si="15"/>
        <v>1</v>
      </c>
      <c r="L22">
        <f t="shared" si="15"/>
        <v>1</v>
      </c>
      <c r="M22">
        <f t="shared" si="15"/>
        <v>1</v>
      </c>
      <c r="N22">
        <f t="shared" si="15"/>
        <v>1</v>
      </c>
      <c r="O22">
        <f t="shared" si="15"/>
        <v>1</v>
      </c>
      <c r="P22">
        <f t="shared" si="15"/>
        <v>1</v>
      </c>
      <c r="Q22">
        <f t="shared" si="15"/>
        <v>1</v>
      </c>
      <c r="R22">
        <f t="shared" si="15"/>
        <v>1</v>
      </c>
      <c r="S22">
        <f t="shared" si="15"/>
        <v>1</v>
      </c>
      <c r="T22">
        <f t="shared" si="15"/>
        <v>1</v>
      </c>
      <c r="U22">
        <f t="shared" si="15"/>
        <v>1</v>
      </c>
      <c r="V22">
        <f t="shared" si="15"/>
        <v>1</v>
      </c>
      <c r="W22">
        <f t="shared" si="15"/>
        <v>1</v>
      </c>
      <c r="X22">
        <f t="shared" si="15"/>
        <v>1</v>
      </c>
      <c r="Y22">
        <f t="shared" si="15"/>
        <v>1</v>
      </c>
      <c r="Z22">
        <f t="shared" si="15"/>
        <v>1</v>
      </c>
      <c r="AA22">
        <f t="shared" si="15"/>
        <v>1</v>
      </c>
      <c r="AB22">
        <f t="shared" si="15"/>
        <v>1</v>
      </c>
      <c r="AC22">
        <f t="shared" si="15"/>
        <v>1</v>
      </c>
      <c r="AD22">
        <f t="shared" si="15"/>
        <v>1</v>
      </c>
      <c r="AE22">
        <f t="shared" si="15"/>
        <v>1</v>
      </c>
      <c r="AF22">
        <f t="shared" si="15"/>
        <v>1</v>
      </c>
      <c r="AG22">
        <f t="shared" si="15"/>
        <v>1</v>
      </c>
      <c r="AH22">
        <f t="shared" si="15"/>
        <v>1</v>
      </c>
      <c r="AI22">
        <f t="shared" si="15"/>
        <v>1</v>
      </c>
      <c r="AJ22">
        <f t="shared" si="15"/>
        <v>1</v>
      </c>
      <c r="AK22">
        <f t="shared" si="15"/>
        <v>1</v>
      </c>
      <c r="AL22">
        <f t="shared" si="15"/>
        <v>1</v>
      </c>
      <c r="AM22">
        <f t="shared" si="15"/>
        <v>1</v>
      </c>
      <c r="AN22">
        <f t="shared" si="15"/>
        <v>1</v>
      </c>
      <c r="AO22">
        <f t="shared" si="15"/>
        <v>1</v>
      </c>
      <c r="AP22">
        <f t="shared" si="15"/>
        <v>1</v>
      </c>
      <c r="AQ22">
        <f t="shared" si="15"/>
        <v>1</v>
      </c>
      <c r="AR22">
        <f t="shared" si="15"/>
        <v>1</v>
      </c>
      <c r="AS22">
        <f t="shared" si="15"/>
        <v>1</v>
      </c>
      <c r="AT22">
        <f t="shared" si="15"/>
        <v>1</v>
      </c>
      <c r="AU22">
        <f t="shared" si="15"/>
        <v>1</v>
      </c>
      <c r="AV22">
        <f t="shared" si="15"/>
        <v>1</v>
      </c>
      <c r="AW22">
        <f t="shared" si="15"/>
        <v>1</v>
      </c>
      <c r="AX22">
        <f t="shared" si="15"/>
        <v>1</v>
      </c>
      <c r="AY22">
        <f t="shared" si="15"/>
        <v>1</v>
      </c>
      <c r="AZ22">
        <f t="shared" si="15"/>
        <v>0</v>
      </c>
      <c r="BA22">
        <f t="shared" si="15"/>
        <v>1</v>
      </c>
      <c r="BB22">
        <f t="shared" si="15"/>
        <v>1</v>
      </c>
      <c r="BC22">
        <f t="shared" si="15"/>
        <v>1</v>
      </c>
      <c r="BD22">
        <f t="shared" si="15"/>
        <v>1</v>
      </c>
      <c r="BE22">
        <f t="shared" si="15"/>
        <v>1</v>
      </c>
      <c r="BF22">
        <f t="shared" si="15"/>
        <v>1</v>
      </c>
      <c r="BG22">
        <f t="shared" si="15"/>
        <v>1</v>
      </c>
      <c r="BH22">
        <f t="shared" si="15"/>
        <v>1</v>
      </c>
      <c r="BI22">
        <f t="shared" si="15"/>
        <v>1</v>
      </c>
      <c r="BJ22">
        <f t="shared" si="15"/>
        <v>1</v>
      </c>
      <c r="BK22">
        <f t="shared" si="15"/>
        <v>1</v>
      </c>
      <c r="BL22">
        <f t="shared" si="15"/>
        <v>1</v>
      </c>
      <c r="BM22">
        <f t="shared" si="15"/>
        <v>1</v>
      </c>
      <c r="BN22">
        <f t="shared" si="15"/>
        <v>1</v>
      </c>
      <c r="BO22">
        <f t="shared" si="15"/>
        <v>1</v>
      </c>
      <c r="BP22">
        <f t="shared" si="15"/>
        <v>1</v>
      </c>
      <c r="BQ22">
        <f t="shared" si="14"/>
        <v>1</v>
      </c>
      <c r="BR22">
        <f t="shared" si="14"/>
        <v>1</v>
      </c>
      <c r="BS22">
        <f t="shared" si="3"/>
        <v>68</v>
      </c>
      <c r="BT22" s="30">
        <f t="shared" si="4"/>
        <v>98.550724637681171</v>
      </c>
      <c r="BU22">
        <f t="shared" si="5"/>
        <v>49</v>
      </c>
      <c r="BV22" s="30">
        <f t="shared" si="6"/>
        <v>98</v>
      </c>
    </row>
    <row r="23" spans="1:74" x14ac:dyDescent="0.2">
      <c r="A23">
        <v>20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15"/>
        <v>1</v>
      </c>
      <c r="F23">
        <f t="shared" si="15"/>
        <v>1</v>
      </c>
      <c r="G23">
        <f t="shared" si="15"/>
        <v>1</v>
      </c>
      <c r="H23">
        <f t="shared" si="15"/>
        <v>1</v>
      </c>
      <c r="I23">
        <f t="shared" si="15"/>
        <v>1</v>
      </c>
      <c r="J23">
        <f t="shared" si="15"/>
        <v>1</v>
      </c>
      <c r="K23">
        <f t="shared" si="15"/>
        <v>1</v>
      </c>
      <c r="L23">
        <f t="shared" si="15"/>
        <v>1</v>
      </c>
      <c r="M23">
        <f t="shared" si="15"/>
        <v>1</v>
      </c>
      <c r="N23">
        <f t="shared" si="15"/>
        <v>1</v>
      </c>
      <c r="O23">
        <f t="shared" si="15"/>
        <v>1</v>
      </c>
      <c r="P23">
        <f t="shared" si="15"/>
        <v>1</v>
      </c>
      <c r="Q23">
        <f t="shared" si="15"/>
        <v>1</v>
      </c>
      <c r="R23">
        <f t="shared" si="15"/>
        <v>1</v>
      </c>
      <c r="S23">
        <f t="shared" si="15"/>
        <v>1</v>
      </c>
      <c r="T23">
        <f t="shared" si="15"/>
        <v>1</v>
      </c>
      <c r="U23">
        <f t="shared" si="15"/>
        <v>1</v>
      </c>
      <c r="V23">
        <f t="shared" si="15"/>
        <v>1</v>
      </c>
      <c r="W23">
        <f t="shared" si="15"/>
        <v>1</v>
      </c>
      <c r="X23">
        <f t="shared" si="15"/>
        <v>1</v>
      </c>
      <c r="Y23">
        <f t="shared" si="15"/>
        <v>1</v>
      </c>
      <c r="Z23">
        <f t="shared" si="15"/>
        <v>1</v>
      </c>
      <c r="AA23">
        <f t="shared" si="15"/>
        <v>1</v>
      </c>
      <c r="AB23">
        <f t="shared" si="15"/>
        <v>1</v>
      </c>
      <c r="AC23">
        <f t="shared" si="15"/>
        <v>1</v>
      </c>
      <c r="AD23">
        <f t="shared" si="15"/>
        <v>1</v>
      </c>
      <c r="AE23">
        <f t="shared" si="15"/>
        <v>1</v>
      </c>
      <c r="AF23">
        <f t="shared" si="15"/>
        <v>1</v>
      </c>
      <c r="AG23">
        <f t="shared" si="15"/>
        <v>1</v>
      </c>
      <c r="AH23">
        <f t="shared" si="15"/>
        <v>1</v>
      </c>
      <c r="AI23">
        <f t="shared" si="15"/>
        <v>1</v>
      </c>
      <c r="AJ23">
        <f t="shared" si="15"/>
        <v>1</v>
      </c>
      <c r="AK23">
        <f t="shared" si="15"/>
        <v>1</v>
      </c>
      <c r="AL23">
        <f t="shared" si="15"/>
        <v>1</v>
      </c>
      <c r="AM23">
        <f t="shared" si="15"/>
        <v>1</v>
      </c>
      <c r="AN23">
        <f t="shared" si="15"/>
        <v>1</v>
      </c>
      <c r="AO23">
        <f t="shared" si="15"/>
        <v>1</v>
      </c>
      <c r="AP23">
        <f t="shared" si="15"/>
        <v>1</v>
      </c>
      <c r="AQ23">
        <f t="shared" si="15"/>
        <v>1</v>
      </c>
      <c r="AR23">
        <f t="shared" si="15"/>
        <v>1</v>
      </c>
      <c r="AS23">
        <f t="shared" si="15"/>
        <v>1</v>
      </c>
      <c r="AT23">
        <f t="shared" si="15"/>
        <v>1</v>
      </c>
      <c r="AU23">
        <f t="shared" si="15"/>
        <v>1</v>
      </c>
      <c r="AV23">
        <f t="shared" si="15"/>
        <v>1</v>
      </c>
      <c r="AW23">
        <f t="shared" si="15"/>
        <v>1</v>
      </c>
      <c r="AX23">
        <f t="shared" si="15"/>
        <v>1</v>
      </c>
      <c r="AY23">
        <f t="shared" si="15"/>
        <v>1</v>
      </c>
      <c r="AZ23">
        <f t="shared" si="15"/>
        <v>1</v>
      </c>
      <c r="BA23">
        <f t="shared" si="15"/>
        <v>1</v>
      </c>
      <c r="BB23">
        <f t="shared" si="15"/>
        <v>1</v>
      </c>
      <c r="BC23">
        <f t="shared" si="15"/>
        <v>1</v>
      </c>
      <c r="BD23">
        <f t="shared" si="15"/>
        <v>1</v>
      </c>
      <c r="BE23">
        <f t="shared" si="15"/>
        <v>1</v>
      </c>
      <c r="BF23">
        <f t="shared" si="15"/>
        <v>1</v>
      </c>
      <c r="BG23">
        <f t="shared" si="15"/>
        <v>1</v>
      </c>
      <c r="BH23">
        <f t="shared" si="15"/>
        <v>1</v>
      </c>
      <c r="BI23">
        <f t="shared" si="15"/>
        <v>1</v>
      </c>
      <c r="BJ23">
        <f t="shared" si="15"/>
        <v>1</v>
      </c>
      <c r="BK23">
        <f t="shared" si="15"/>
        <v>1</v>
      </c>
      <c r="BL23">
        <f t="shared" si="15"/>
        <v>1</v>
      </c>
      <c r="BM23">
        <f t="shared" si="15"/>
        <v>1</v>
      </c>
      <c r="BN23">
        <f t="shared" si="15"/>
        <v>1</v>
      </c>
      <c r="BO23">
        <f t="shared" si="15"/>
        <v>1</v>
      </c>
      <c r="BP23">
        <f t="shared" si="15"/>
        <v>1</v>
      </c>
      <c r="BQ23">
        <f t="shared" si="14"/>
        <v>1</v>
      </c>
      <c r="BR23">
        <f t="shared" si="14"/>
        <v>1</v>
      </c>
      <c r="BS23">
        <f t="shared" si="3"/>
        <v>69</v>
      </c>
      <c r="BT23" s="30">
        <f t="shared" si="4"/>
        <v>100</v>
      </c>
      <c r="BU23">
        <f t="shared" si="5"/>
        <v>50</v>
      </c>
      <c r="BV23" s="30">
        <f t="shared" si="6"/>
        <v>100</v>
      </c>
    </row>
    <row r="24" spans="1:74" x14ac:dyDescent="0.2">
      <c r="A24">
        <v>21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15"/>
        <v>1</v>
      </c>
      <c r="F24">
        <f t="shared" si="15"/>
        <v>1</v>
      </c>
      <c r="G24">
        <f t="shared" si="15"/>
        <v>1</v>
      </c>
      <c r="H24">
        <f t="shared" si="15"/>
        <v>1</v>
      </c>
      <c r="I24">
        <f t="shared" si="15"/>
        <v>1</v>
      </c>
      <c r="J24">
        <f t="shared" si="15"/>
        <v>1</v>
      </c>
      <c r="K24">
        <f t="shared" si="15"/>
        <v>1</v>
      </c>
      <c r="L24">
        <f t="shared" si="15"/>
        <v>1</v>
      </c>
      <c r="M24">
        <f t="shared" si="15"/>
        <v>1</v>
      </c>
      <c r="N24">
        <f t="shared" si="15"/>
        <v>1</v>
      </c>
      <c r="O24">
        <f t="shared" si="15"/>
        <v>1</v>
      </c>
      <c r="P24">
        <f t="shared" si="15"/>
        <v>1</v>
      </c>
      <c r="Q24">
        <f t="shared" si="15"/>
        <v>1</v>
      </c>
      <c r="R24">
        <f t="shared" si="15"/>
        <v>1</v>
      </c>
      <c r="S24">
        <f t="shared" si="15"/>
        <v>1</v>
      </c>
      <c r="T24">
        <f t="shared" si="15"/>
        <v>1</v>
      </c>
      <c r="U24">
        <f t="shared" si="15"/>
        <v>1</v>
      </c>
      <c r="V24">
        <f t="shared" si="15"/>
        <v>1</v>
      </c>
      <c r="W24">
        <f t="shared" si="15"/>
        <v>1</v>
      </c>
      <c r="X24">
        <f t="shared" si="15"/>
        <v>1</v>
      </c>
      <c r="Y24">
        <f t="shared" si="15"/>
        <v>1</v>
      </c>
      <c r="Z24">
        <f t="shared" si="15"/>
        <v>1</v>
      </c>
      <c r="AA24">
        <f t="shared" si="15"/>
        <v>1</v>
      </c>
      <c r="AB24">
        <f t="shared" si="15"/>
        <v>1</v>
      </c>
      <c r="AC24">
        <f t="shared" si="15"/>
        <v>1</v>
      </c>
      <c r="AD24">
        <f t="shared" si="15"/>
        <v>1</v>
      </c>
      <c r="AE24">
        <f t="shared" si="15"/>
        <v>1</v>
      </c>
      <c r="AF24">
        <f t="shared" si="15"/>
        <v>1</v>
      </c>
      <c r="AG24">
        <f t="shared" si="15"/>
        <v>1</v>
      </c>
      <c r="AH24">
        <f t="shared" si="15"/>
        <v>1</v>
      </c>
      <c r="AI24">
        <f t="shared" si="15"/>
        <v>1</v>
      </c>
      <c r="AJ24">
        <f t="shared" si="15"/>
        <v>1</v>
      </c>
      <c r="AK24">
        <f t="shared" si="15"/>
        <v>1</v>
      </c>
      <c r="AL24">
        <f t="shared" si="15"/>
        <v>1</v>
      </c>
      <c r="AM24">
        <f t="shared" si="15"/>
        <v>1</v>
      </c>
      <c r="AN24">
        <f t="shared" si="15"/>
        <v>1</v>
      </c>
      <c r="AO24">
        <f t="shared" si="15"/>
        <v>1</v>
      </c>
      <c r="AP24">
        <f t="shared" si="15"/>
        <v>1</v>
      </c>
      <c r="AQ24">
        <f t="shared" si="15"/>
        <v>1</v>
      </c>
      <c r="AR24">
        <f t="shared" si="15"/>
        <v>1</v>
      </c>
      <c r="AS24">
        <f t="shared" si="15"/>
        <v>1</v>
      </c>
      <c r="AT24">
        <f t="shared" si="15"/>
        <v>1</v>
      </c>
      <c r="AU24">
        <f t="shared" si="15"/>
        <v>1</v>
      </c>
      <c r="AV24">
        <f t="shared" si="15"/>
        <v>1</v>
      </c>
      <c r="AW24">
        <f t="shared" si="15"/>
        <v>1</v>
      </c>
      <c r="AX24">
        <f t="shared" si="15"/>
        <v>1</v>
      </c>
      <c r="AY24">
        <f t="shared" si="15"/>
        <v>1</v>
      </c>
      <c r="AZ24">
        <f t="shared" si="15"/>
        <v>1</v>
      </c>
      <c r="BA24">
        <f t="shared" si="15"/>
        <v>1</v>
      </c>
      <c r="BB24">
        <f t="shared" si="15"/>
        <v>1</v>
      </c>
      <c r="BC24">
        <f t="shared" si="15"/>
        <v>1</v>
      </c>
      <c r="BD24">
        <f t="shared" si="15"/>
        <v>1</v>
      </c>
      <c r="BE24">
        <f t="shared" si="15"/>
        <v>1</v>
      </c>
      <c r="BF24">
        <f t="shared" si="15"/>
        <v>1</v>
      </c>
      <c r="BG24">
        <f t="shared" si="15"/>
        <v>1</v>
      </c>
      <c r="BH24">
        <f t="shared" si="15"/>
        <v>1</v>
      </c>
      <c r="BI24">
        <f t="shared" si="15"/>
        <v>1</v>
      </c>
      <c r="BJ24">
        <f t="shared" si="15"/>
        <v>1</v>
      </c>
      <c r="BK24">
        <f t="shared" si="15"/>
        <v>1</v>
      </c>
      <c r="BL24">
        <f t="shared" si="15"/>
        <v>1</v>
      </c>
      <c r="BM24">
        <f t="shared" si="15"/>
        <v>1</v>
      </c>
      <c r="BN24">
        <f t="shared" si="15"/>
        <v>1</v>
      </c>
      <c r="BO24">
        <f t="shared" si="15"/>
        <v>1</v>
      </c>
      <c r="BP24">
        <f t="shared" ref="BP24:BR27" si="16">IF($A24&lt;(BP$2*-1),0,1)</f>
        <v>1</v>
      </c>
      <c r="BQ24">
        <f t="shared" si="16"/>
        <v>1</v>
      </c>
      <c r="BR24">
        <f t="shared" si="16"/>
        <v>1</v>
      </c>
      <c r="BS24">
        <f t="shared" si="3"/>
        <v>69</v>
      </c>
      <c r="BT24" s="30">
        <f t="shared" si="4"/>
        <v>100</v>
      </c>
      <c r="BU24">
        <f t="shared" si="5"/>
        <v>50</v>
      </c>
      <c r="BV24" s="30">
        <f t="shared" si="6"/>
        <v>100</v>
      </c>
    </row>
    <row r="25" spans="1:74" x14ac:dyDescent="0.2">
      <c r="A25">
        <v>22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ref="E25:BP28" si="17">IF($A25&lt;(E$2*-1),0,1)</f>
        <v>1</v>
      </c>
      <c r="F25">
        <f t="shared" si="17"/>
        <v>1</v>
      </c>
      <c r="G25">
        <f t="shared" si="17"/>
        <v>1</v>
      </c>
      <c r="H25">
        <f t="shared" si="17"/>
        <v>1</v>
      </c>
      <c r="I25">
        <f t="shared" si="17"/>
        <v>1</v>
      </c>
      <c r="J25">
        <f t="shared" si="17"/>
        <v>1</v>
      </c>
      <c r="K25">
        <f t="shared" si="17"/>
        <v>1</v>
      </c>
      <c r="L25">
        <f t="shared" si="17"/>
        <v>1</v>
      </c>
      <c r="M25">
        <f t="shared" si="17"/>
        <v>1</v>
      </c>
      <c r="N25">
        <f t="shared" si="17"/>
        <v>1</v>
      </c>
      <c r="O25">
        <f t="shared" si="17"/>
        <v>1</v>
      </c>
      <c r="P25">
        <f t="shared" si="17"/>
        <v>1</v>
      </c>
      <c r="Q25">
        <f t="shared" si="17"/>
        <v>1</v>
      </c>
      <c r="R25">
        <f t="shared" si="17"/>
        <v>1</v>
      </c>
      <c r="S25">
        <f t="shared" si="17"/>
        <v>1</v>
      </c>
      <c r="T25">
        <f t="shared" si="17"/>
        <v>1</v>
      </c>
      <c r="U25">
        <f t="shared" si="17"/>
        <v>1</v>
      </c>
      <c r="V25">
        <f t="shared" si="17"/>
        <v>1</v>
      </c>
      <c r="W25">
        <f t="shared" si="17"/>
        <v>1</v>
      </c>
      <c r="X25">
        <f t="shared" si="17"/>
        <v>1</v>
      </c>
      <c r="Y25">
        <f t="shared" si="17"/>
        <v>1</v>
      </c>
      <c r="Z25">
        <f t="shared" si="17"/>
        <v>1</v>
      </c>
      <c r="AA25">
        <f t="shared" si="17"/>
        <v>1</v>
      </c>
      <c r="AB25">
        <f t="shared" si="17"/>
        <v>1</v>
      </c>
      <c r="AC25">
        <f t="shared" si="17"/>
        <v>1</v>
      </c>
      <c r="AD25">
        <f t="shared" si="17"/>
        <v>1</v>
      </c>
      <c r="AE25">
        <f t="shared" si="17"/>
        <v>1</v>
      </c>
      <c r="AF25">
        <f t="shared" si="17"/>
        <v>1</v>
      </c>
      <c r="AG25">
        <f t="shared" si="17"/>
        <v>1</v>
      </c>
      <c r="AH25">
        <f t="shared" si="17"/>
        <v>1</v>
      </c>
      <c r="AI25">
        <f t="shared" si="17"/>
        <v>1</v>
      </c>
      <c r="AJ25">
        <f t="shared" si="17"/>
        <v>1</v>
      </c>
      <c r="AK25">
        <f t="shared" si="17"/>
        <v>1</v>
      </c>
      <c r="AL25">
        <f t="shared" si="17"/>
        <v>1</v>
      </c>
      <c r="AM25">
        <f t="shared" si="17"/>
        <v>1</v>
      </c>
      <c r="AN25">
        <f t="shared" si="17"/>
        <v>1</v>
      </c>
      <c r="AO25">
        <f t="shared" si="17"/>
        <v>1</v>
      </c>
      <c r="AP25">
        <f t="shared" si="17"/>
        <v>1</v>
      </c>
      <c r="AQ25">
        <f t="shared" si="17"/>
        <v>1</v>
      </c>
      <c r="AR25">
        <f t="shared" si="17"/>
        <v>1</v>
      </c>
      <c r="AS25">
        <f t="shared" si="17"/>
        <v>1</v>
      </c>
      <c r="AT25">
        <f t="shared" si="17"/>
        <v>1</v>
      </c>
      <c r="AU25">
        <f t="shared" si="17"/>
        <v>1</v>
      </c>
      <c r="AV25">
        <f t="shared" si="17"/>
        <v>1</v>
      </c>
      <c r="AW25">
        <f t="shared" si="17"/>
        <v>1</v>
      </c>
      <c r="AX25">
        <f t="shared" si="17"/>
        <v>1</v>
      </c>
      <c r="AY25">
        <f t="shared" si="17"/>
        <v>1</v>
      </c>
      <c r="AZ25">
        <f t="shared" si="17"/>
        <v>1</v>
      </c>
      <c r="BA25">
        <f t="shared" si="17"/>
        <v>1</v>
      </c>
      <c r="BB25">
        <f t="shared" si="17"/>
        <v>1</v>
      </c>
      <c r="BC25">
        <f t="shared" si="17"/>
        <v>1</v>
      </c>
      <c r="BD25">
        <f t="shared" si="17"/>
        <v>1</v>
      </c>
      <c r="BE25">
        <f t="shared" si="17"/>
        <v>1</v>
      </c>
      <c r="BF25">
        <f t="shared" si="17"/>
        <v>1</v>
      </c>
      <c r="BG25">
        <f t="shared" si="17"/>
        <v>1</v>
      </c>
      <c r="BH25">
        <f t="shared" si="17"/>
        <v>1</v>
      </c>
      <c r="BI25">
        <f t="shared" si="17"/>
        <v>1</v>
      </c>
      <c r="BJ25">
        <f t="shared" si="17"/>
        <v>1</v>
      </c>
      <c r="BK25">
        <f t="shared" si="17"/>
        <v>1</v>
      </c>
      <c r="BL25">
        <f t="shared" si="17"/>
        <v>1</v>
      </c>
      <c r="BM25">
        <f t="shared" si="17"/>
        <v>1</v>
      </c>
      <c r="BN25">
        <f t="shared" si="17"/>
        <v>1</v>
      </c>
      <c r="BO25">
        <f t="shared" si="17"/>
        <v>1</v>
      </c>
      <c r="BP25">
        <f t="shared" si="17"/>
        <v>1</v>
      </c>
      <c r="BQ25">
        <f t="shared" si="16"/>
        <v>1</v>
      </c>
      <c r="BR25">
        <f t="shared" si="16"/>
        <v>1</v>
      </c>
      <c r="BS25">
        <f t="shared" si="3"/>
        <v>69</v>
      </c>
      <c r="BT25" s="30">
        <f t="shared" si="4"/>
        <v>100</v>
      </c>
      <c r="BU25">
        <f t="shared" si="5"/>
        <v>50</v>
      </c>
      <c r="BV25" s="30">
        <f t="shared" si="6"/>
        <v>100</v>
      </c>
    </row>
    <row r="26" spans="1:74" x14ac:dyDescent="0.2">
      <c r="A26">
        <v>23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17"/>
        <v>1</v>
      </c>
      <c r="F26">
        <f t="shared" si="17"/>
        <v>1</v>
      </c>
      <c r="G26">
        <f t="shared" si="17"/>
        <v>1</v>
      </c>
      <c r="H26">
        <f t="shared" si="17"/>
        <v>1</v>
      </c>
      <c r="I26">
        <f t="shared" si="17"/>
        <v>1</v>
      </c>
      <c r="J26">
        <f t="shared" si="17"/>
        <v>1</v>
      </c>
      <c r="K26">
        <f t="shared" si="17"/>
        <v>1</v>
      </c>
      <c r="L26">
        <f t="shared" si="17"/>
        <v>1</v>
      </c>
      <c r="M26">
        <f t="shared" si="17"/>
        <v>1</v>
      </c>
      <c r="N26">
        <f t="shared" si="17"/>
        <v>1</v>
      </c>
      <c r="O26">
        <f t="shared" si="17"/>
        <v>1</v>
      </c>
      <c r="P26">
        <f t="shared" si="17"/>
        <v>1</v>
      </c>
      <c r="Q26">
        <f t="shared" si="17"/>
        <v>1</v>
      </c>
      <c r="R26">
        <f t="shared" si="17"/>
        <v>1</v>
      </c>
      <c r="S26">
        <f t="shared" si="17"/>
        <v>1</v>
      </c>
      <c r="T26">
        <f t="shared" si="17"/>
        <v>1</v>
      </c>
      <c r="U26">
        <f t="shared" si="17"/>
        <v>1</v>
      </c>
      <c r="V26">
        <f t="shared" si="17"/>
        <v>1</v>
      </c>
      <c r="W26">
        <f t="shared" si="17"/>
        <v>1</v>
      </c>
      <c r="X26">
        <f t="shared" si="17"/>
        <v>1</v>
      </c>
      <c r="Y26">
        <f t="shared" si="17"/>
        <v>1</v>
      </c>
      <c r="Z26">
        <f t="shared" si="17"/>
        <v>1</v>
      </c>
      <c r="AA26">
        <f t="shared" si="17"/>
        <v>1</v>
      </c>
      <c r="AB26">
        <f t="shared" si="17"/>
        <v>1</v>
      </c>
      <c r="AC26">
        <f t="shared" si="17"/>
        <v>1</v>
      </c>
      <c r="AD26">
        <f t="shared" si="17"/>
        <v>1</v>
      </c>
      <c r="AE26">
        <f t="shared" si="17"/>
        <v>1</v>
      </c>
      <c r="AF26">
        <f t="shared" si="17"/>
        <v>1</v>
      </c>
      <c r="AG26">
        <f t="shared" si="17"/>
        <v>1</v>
      </c>
      <c r="AH26">
        <f t="shared" si="17"/>
        <v>1</v>
      </c>
      <c r="AI26">
        <f t="shared" si="17"/>
        <v>1</v>
      </c>
      <c r="AJ26">
        <f t="shared" si="17"/>
        <v>1</v>
      </c>
      <c r="AK26">
        <f t="shared" si="17"/>
        <v>1</v>
      </c>
      <c r="AL26">
        <f t="shared" si="17"/>
        <v>1</v>
      </c>
      <c r="AM26">
        <f t="shared" si="17"/>
        <v>1</v>
      </c>
      <c r="AN26">
        <f t="shared" si="17"/>
        <v>1</v>
      </c>
      <c r="AO26">
        <f t="shared" si="17"/>
        <v>1</v>
      </c>
      <c r="AP26">
        <f t="shared" si="17"/>
        <v>1</v>
      </c>
      <c r="AQ26">
        <f t="shared" si="17"/>
        <v>1</v>
      </c>
      <c r="AR26">
        <f t="shared" si="17"/>
        <v>1</v>
      </c>
      <c r="AS26">
        <f t="shared" si="17"/>
        <v>1</v>
      </c>
      <c r="AT26">
        <f t="shared" si="17"/>
        <v>1</v>
      </c>
      <c r="AU26">
        <f t="shared" si="17"/>
        <v>1</v>
      </c>
      <c r="AV26">
        <f t="shared" si="17"/>
        <v>1</v>
      </c>
      <c r="AW26">
        <f t="shared" si="17"/>
        <v>1</v>
      </c>
      <c r="AX26">
        <f t="shared" si="17"/>
        <v>1</v>
      </c>
      <c r="AY26">
        <f t="shared" si="17"/>
        <v>1</v>
      </c>
      <c r="AZ26">
        <f t="shared" si="17"/>
        <v>1</v>
      </c>
      <c r="BA26">
        <f t="shared" si="17"/>
        <v>1</v>
      </c>
      <c r="BB26">
        <f t="shared" si="17"/>
        <v>1</v>
      </c>
      <c r="BC26">
        <f t="shared" si="17"/>
        <v>1</v>
      </c>
      <c r="BD26">
        <f t="shared" si="17"/>
        <v>1</v>
      </c>
      <c r="BE26">
        <f t="shared" si="17"/>
        <v>1</v>
      </c>
      <c r="BF26">
        <f t="shared" si="17"/>
        <v>1</v>
      </c>
      <c r="BG26">
        <f t="shared" si="17"/>
        <v>1</v>
      </c>
      <c r="BH26">
        <f t="shared" si="17"/>
        <v>1</v>
      </c>
      <c r="BI26">
        <f t="shared" si="17"/>
        <v>1</v>
      </c>
      <c r="BJ26">
        <f t="shared" si="17"/>
        <v>1</v>
      </c>
      <c r="BK26">
        <f t="shared" si="17"/>
        <v>1</v>
      </c>
      <c r="BL26">
        <f t="shared" si="17"/>
        <v>1</v>
      </c>
      <c r="BM26">
        <f t="shared" si="17"/>
        <v>1</v>
      </c>
      <c r="BN26">
        <f t="shared" si="17"/>
        <v>1</v>
      </c>
      <c r="BO26">
        <f t="shared" si="17"/>
        <v>1</v>
      </c>
      <c r="BP26">
        <f t="shared" si="17"/>
        <v>1</v>
      </c>
      <c r="BQ26">
        <f t="shared" si="16"/>
        <v>1</v>
      </c>
      <c r="BR26">
        <f t="shared" si="16"/>
        <v>1</v>
      </c>
      <c r="BS26">
        <f t="shared" si="3"/>
        <v>69</v>
      </c>
      <c r="BT26" s="30">
        <f t="shared" si="4"/>
        <v>100</v>
      </c>
      <c r="BU26">
        <f t="shared" si="5"/>
        <v>50</v>
      </c>
      <c r="BV26" s="30">
        <f t="shared" si="6"/>
        <v>100</v>
      </c>
    </row>
    <row r="27" spans="1:74" x14ac:dyDescent="0.2">
      <c r="A27">
        <v>24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17"/>
        <v>1</v>
      </c>
      <c r="F27">
        <f t="shared" si="17"/>
        <v>1</v>
      </c>
      <c r="G27">
        <f t="shared" si="17"/>
        <v>1</v>
      </c>
      <c r="H27">
        <f t="shared" si="17"/>
        <v>1</v>
      </c>
      <c r="I27">
        <f t="shared" si="17"/>
        <v>1</v>
      </c>
      <c r="J27">
        <f t="shared" si="17"/>
        <v>1</v>
      </c>
      <c r="K27">
        <f t="shared" si="17"/>
        <v>1</v>
      </c>
      <c r="L27">
        <f t="shared" si="17"/>
        <v>1</v>
      </c>
      <c r="M27">
        <f t="shared" si="17"/>
        <v>1</v>
      </c>
      <c r="N27">
        <f t="shared" si="17"/>
        <v>1</v>
      </c>
      <c r="O27">
        <f t="shared" si="17"/>
        <v>1</v>
      </c>
      <c r="P27">
        <f t="shared" si="17"/>
        <v>1</v>
      </c>
      <c r="Q27">
        <f t="shared" si="17"/>
        <v>1</v>
      </c>
      <c r="R27">
        <f t="shared" si="17"/>
        <v>1</v>
      </c>
      <c r="S27">
        <f t="shared" si="17"/>
        <v>1</v>
      </c>
      <c r="T27">
        <f t="shared" si="17"/>
        <v>1</v>
      </c>
      <c r="U27">
        <f t="shared" si="17"/>
        <v>1</v>
      </c>
      <c r="V27">
        <f t="shared" si="17"/>
        <v>1</v>
      </c>
      <c r="W27">
        <f t="shared" si="17"/>
        <v>1</v>
      </c>
      <c r="X27">
        <f t="shared" si="17"/>
        <v>1</v>
      </c>
      <c r="Y27">
        <f t="shared" si="17"/>
        <v>1</v>
      </c>
      <c r="Z27">
        <f t="shared" si="17"/>
        <v>1</v>
      </c>
      <c r="AA27">
        <f t="shared" si="17"/>
        <v>1</v>
      </c>
      <c r="AB27">
        <f t="shared" si="17"/>
        <v>1</v>
      </c>
      <c r="AC27">
        <f t="shared" si="17"/>
        <v>1</v>
      </c>
      <c r="AD27">
        <f t="shared" si="17"/>
        <v>1</v>
      </c>
      <c r="AE27">
        <f t="shared" si="17"/>
        <v>1</v>
      </c>
      <c r="AF27">
        <f t="shared" si="17"/>
        <v>1</v>
      </c>
      <c r="AG27">
        <f t="shared" si="17"/>
        <v>1</v>
      </c>
      <c r="AH27">
        <f t="shared" si="17"/>
        <v>1</v>
      </c>
      <c r="AI27">
        <f t="shared" si="17"/>
        <v>1</v>
      </c>
      <c r="AJ27">
        <f t="shared" si="17"/>
        <v>1</v>
      </c>
      <c r="AK27">
        <f t="shared" si="17"/>
        <v>1</v>
      </c>
      <c r="AL27">
        <f t="shared" si="17"/>
        <v>1</v>
      </c>
      <c r="AM27">
        <f t="shared" si="17"/>
        <v>1</v>
      </c>
      <c r="AN27">
        <f t="shared" si="17"/>
        <v>1</v>
      </c>
      <c r="AO27">
        <f t="shared" si="17"/>
        <v>1</v>
      </c>
      <c r="AP27">
        <f t="shared" si="17"/>
        <v>1</v>
      </c>
      <c r="AQ27">
        <f t="shared" si="17"/>
        <v>1</v>
      </c>
      <c r="AR27">
        <f t="shared" si="17"/>
        <v>1</v>
      </c>
      <c r="AS27">
        <f t="shared" si="17"/>
        <v>1</v>
      </c>
      <c r="AT27">
        <f t="shared" si="17"/>
        <v>1</v>
      </c>
      <c r="AU27">
        <f t="shared" si="17"/>
        <v>1</v>
      </c>
      <c r="AV27">
        <f t="shared" si="17"/>
        <v>1</v>
      </c>
      <c r="AW27">
        <f t="shared" si="17"/>
        <v>1</v>
      </c>
      <c r="AX27">
        <f t="shared" si="17"/>
        <v>1</v>
      </c>
      <c r="AY27">
        <f t="shared" si="17"/>
        <v>1</v>
      </c>
      <c r="AZ27">
        <f t="shared" si="17"/>
        <v>1</v>
      </c>
      <c r="BA27">
        <f t="shared" si="17"/>
        <v>1</v>
      </c>
      <c r="BB27">
        <f t="shared" si="17"/>
        <v>1</v>
      </c>
      <c r="BC27">
        <f t="shared" si="17"/>
        <v>1</v>
      </c>
      <c r="BD27">
        <f t="shared" si="17"/>
        <v>1</v>
      </c>
      <c r="BE27">
        <f t="shared" si="17"/>
        <v>1</v>
      </c>
      <c r="BF27">
        <f t="shared" si="17"/>
        <v>1</v>
      </c>
      <c r="BG27">
        <f t="shared" si="17"/>
        <v>1</v>
      </c>
      <c r="BH27">
        <f t="shared" si="17"/>
        <v>1</v>
      </c>
      <c r="BI27">
        <f t="shared" si="17"/>
        <v>1</v>
      </c>
      <c r="BJ27">
        <f t="shared" si="17"/>
        <v>1</v>
      </c>
      <c r="BK27">
        <f t="shared" si="17"/>
        <v>1</v>
      </c>
      <c r="BL27">
        <f t="shared" si="17"/>
        <v>1</v>
      </c>
      <c r="BM27">
        <f t="shared" si="17"/>
        <v>1</v>
      </c>
      <c r="BN27">
        <f t="shared" si="17"/>
        <v>1</v>
      </c>
      <c r="BO27">
        <f t="shared" si="17"/>
        <v>1</v>
      </c>
      <c r="BP27">
        <f t="shared" si="17"/>
        <v>1</v>
      </c>
      <c r="BQ27">
        <f t="shared" si="16"/>
        <v>1</v>
      </c>
      <c r="BR27">
        <f t="shared" si="16"/>
        <v>1</v>
      </c>
      <c r="BS27">
        <f t="shared" si="3"/>
        <v>69</v>
      </c>
      <c r="BT27" s="30">
        <f t="shared" si="4"/>
        <v>100</v>
      </c>
      <c r="BU27">
        <f t="shared" si="5"/>
        <v>50</v>
      </c>
      <c r="BV27" s="30">
        <f t="shared" si="6"/>
        <v>100</v>
      </c>
    </row>
    <row r="28" spans="1:74" x14ac:dyDescent="0.2">
      <c r="A28">
        <v>25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17"/>
        <v>1</v>
      </c>
      <c r="F28">
        <f t="shared" si="17"/>
        <v>1</v>
      </c>
      <c r="G28">
        <f t="shared" si="17"/>
        <v>1</v>
      </c>
      <c r="H28">
        <f t="shared" si="17"/>
        <v>1</v>
      </c>
      <c r="I28">
        <f t="shared" si="17"/>
        <v>1</v>
      </c>
      <c r="J28">
        <f t="shared" si="17"/>
        <v>1</v>
      </c>
      <c r="K28">
        <f t="shared" si="17"/>
        <v>1</v>
      </c>
      <c r="L28">
        <f t="shared" si="17"/>
        <v>1</v>
      </c>
      <c r="M28">
        <f t="shared" si="17"/>
        <v>1</v>
      </c>
      <c r="N28">
        <f t="shared" si="17"/>
        <v>1</v>
      </c>
      <c r="O28">
        <f t="shared" si="17"/>
        <v>1</v>
      </c>
      <c r="P28">
        <f t="shared" si="17"/>
        <v>1</v>
      </c>
      <c r="Q28">
        <f t="shared" si="17"/>
        <v>1</v>
      </c>
      <c r="R28">
        <f t="shared" si="17"/>
        <v>1</v>
      </c>
      <c r="S28">
        <f t="shared" si="17"/>
        <v>1</v>
      </c>
      <c r="T28">
        <f t="shared" si="17"/>
        <v>1</v>
      </c>
      <c r="U28">
        <f t="shared" si="17"/>
        <v>1</v>
      </c>
      <c r="V28">
        <f t="shared" si="17"/>
        <v>1</v>
      </c>
      <c r="W28">
        <f t="shared" si="17"/>
        <v>1</v>
      </c>
      <c r="X28">
        <f t="shared" si="17"/>
        <v>1</v>
      </c>
      <c r="Y28">
        <f t="shared" si="17"/>
        <v>1</v>
      </c>
      <c r="Z28">
        <f t="shared" si="17"/>
        <v>1</v>
      </c>
      <c r="AA28">
        <f t="shared" si="17"/>
        <v>1</v>
      </c>
      <c r="AB28">
        <f t="shared" si="17"/>
        <v>1</v>
      </c>
      <c r="AC28">
        <f t="shared" si="17"/>
        <v>1</v>
      </c>
      <c r="AD28">
        <f t="shared" si="17"/>
        <v>1</v>
      </c>
      <c r="AE28">
        <f t="shared" si="17"/>
        <v>1</v>
      </c>
      <c r="AF28">
        <f t="shared" si="17"/>
        <v>1</v>
      </c>
      <c r="AG28">
        <f t="shared" si="17"/>
        <v>1</v>
      </c>
      <c r="AH28">
        <f t="shared" si="17"/>
        <v>1</v>
      </c>
      <c r="AI28">
        <f t="shared" si="17"/>
        <v>1</v>
      </c>
      <c r="AJ28">
        <f t="shared" si="17"/>
        <v>1</v>
      </c>
      <c r="AK28">
        <f t="shared" si="17"/>
        <v>1</v>
      </c>
      <c r="AL28">
        <f t="shared" si="17"/>
        <v>1</v>
      </c>
      <c r="AM28">
        <f t="shared" si="17"/>
        <v>1</v>
      </c>
      <c r="AN28">
        <f t="shared" si="17"/>
        <v>1</v>
      </c>
      <c r="AO28">
        <f t="shared" si="17"/>
        <v>1</v>
      </c>
      <c r="AP28">
        <f t="shared" si="17"/>
        <v>1</v>
      </c>
      <c r="AQ28">
        <f t="shared" si="17"/>
        <v>1</v>
      </c>
      <c r="AR28">
        <f t="shared" si="17"/>
        <v>1</v>
      </c>
      <c r="AS28">
        <f t="shared" si="17"/>
        <v>1</v>
      </c>
      <c r="AT28">
        <f t="shared" si="17"/>
        <v>1</v>
      </c>
      <c r="AU28">
        <f t="shared" si="17"/>
        <v>1</v>
      </c>
      <c r="AV28">
        <f t="shared" si="17"/>
        <v>1</v>
      </c>
      <c r="AW28">
        <f t="shared" si="17"/>
        <v>1</v>
      </c>
      <c r="AX28">
        <f t="shared" si="17"/>
        <v>1</v>
      </c>
      <c r="AY28">
        <f t="shared" si="17"/>
        <v>1</v>
      </c>
      <c r="AZ28">
        <f t="shared" si="17"/>
        <v>1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1</v>
      </c>
      <c r="BE28">
        <f t="shared" si="17"/>
        <v>1</v>
      </c>
      <c r="BF28">
        <f t="shared" si="17"/>
        <v>1</v>
      </c>
      <c r="BG28">
        <f t="shared" si="17"/>
        <v>1</v>
      </c>
      <c r="BH28">
        <f t="shared" si="17"/>
        <v>1</v>
      </c>
      <c r="BI28">
        <f t="shared" si="17"/>
        <v>1</v>
      </c>
      <c r="BJ28">
        <f t="shared" si="17"/>
        <v>1</v>
      </c>
      <c r="BK28">
        <f t="shared" si="17"/>
        <v>1</v>
      </c>
      <c r="BL28">
        <f t="shared" si="17"/>
        <v>1</v>
      </c>
      <c r="BM28">
        <f t="shared" si="17"/>
        <v>1</v>
      </c>
      <c r="BN28">
        <f t="shared" si="17"/>
        <v>1</v>
      </c>
      <c r="BO28">
        <f t="shared" si="17"/>
        <v>1</v>
      </c>
      <c r="BP28">
        <f t="shared" ref="BP28:BR31" si="18">IF($A28&lt;(BP$2*-1),0,1)</f>
        <v>1</v>
      </c>
      <c r="BQ28">
        <f t="shared" si="18"/>
        <v>1</v>
      </c>
      <c r="BR28">
        <f t="shared" si="18"/>
        <v>1</v>
      </c>
      <c r="BS28">
        <f t="shared" si="3"/>
        <v>69</v>
      </c>
      <c r="BT28" s="30">
        <f t="shared" si="4"/>
        <v>100</v>
      </c>
      <c r="BU28">
        <f t="shared" si="5"/>
        <v>50</v>
      </c>
      <c r="BV28" s="30">
        <f t="shared" si="6"/>
        <v>100</v>
      </c>
    </row>
    <row r="29" spans="1:74" x14ac:dyDescent="0.2">
      <c r="A29">
        <v>26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ref="E29:BP32" si="19">IF($A29&lt;(E$2*-1),0,1)</f>
        <v>1</v>
      </c>
      <c r="F29">
        <f t="shared" si="19"/>
        <v>1</v>
      </c>
      <c r="G29">
        <f t="shared" si="19"/>
        <v>1</v>
      </c>
      <c r="H29">
        <f t="shared" si="19"/>
        <v>1</v>
      </c>
      <c r="I29">
        <f t="shared" si="19"/>
        <v>1</v>
      </c>
      <c r="J29">
        <f t="shared" si="19"/>
        <v>1</v>
      </c>
      <c r="K29">
        <f t="shared" si="19"/>
        <v>1</v>
      </c>
      <c r="L29">
        <f t="shared" si="19"/>
        <v>1</v>
      </c>
      <c r="M29">
        <f t="shared" si="19"/>
        <v>1</v>
      </c>
      <c r="N29">
        <f t="shared" si="19"/>
        <v>1</v>
      </c>
      <c r="O29">
        <f t="shared" si="19"/>
        <v>1</v>
      </c>
      <c r="P29">
        <f t="shared" si="19"/>
        <v>1</v>
      </c>
      <c r="Q29">
        <f t="shared" si="19"/>
        <v>1</v>
      </c>
      <c r="R29">
        <f t="shared" si="19"/>
        <v>1</v>
      </c>
      <c r="S29">
        <f t="shared" si="19"/>
        <v>1</v>
      </c>
      <c r="T29">
        <f t="shared" si="19"/>
        <v>1</v>
      </c>
      <c r="U29">
        <f t="shared" si="19"/>
        <v>1</v>
      </c>
      <c r="V29">
        <f t="shared" si="19"/>
        <v>1</v>
      </c>
      <c r="W29">
        <f t="shared" si="19"/>
        <v>1</v>
      </c>
      <c r="X29">
        <f t="shared" si="19"/>
        <v>1</v>
      </c>
      <c r="Y29">
        <f t="shared" si="19"/>
        <v>1</v>
      </c>
      <c r="Z29">
        <f t="shared" si="19"/>
        <v>1</v>
      </c>
      <c r="AA29">
        <f t="shared" si="19"/>
        <v>1</v>
      </c>
      <c r="AB29">
        <f t="shared" si="19"/>
        <v>1</v>
      </c>
      <c r="AC29">
        <f t="shared" si="19"/>
        <v>1</v>
      </c>
      <c r="AD29">
        <f t="shared" si="19"/>
        <v>1</v>
      </c>
      <c r="AE29">
        <f t="shared" si="19"/>
        <v>1</v>
      </c>
      <c r="AF29">
        <f t="shared" si="19"/>
        <v>1</v>
      </c>
      <c r="AG29">
        <f t="shared" si="19"/>
        <v>1</v>
      </c>
      <c r="AH29">
        <f t="shared" si="19"/>
        <v>1</v>
      </c>
      <c r="AI29">
        <f t="shared" si="19"/>
        <v>1</v>
      </c>
      <c r="AJ29">
        <f t="shared" si="19"/>
        <v>1</v>
      </c>
      <c r="AK29">
        <f t="shared" si="19"/>
        <v>1</v>
      </c>
      <c r="AL29">
        <f t="shared" si="19"/>
        <v>1</v>
      </c>
      <c r="AM29">
        <f t="shared" si="19"/>
        <v>1</v>
      </c>
      <c r="AN29">
        <f t="shared" si="19"/>
        <v>1</v>
      </c>
      <c r="AO29">
        <f t="shared" si="19"/>
        <v>1</v>
      </c>
      <c r="AP29">
        <f t="shared" si="19"/>
        <v>1</v>
      </c>
      <c r="AQ29">
        <f t="shared" si="19"/>
        <v>1</v>
      </c>
      <c r="AR29">
        <f t="shared" si="19"/>
        <v>1</v>
      </c>
      <c r="AS29">
        <f t="shared" si="19"/>
        <v>1</v>
      </c>
      <c r="AT29">
        <f t="shared" si="19"/>
        <v>1</v>
      </c>
      <c r="AU29">
        <f t="shared" si="19"/>
        <v>1</v>
      </c>
      <c r="AV29">
        <f t="shared" si="19"/>
        <v>1</v>
      </c>
      <c r="AW29">
        <f t="shared" si="19"/>
        <v>1</v>
      </c>
      <c r="AX29">
        <f t="shared" si="19"/>
        <v>1</v>
      </c>
      <c r="AY29">
        <f t="shared" si="19"/>
        <v>1</v>
      </c>
      <c r="AZ29">
        <f t="shared" si="19"/>
        <v>1</v>
      </c>
      <c r="BA29">
        <f t="shared" si="19"/>
        <v>1</v>
      </c>
      <c r="BB29">
        <f t="shared" si="19"/>
        <v>1</v>
      </c>
      <c r="BC29">
        <f t="shared" si="19"/>
        <v>1</v>
      </c>
      <c r="BD29">
        <f t="shared" si="19"/>
        <v>1</v>
      </c>
      <c r="BE29">
        <f t="shared" si="19"/>
        <v>1</v>
      </c>
      <c r="BF29">
        <f t="shared" si="19"/>
        <v>1</v>
      </c>
      <c r="BG29">
        <f t="shared" si="19"/>
        <v>1</v>
      </c>
      <c r="BH29">
        <f t="shared" si="19"/>
        <v>1</v>
      </c>
      <c r="BI29">
        <f t="shared" si="19"/>
        <v>1</v>
      </c>
      <c r="BJ29">
        <f t="shared" si="19"/>
        <v>1</v>
      </c>
      <c r="BK29">
        <f t="shared" si="19"/>
        <v>1</v>
      </c>
      <c r="BL29">
        <f t="shared" si="19"/>
        <v>1</v>
      </c>
      <c r="BM29">
        <f t="shared" si="19"/>
        <v>1</v>
      </c>
      <c r="BN29">
        <f t="shared" si="19"/>
        <v>1</v>
      </c>
      <c r="BO29">
        <f t="shared" si="19"/>
        <v>1</v>
      </c>
      <c r="BP29">
        <f t="shared" si="19"/>
        <v>1</v>
      </c>
      <c r="BQ29">
        <f t="shared" si="18"/>
        <v>1</v>
      </c>
      <c r="BR29">
        <f t="shared" si="18"/>
        <v>1</v>
      </c>
      <c r="BS29">
        <f t="shared" si="3"/>
        <v>69</v>
      </c>
      <c r="BT29" s="30">
        <f t="shared" si="4"/>
        <v>100</v>
      </c>
      <c r="BU29">
        <f t="shared" si="5"/>
        <v>50</v>
      </c>
      <c r="BV29" s="30">
        <f t="shared" si="6"/>
        <v>100</v>
      </c>
    </row>
    <row r="30" spans="1:74" x14ac:dyDescent="0.2">
      <c r="A30">
        <v>27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19"/>
        <v>1</v>
      </c>
      <c r="F30">
        <f t="shared" si="19"/>
        <v>1</v>
      </c>
      <c r="G30">
        <f t="shared" si="19"/>
        <v>1</v>
      </c>
      <c r="H30">
        <f t="shared" si="19"/>
        <v>1</v>
      </c>
      <c r="I30">
        <f t="shared" si="19"/>
        <v>1</v>
      </c>
      <c r="J30">
        <f t="shared" si="19"/>
        <v>1</v>
      </c>
      <c r="K30">
        <f t="shared" si="19"/>
        <v>1</v>
      </c>
      <c r="L30">
        <f t="shared" si="19"/>
        <v>1</v>
      </c>
      <c r="M30">
        <f t="shared" si="19"/>
        <v>1</v>
      </c>
      <c r="N30">
        <f t="shared" si="19"/>
        <v>1</v>
      </c>
      <c r="O30">
        <f t="shared" si="19"/>
        <v>1</v>
      </c>
      <c r="P30">
        <f t="shared" si="19"/>
        <v>1</v>
      </c>
      <c r="Q30">
        <f t="shared" si="19"/>
        <v>1</v>
      </c>
      <c r="R30">
        <f t="shared" si="19"/>
        <v>1</v>
      </c>
      <c r="S30">
        <f t="shared" si="19"/>
        <v>1</v>
      </c>
      <c r="T30">
        <f t="shared" si="19"/>
        <v>1</v>
      </c>
      <c r="U30">
        <f t="shared" si="19"/>
        <v>1</v>
      </c>
      <c r="V30">
        <f t="shared" si="19"/>
        <v>1</v>
      </c>
      <c r="W30">
        <f t="shared" si="19"/>
        <v>1</v>
      </c>
      <c r="X30">
        <f t="shared" si="19"/>
        <v>1</v>
      </c>
      <c r="Y30">
        <f t="shared" si="19"/>
        <v>1</v>
      </c>
      <c r="Z30">
        <f t="shared" si="19"/>
        <v>1</v>
      </c>
      <c r="AA30">
        <f t="shared" si="19"/>
        <v>1</v>
      </c>
      <c r="AB30">
        <f t="shared" si="19"/>
        <v>1</v>
      </c>
      <c r="AC30">
        <f t="shared" si="19"/>
        <v>1</v>
      </c>
      <c r="AD30">
        <f t="shared" si="19"/>
        <v>1</v>
      </c>
      <c r="AE30">
        <f t="shared" si="19"/>
        <v>1</v>
      </c>
      <c r="AF30">
        <f t="shared" si="19"/>
        <v>1</v>
      </c>
      <c r="AG30">
        <f t="shared" si="19"/>
        <v>1</v>
      </c>
      <c r="AH30">
        <f t="shared" si="19"/>
        <v>1</v>
      </c>
      <c r="AI30">
        <f t="shared" si="19"/>
        <v>1</v>
      </c>
      <c r="AJ30">
        <f t="shared" si="19"/>
        <v>1</v>
      </c>
      <c r="AK30">
        <f t="shared" si="19"/>
        <v>1</v>
      </c>
      <c r="AL30">
        <f t="shared" si="19"/>
        <v>1</v>
      </c>
      <c r="AM30">
        <f t="shared" si="19"/>
        <v>1</v>
      </c>
      <c r="AN30">
        <f t="shared" si="19"/>
        <v>1</v>
      </c>
      <c r="AO30">
        <f t="shared" si="19"/>
        <v>1</v>
      </c>
      <c r="AP30">
        <f t="shared" si="19"/>
        <v>1</v>
      </c>
      <c r="AQ30">
        <f t="shared" si="19"/>
        <v>1</v>
      </c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19"/>
        <v>1</v>
      </c>
      <c r="BD30">
        <f t="shared" si="19"/>
        <v>1</v>
      </c>
      <c r="BE30">
        <f t="shared" si="19"/>
        <v>1</v>
      </c>
      <c r="BF30">
        <f t="shared" si="19"/>
        <v>1</v>
      </c>
      <c r="BG30">
        <f t="shared" si="19"/>
        <v>1</v>
      </c>
      <c r="BH30">
        <f t="shared" si="19"/>
        <v>1</v>
      </c>
      <c r="BI30">
        <f t="shared" si="19"/>
        <v>1</v>
      </c>
      <c r="BJ30">
        <f t="shared" si="19"/>
        <v>1</v>
      </c>
      <c r="BK30">
        <f t="shared" si="19"/>
        <v>1</v>
      </c>
      <c r="BL30">
        <f t="shared" si="19"/>
        <v>1</v>
      </c>
      <c r="BM30">
        <f t="shared" si="19"/>
        <v>1</v>
      </c>
      <c r="BN30">
        <f t="shared" si="19"/>
        <v>1</v>
      </c>
      <c r="BO30">
        <f t="shared" si="19"/>
        <v>1</v>
      </c>
      <c r="BP30">
        <f t="shared" si="19"/>
        <v>1</v>
      </c>
      <c r="BQ30">
        <f t="shared" si="18"/>
        <v>1</v>
      </c>
      <c r="BR30">
        <f t="shared" si="18"/>
        <v>1</v>
      </c>
      <c r="BS30">
        <f t="shared" si="3"/>
        <v>69</v>
      </c>
      <c r="BT30" s="30">
        <f t="shared" si="4"/>
        <v>100</v>
      </c>
      <c r="BU30">
        <f t="shared" si="5"/>
        <v>50</v>
      </c>
      <c r="BV30" s="30">
        <f t="shared" si="6"/>
        <v>100</v>
      </c>
    </row>
    <row r="31" spans="1:74" x14ac:dyDescent="0.2">
      <c r="A31">
        <v>28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19"/>
        <v>1</v>
      </c>
      <c r="F31">
        <f t="shared" si="19"/>
        <v>1</v>
      </c>
      <c r="G31">
        <f t="shared" si="19"/>
        <v>1</v>
      </c>
      <c r="H31">
        <f t="shared" si="19"/>
        <v>1</v>
      </c>
      <c r="I31">
        <f t="shared" si="19"/>
        <v>1</v>
      </c>
      <c r="J31">
        <f t="shared" si="19"/>
        <v>1</v>
      </c>
      <c r="K31">
        <f t="shared" si="19"/>
        <v>1</v>
      </c>
      <c r="L31">
        <f t="shared" si="19"/>
        <v>1</v>
      </c>
      <c r="M31">
        <f t="shared" si="19"/>
        <v>1</v>
      </c>
      <c r="N31">
        <f t="shared" si="19"/>
        <v>1</v>
      </c>
      <c r="O31">
        <f t="shared" si="19"/>
        <v>1</v>
      </c>
      <c r="P31">
        <f t="shared" si="19"/>
        <v>1</v>
      </c>
      <c r="Q31">
        <f t="shared" si="19"/>
        <v>1</v>
      </c>
      <c r="R31">
        <f t="shared" si="19"/>
        <v>1</v>
      </c>
      <c r="S31">
        <f t="shared" si="19"/>
        <v>1</v>
      </c>
      <c r="T31">
        <f t="shared" si="19"/>
        <v>1</v>
      </c>
      <c r="U31">
        <f t="shared" si="19"/>
        <v>1</v>
      </c>
      <c r="V31">
        <f t="shared" si="19"/>
        <v>1</v>
      </c>
      <c r="W31">
        <f t="shared" si="19"/>
        <v>1</v>
      </c>
      <c r="X31">
        <f t="shared" si="19"/>
        <v>1</v>
      </c>
      <c r="Y31">
        <f t="shared" si="19"/>
        <v>1</v>
      </c>
      <c r="Z31">
        <f t="shared" si="19"/>
        <v>1</v>
      </c>
      <c r="AA31">
        <f t="shared" si="19"/>
        <v>1</v>
      </c>
      <c r="AB31">
        <f t="shared" si="19"/>
        <v>1</v>
      </c>
      <c r="AC31">
        <f t="shared" si="19"/>
        <v>1</v>
      </c>
      <c r="AD31">
        <f t="shared" si="19"/>
        <v>1</v>
      </c>
      <c r="AE31">
        <f t="shared" si="19"/>
        <v>1</v>
      </c>
      <c r="AF31">
        <f t="shared" si="19"/>
        <v>1</v>
      </c>
      <c r="AG31">
        <f t="shared" si="19"/>
        <v>1</v>
      </c>
      <c r="AH31">
        <f t="shared" si="19"/>
        <v>1</v>
      </c>
      <c r="AI31">
        <f t="shared" si="19"/>
        <v>1</v>
      </c>
      <c r="AJ31">
        <f t="shared" si="19"/>
        <v>1</v>
      </c>
      <c r="AK31">
        <f t="shared" si="19"/>
        <v>1</v>
      </c>
      <c r="AL31">
        <f t="shared" si="19"/>
        <v>1</v>
      </c>
      <c r="AM31">
        <f t="shared" si="19"/>
        <v>1</v>
      </c>
      <c r="AN31">
        <f t="shared" si="19"/>
        <v>1</v>
      </c>
      <c r="AO31">
        <f t="shared" si="19"/>
        <v>1</v>
      </c>
      <c r="AP31">
        <f t="shared" si="19"/>
        <v>1</v>
      </c>
      <c r="AQ31">
        <f t="shared" si="19"/>
        <v>1</v>
      </c>
      <c r="AR31">
        <f t="shared" si="19"/>
        <v>1</v>
      </c>
      <c r="AS31">
        <f t="shared" si="19"/>
        <v>1</v>
      </c>
      <c r="AT31">
        <f t="shared" si="19"/>
        <v>1</v>
      </c>
      <c r="AU31">
        <f t="shared" si="19"/>
        <v>1</v>
      </c>
      <c r="AV31">
        <f t="shared" si="19"/>
        <v>1</v>
      </c>
      <c r="AW31">
        <f t="shared" si="19"/>
        <v>1</v>
      </c>
      <c r="AX31">
        <f t="shared" si="19"/>
        <v>1</v>
      </c>
      <c r="AY31">
        <f t="shared" si="19"/>
        <v>1</v>
      </c>
      <c r="AZ31">
        <f t="shared" si="19"/>
        <v>1</v>
      </c>
      <c r="BA31">
        <f t="shared" si="19"/>
        <v>1</v>
      </c>
      <c r="BB31">
        <f t="shared" si="19"/>
        <v>1</v>
      </c>
      <c r="BC31">
        <f t="shared" si="19"/>
        <v>1</v>
      </c>
      <c r="BD31">
        <f t="shared" si="19"/>
        <v>1</v>
      </c>
      <c r="BE31">
        <f t="shared" si="19"/>
        <v>1</v>
      </c>
      <c r="BF31">
        <f t="shared" si="19"/>
        <v>1</v>
      </c>
      <c r="BG31">
        <f t="shared" si="19"/>
        <v>1</v>
      </c>
      <c r="BH31">
        <f t="shared" si="19"/>
        <v>1</v>
      </c>
      <c r="BI31">
        <f t="shared" si="19"/>
        <v>1</v>
      </c>
      <c r="BJ31">
        <f t="shared" si="19"/>
        <v>1</v>
      </c>
      <c r="BK31">
        <f t="shared" si="19"/>
        <v>1</v>
      </c>
      <c r="BL31">
        <f t="shared" si="19"/>
        <v>1</v>
      </c>
      <c r="BM31">
        <f t="shared" si="19"/>
        <v>1</v>
      </c>
      <c r="BN31">
        <f t="shared" si="19"/>
        <v>1</v>
      </c>
      <c r="BO31">
        <f t="shared" si="19"/>
        <v>1</v>
      </c>
      <c r="BP31">
        <f t="shared" si="19"/>
        <v>1</v>
      </c>
      <c r="BQ31">
        <f t="shared" si="18"/>
        <v>1</v>
      </c>
      <c r="BR31">
        <f t="shared" si="18"/>
        <v>1</v>
      </c>
      <c r="BS31">
        <f t="shared" si="3"/>
        <v>69</v>
      </c>
      <c r="BT31" s="30">
        <f t="shared" si="4"/>
        <v>100</v>
      </c>
      <c r="BU31">
        <f t="shared" si="5"/>
        <v>50</v>
      </c>
      <c r="BV31" s="30">
        <f t="shared" si="6"/>
        <v>100</v>
      </c>
    </row>
    <row r="32" spans="1:74" x14ac:dyDescent="0.2">
      <c r="A32">
        <v>29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19"/>
        <v>1</v>
      </c>
      <c r="F32">
        <f t="shared" si="19"/>
        <v>1</v>
      </c>
      <c r="G32">
        <f t="shared" si="19"/>
        <v>1</v>
      </c>
      <c r="H32">
        <f t="shared" si="19"/>
        <v>1</v>
      </c>
      <c r="I32">
        <f t="shared" si="19"/>
        <v>1</v>
      </c>
      <c r="J32">
        <f t="shared" si="19"/>
        <v>1</v>
      </c>
      <c r="K32">
        <f t="shared" si="19"/>
        <v>1</v>
      </c>
      <c r="L32">
        <f t="shared" si="19"/>
        <v>1</v>
      </c>
      <c r="M32">
        <f t="shared" si="19"/>
        <v>1</v>
      </c>
      <c r="N32">
        <f t="shared" si="19"/>
        <v>1</v>
      </c>
      <c r="O32">
        <f t="shared" si="19"/>
        <v>1</v>
      </c>
      <c r="P32">
        <f t="shared" si="19"/>
        <v>1</v>
      </c>
      <c r="Q32">
        <f t="shared" si="19"/>
        <v>1</v>
      </c>
      <c r="R32">
        <f t="shared" si="19"/>
        <v>1</v>
      </c>
      <c r="S32">
        <f t="shared" si="19"/>
        <v>1</v>
      </c>
      <c r="T32">
        <f t="shared" si="19"/>
        <v>1</v>
      </c>
      <c r="U32">
        <f t="shared" si="19"/>
        <v>1</v>
      </c>
      <c r="V32">
        <f t="shared" si="19"/>
        <v>1</v>
      </c>
      <c r="W32">
        <f t="shared" si="19"/>
        <v>1</v>
      </c>
      <c r="X32">
        <f t="shared" si="19"/>
        <v>1</v>
      </c>
      <c r="Y32">
        <f t="shared" si="19"/>
        <v>1</v>
      </c>
      <c r="Z32">
        <f t="shared" si="19"/>
        <v>1</v>
      </c>
      <c r="AA32">
        <f t="shared" si="19"/>
        <v>1</v>
      </c>
      <c r="AB32">
        <f t="shared" si="19"/>
        <v>1</v>
      </c>
      <c r="AC32">
        <f t="shared" si="19"/>
        <v>1</v>
      </c>
      <c r="AD32">
        <f t="shared" si="19"/>
        <v>1</v>
      </c>
      <c r="AE32">
        <f t="shared" si="19"/>
        <v>1</v>
      </c>
      <c r="AF32">
        <f t="shared" si="19"/>
        <v>1</v>
      </c>
      <c r="AG32">
        <f t="shared" si="19"/>
        <v>1</v>
      </c>
      <c r="AH32">
        <f t="shared" si="19"/>
        <v>1</v>
      </c>
      <c r="AI32">
        <f t="shared" si="19"/>
        <v>1</v>
      </c>
      <c r="AJ32">
        <f t="shared" si="19"/>
        <v>1</v>
      </c>
      <c r="AK32">
        <f t="shared" si="19"/>
        <v>1</v>
      </c>
      <c r="AL32">
        <f t="shared" si="19"/>
        <v>1</v>
      </c>
      <c r="AM32">
        <f t="shared" si="19"/>
        <v>1</v>
      </c>
      <c r="AN32">
        <f t="shared" si="19"/>
        <v>1</v>
      </c>
      <c r="AO32">
        <f t="shared" si="19"/>
        <v>1</v>
      </c>
      <c r="AP32">
        <f t="shared" si="19"/>
        <v>1</v>
      </c>
      <c r="AQ32">
        <f t="shared" si="19"/>
        <v>1</v>
      </c>
      <c r="AR32">
        <f t="shared" si="19"/>
        <v>1</v>
      </c>
      <c r="AS32">
        <f t="shared" si="19"/>
        <v>1</v>
      </c>
      <c r="AT32">
        <f t="shared" si="19"/>
        <v>1</v>
      </c>
      <c r="AU32">
        <f t="shared" si="19"/>
        <v>1</v>
      </c>
      <c r="AV32">
        <f t="shared" si="19"/>
        <v>1</v>
      </c>
      <c r="AW32">
        <f t="shared" si="19"/>
        <v>1</v>
      </c>
      <c r="AX32">
        <f t="shared" si="19"/>
        <v>1</v>
      </c>
      <c r="AY32">
        <f t="shared" si="19"/>
        <v>1</v>
      </c>
      <c r="AZ32">
        <f t="shared" si="19"/>
        <v>1</v>
      </c>
      <c r="BA32">
        <f t="shared" si="19"/>
        <v>1</v>
      </c>
      <c r="BB32">
        <f t="shared" si="19"/>
        <v>1</v>
      </c>
      <c r="BC32">
        <f t="shared" si="19"/>
        <v>1</v>
      </c>
      <c r="BD32">
        <f t="shared" si="19"/>
        <v>1</v>
      </c>
      <c r="BE32">
        <f t="shared" si="19"/>
        <v>1</v>
      </c>
      <c r="BF32">
        <f t="shared" si="19"/>
        <v>1</v>
      </c>
      <c r="BG32">
        <f t="shared" si="19"/>
        <v>1</v>
      </c>
      <c r="BH32">
        <f t="shared" si="19"/>
        <v>1</v>
      </c>
      <c r="BI32">
        <f t="shared" si="19"/>
        <v>1</v>
      </c>
      <c r="BJ32">
        <f t="shared" si="19"/>
        <v>1</v>
      </c>
      <c r="BK32">
        <f t="shared" si="19"/>
        <v>1</v>
      </c>
      <c r="BL32">
        <f t="shared" si="19"/>
        <v>1</v>
      </c>
      <c r="BM32">
        <f t="shared" si="19"/>
        <v>1</v>
      </c>
      <c r="BN32">
        <f t="shared" si="19"/>
        <v>1</v>
      </c>
      <c r="BO32">
        <f t="shared" si="19"/>
        <v>1</v>
      </c>
      <c r="BP32">
        <f t="shared" ref="BP32:BR33" si="20">IF($A32&lt;(BP$2*-1),0,1)</f>
        <v>1</v>
      </c>
      <c r="BQ32">
        <f t="shared" si="20"/>
        <v>1</v>
      </c>
      <c r="BR32">
        <f t="shared" si="20"/>
        <v>1</v>
      </c>
      <c r="BS32">
        <f t="shared" si="3"/>
        <v>69</v>
      </c>
      <c r="BT32" s="30">
        <f t="shared" si="4"/>
        <v>100</v>
      </c>
      <c r="BU32">
        <f t="shared" si="5"/>
        <v>50</v>
      </c>
      <c r="BV32" s="30">
        <f t="shared" si="6"/>
        <v>100</v>
      </c>
    </row>
    <row r="33" spans="1:74" x14ac:dyDescent="0.2">
      <c r="A33">
        <v>30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ref="E33:BP33" si="21">IF($A33&lt;(E$2*-1),0,1)</f>
        <v>1</v>
      </c>
      <c r="F33">
        <f t="shared" si="21"/>
        <v>1</v>
      </c>
      <c r="G33">
        <f t="shared" si="21"/>
        <v>1</v>
      </c>
      <c r="H33">
        <f t="shared" si="21"/>
        <v>1</v>
      </c>
      <c r="I33">
        <f t="shared" si="21"/>
        <v>1</v>
      </c>
      <c r="J33">
        <f t="shared" si="21"/>
        <v>1</v>
      </c>
      <c r="K33">
        <f t="shared" si="21"/>
        <v>1</v>
      </c>
      <c r="L33">
        <f t="shared" si="21"/>
        <v>1</v>
      </c>
      <c r="M33">
        <f t="shared" si="21"/>
        <v>1</v>
      </c>
      <c r="N33">
        <f t="shared" si="21"/>
        <v>1</v>
      </c>
      <c r="O33">
        <f t="shared" si="21"/>
        <v>1</v>
      </c>
      <c r="P33">
        <f t="shared" si="21"/>
        <v>1</v>
      </c>
      <c r="Q33">
        <f t="shared" si="21"/>
        <v>1</v>
      </c>
      <c r="R33">
        <f t="shared" si="21"/>
        <v>1</v>
      </c>
      <c r="S33">
        <f t="shared" si="21"/>
        <v>1</v>
      </c>
      <c r="T33">
        <f t="shared" si="21"/>
        <v>1</v>
      </c>
      <c r="U33">
        <f t="shared" si="21"/>
        <v>1</v>
      </c>
      <c r="V33">
        <f t="shared" si="21"/>
        <v>1</v>
      </c>
      <c r="W33">
        <f t="shared" si="21"/>
        <v>1</v>
      </c>
      <c r="X33">
        <f t="shared" si="21"/>
        <v>1</v>
      </c>
      <c r="Y33">
        <f t="shared" si="21"/>
        <v>1</v>
      </c>
      <c r="Z33">
        <f t="shared" si="21"/>
        <v>1</v>
      </c>
      <c r="AA33">
        <f t="shared" si="21"/>
        <v>1</v>
      </c>
      <c r="AB33">
        <f t="shared" si="21"/>
        <v>1</v>
      </c>
      <c r="AC33">
        <f t="shared" si="21"/>
        <v>1</v>
      </c>
      <c r="AD33">
        <f t="shared" si="21"/>
        <v>1</v>
      </c>
      <c r="AE33">
        <f t="shared" si="21"/>
        <v>1</v>
      </c>
      <c r="AF33">
        <f t="shared" si="21"/>
        <v>1</v>
      </c>
      <c r="AG33">
        <f t="shared" si="21"/>
        <v>1</v>
      </c>
      <c r="AH33">
        <f t="shared" si="21"/>
        <v>1</v>
      </c>
      <c r="AI33">
        <f t="shared" si="21"/>
        <v>1</v>
      </c>
      <c r="AJ33">
        <f t="shared" si="21"/>
        <v>1</v>
      </c>
      <c r="AK33">
        <f t="shared" si="21"/>
        <v>1</v>
      </c>
      <c r="AL33">
        <f t="shared" si="21"/>
        <v>1</v>
      </c>
      <c r="AM33">
        <f t="shared" si="21"/>
        <v>1</v>
      </c>
      <c r="AN33">
        <f t="shared" si="21"/>
        <v>1</v>
      </c>
      <c r="AO33">
        <f t="shared" si="21"/>
        <v>1</v>
      </c>
      <c r="AP33">
        <f t="shared" si="21"/>
        <v>1</v>
      </c>
      <c r="AQ33">
        <f t="shared" si="21"/>
        <v>1</v>
      </c>
      <c r="AR33">
        <f t="shared" si="21"/>
        <v>1</v>
      </c>
      <c r="AS33">
        <f t="shared" si="21"/>
        <v>1</v>
      </c>
      <c r="AT33">
        <f t="shared" si="21"/>
        <v>1</v>
      </c>
      <c r="AU33">
        <f t="shared" si="21"/>
        <v>1</v>
      </c>
      <c r="AV33">
        <f t="shared" si="21"/>
        <v>1</v>
      </c>
      <c r="AW33">
        <f t="shared" si="21"/>
        <v>1</v>
      </c>
      <c r="AX33">
        <f t="shared" si="21"/>
        <v>1</v>
      </c>
      <c r="AY33">
        <f t="shared" si="21"/>
        <v>1</v>
      </c>
      <c r="AZ33">
        <f t="shared" si="21"/>
        <v>1</v>
      </c>
      <c r="BA33">
        <f t="shared" si="21"/>
        <v>1</v>
      </c>
      <c r="BB33">
        <f t="shared" si="21"/>
        <v>1</v>
      </c>
      <c r="BC33">
        <f t="shared" si="21"/>
        <v>1</v>
      </c>
      <c r="BD33">
        <f t="shared" si="21"/>
        <v>1</v>
      </c>
      <c r="BE33">
        <f t="shared" si="21"/>
        <v>1</v>
      </c>
      <c r="BF33">
        <f t="shared" si="21"/>
        <v>1</v>
      </c>
      <c r="BG33">
        <f t="shared" si="21"/>
        <v>1</v>
      </c>
      <c r="BH33">
        <f t="shared" si="21"/>
        <v>1</v>
      </c>
      <c r="BI33">
        <f t="shared" si="21"/>
        <v>1</v>
      </c>
      <c r="BJ33">
        <f t="shared" si="21"/>
        <v>1</v>
      </c>
      <c r="BK33">
        <f t="shared" si="21"/>
        <v>1</v>
      </c>
      <c r="BL33">
        <f t="shared" si="21"/>
        <v>1</v>
      </c>
      <c r="BM33">
        <f t="shared" si="21"/>
        <v>1</v>
      </c>
      <c r="BN33">
        <f t="shared" si="21"/>
        <v>1</v>
      </c>
      <c r="BO33">
        <f t="shared" si="21"/>
        <v>1</v>
      </c>
      <c r="BP33">
        <f t="shared" si="21"/>
        <v>1</v>
      </c>
      <c r="BQ33">
        <f t="shared" si="20"/>
        <v>1</v>
      </c>
      <c r="BR33">
        <f t="shared" si="20"/>
        <v>1</v>
      </c>
      <c r="BS33">
        <f t="shared" si="3"/>
        <v>69</v>
      </c>
      <c r="BT33" s="30">
        <f t="shared" si="4"/>
        <v>100</v>
      </c>
      <c r="BU33">
        <f t="shared" si="5"/>
        <v>50</v>
      </c>
      <c r="BV33" s="30">
        <f t="shared" si="6"/>
        <v>100</v>
      </c>
    </row>
  </sheetData>
  <mergeCells count="2">
    <mergeCell ref="BS1:BT1"/>
    <mergeCell ref="BU1:B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3"/>
  <sheetViews>
    <sheetView tabSelected="1" workbookViewId="0">
      <selection activeCell="A2" sqref="A2:B33"/>
    </sheetView>
  </sheetViews>
  <sheetFormatPr baseColWidth="10" defaultRowHeight="16" x14ac:dyDescent="0.2"/>
  <cols>
    <col min="64" max="64" width="10.83203125" style="1"/>
    <col min="65" max="65" width="10.83203125" style="30"/>
  </cols>
  <sheetData>
    <row r="1" spans="1:67" x14ac:dyDescent="0.2">
      <c r="B1" s="31">
        <v>41058</v>
      </c>
      <c r="C1" s="31">
        <v>41059</v>
      </c>
      <c r="D1" s="31">
        <v>41060</v>
      </c>
      <c r="E1" s="31">
        <v>41061</v>
      </c>
      <c r="F1" s="31">
        <v>41062</v>
      </c>
      <c r="G1" s="31">
        <v>41063</v>
      </c>
      <c r="H1" s="31">
        <v>41064</v>
      </c>
      <c r="I1" s="31">
        <v>41066</v>
      </c>
      <c r="J1" s="31">
        <v>41069</v>
      </c>
      <c r="K1" s="31">
        <v>41070</v>
      </c>
      <c r="L1" s="31">
        <v>41072</v>
      </c>
      <c r="M1" s="31">
        <v>41074</v>
      </c>
      <c r="N1" s="31">
        <v>41075</v>
      </c>
      <c r="O1" s="31">
        <v>41077</v>
      </c>
      <c r="P1" s="31">
        <v>41079</v>
      </c>
      <c r="Q1" s="31">
        <v>41080</v>
      </c>
      <c r="R1" s="31">
        <v>41081</v>
      </c>
      <c r="S1" s="31">
        <v>41086</v>
      </c>
      <c r="T1" s="31">
        <v>41087</v>
      </c>
      <c r="U1" s="31">
        <v>41088</v>
      </c>
      <c r="V1" s="31">
        <v>41090</v>
      </c>
      <c r="W1" s="31">
        <v>41092</v>
      </c>
      <c r="X1" s="31">
        <v>41095</v>
      </c>
      <c r="Y1" s="31">
        <v>41096</v>
      </c>
      <c r="Z1" s="31">
        <v>41098</v>
      </c>
      <c r="AA1" s="31">
        <v>41100</v>
      </c>
      <c r="AB1" s="31">
        <v>41101</v>
      </c>
      <c r="AC1" s="31">
        <v>41102</v>
      </c>
      <c r="AD1" s="31">
        <v>41103</v>
      </c>
      <c r="AE1" s="31">
        <v>41106</v>
      </c>
      <c r="AF1" s="31">
        <v>41107</v>
      </c>
      <c r="AG1" s="31">
        <v>41109</v>
      </c>
      <c r="AH1" s="31">
        <v>41110</v>
      </c>
      <c r="AI1" s="31">
        <v>41113</v>
      </c>
      <c r="AJ1" s="31">
        <v>41114</v>
      </c>
      <c r="AK1" s="31">
        <v>41115</v>
      </c>
      <c r="AL1" s="31">
        <v>41120</v>
      </c>
      <c r="AM1" s="31">
        <v>41121</v>
      </c>
      <c r="AN1" s="31">
        <v>41122</v>
      </c>
      <c r="AO1" s="31">
        <v>41123</v>
      </c>
      <c r="AP1" s="31">
        <v>41127</v>
      </c>
      <c r="AQ1" s="31">
        <v>41128</v>
      </c>
      <c r="AR1" s="31">
        <v>41129</v>
      </c>
      <c r="AS1" s="31">
        <v>41131</v>
      </c>
      <c r="AT1" s="31">
        <v>41134</v>
      </c>
      <c r="AU1" s="31">
        <v>41135</v>
      </c>
      <c r="AV1" s="31">
        <v>41136</v>
      </c>
      <c r="AW1" s="31">
        <v>41139</v>
      </c>
      <c r="AX1" s="31">
        <v>41140</v>
      </c>
      <c r="AY1" s="31">
        <v>41142</v>
      </c>
      <c r="AZ1" s="31">
        <v>41145</v>
      </c>
      <c r="BA1" s="31">
        <v>41148</v>
      </c>
      <c r="BB1" s="31">
        <v>41150</v>
      </c>
      <c r="BC1" s="31">
        <v>41152</v>
      </c>
      <c r="BD1" s="31">
        <v>41157</v>
      </c>
      <c r="BE1" s="31">
        <v>41162</v>
      </c>
      <c r="BF1" s="31">
        <v>41165</v>
      </c>
      <c r="BG1" s="31">
        <v>41167</v>
      </c>
      <c r="BH1" s="31">
        <v>41169</v>
      </c>
      <c r="BI1" s="31">
        <v>41171</v>
      </c>
      <c r="BJ1" s="31">
        <v>41172</v>
      </c>
      <c r="BK1" s="31">
        <v>41176</v>
      </c>
      <c r="BL1" s="33" t="s">
        <v>21</v>
      </c>
      <c r="BM1" s="33"/>
      <c r="BN1" s="33" t="s">
        <v>18</v>
      </c>
      <c r="BO1" s="33"/>
    </row>
    <row r="2" spans="1:67" x14ac:dyDescent="0.2">
      <c r="A2" t="s">
        <v>19</v>
      </c>
      <c r="B2" s="29">
        <v>-4.833333333333333</v>
      </c>
      <c r="C2" s="29">
        <v>-4.833333333333333</v>
      </c>
      <c r="D2" s="29">
        <v>-4.666666666666667</v>
      </c>
      <c r="E2" s="29">
        <v>-4.333333333333333</v>
      </c>
      <c r="F2" s="29">
        <v>-3.8333333333333335</v>
      </c>
      <c r="G2" s="29">
        <v>-4</v>
      </c>
      <c r="H2" s="29">
        <v>-5</v>
      </c>
      <c r="I2" s="29">
        <v>-4.5</v>
      </c>
      <c r="J2" s="29">
        <v>-4.833333333333333</v>
      </c>
      <c r="K2" s="29">
        <v>-6.333333333333333</v>
      </c>
      <c r="L2" s="29">
        <v>-3</v>
      </c>
      <c r="M2" s="29">
        <v>-1</v>
      </c>
      <c r="N2" s="29">
        <v>-0.66666666666666663</v>
      </c>
      <c r="O2" s="29">
        <v>-2.3333333333333335</v>
      </c>
      <c r="P2" s="29">
        <v>-2</v>
      </c>
      <c r="Q2" s="29">
        <v>0.33333333333333331</v>
      </c>
      <c r="R2" s="29">
        <v>0.33333333333333331</v>
      </c>
      <c r="S2" s="29">
        <v>-2.6666666666666665</v>
      </c>
      <c r="T2" s="29">
        <v>-4</v>
      </c>
      <c r="U2" s="29">
        <v>-4.333333333333333</v>
      </c>
      <c r="V2" s="29">
        <v>-6.666666666666667</v>
      </c>
      <c r="W2" s="29">
        <v>-4.333333333333333</v>
      </c>
      <c r="X2" s="29">
        <v>-8</v>
      </c>
      <c r="Y2" s="29">
        <v>-9</v>
      </c>
      <c r="Z2" s="29">
        <v>-11</v>
      </c>
      <c r="AA2" s="29">
        <v>-8.3333333333333339</v>
      </c>
      <c r="AB2" s="29">
        <v>-9.3333333333333339</v>
      </c>
      <c r="AC2" s="29">
        <v>-9.3333333333333339</v>
      </c>
      <c r="AD2" s="29">
        <v>-4.333333333333333</v>
      </c>
      <c r="AE2" s="29">
        <v>0.33333333333333331</v>
      </c>
      <c r="AF2" s="29">
        <v>-1.6666666666666667</v>
      </c>
      <c r="AG2" s="29">
        <v>-1</v>
      </c>
      <c r="AH2" s="29">
        <v>0</v>
      </c>
      <c r="AI2" s="29">
        <v>-1.6666666666666667</v>
      </c>
      <c r="AJ2" s="29">
        <v>-2.3333333333333335</v>
      </c>
      <c r="AK2" s="29">
        <v>-2.8333333333333335</v>
      </c>
      <c r="AL2" s="29">
        <v>-3</v>
      </c>
      <c r="AM2" s="29">
        <v>-2.6666666666666665</v>
      </c>
      <c r="AN2" s="29">
        <v>-1.3333333333333333</v>
      </c>
      <c r="AO2" s="29">
        <v>-3.6666666666666665</v>
      </c>
      <c r="AP2" s="29">
        <v>-2.3333333333333335</v>
      </c>
      <c r="AQ2" s="29">
        <v>-2.3333333333333335</v>
      </c>
      <c r="AR2" s="29">
        <v>-1.3333333333333333</v>
      </c>
      <c r="AS2" s="29">
        <v>-3.5</v>
      </c>
      <c r="AT2" s="29">
        <v>-6</v>
      </c>
      <c r="AU2" s="29">
        <v>-6</v>
      </c>
      <c r="AV2" s="29">
        <v>-6.666666666666667</v>
      </c>
      <c r="AW2" s="29">
        <v>-9</v>
      </c>
      <c r="AX2" s="29">
        <v>-10.333333333333334</v>
      </c>
      <c r="AY2" s="29">
        <v>-8.8333333333333339</v>
      </c>
      <c r="AZ2" s="29">
        <v>-9.6666666666666661</v>
      </c>
      <c r="BA2" s="29">
        <v>-3</v>
      </c>
      <c r="BB2" s="29">
        <v>-4.333333333333333</v>
      </c>
      <c r="BC2" s="29">
        <v>-3</v>
      </c>
      <c r="BD2" s="29">
        <v>-5</v>
      </c>
      <c r="BE2" s="29">
        <v>-10</v>
      </c>
      <c r="BF2" s="29">
        <v>-4.333333333333333</v>
      </c>
      <c r="BG2" s="29">
        <v>-4.333333333333333</v>
      </c>
      <c r="BH2" s="29">
        <v>-6.666666666666667</v>
      </c>
      <c r="BI2" s="29">
        <v>-2.6666666666666665</v>
      </c>
      <c r="BJ2" s="29">
        <v>-2.3333333333333335</v>
      </c>
      <c r="BK2" s="29">
        <v>-6</v>
      </c>
      <c r="BL2" s="1" t="s">
        <v>15</v>
      </c>
      <c r="BM2" s="30" t="s">
        <v>20</v>
      </c>
      <c r="BN2" s="1" t="s">
        <v>15</v>
      </c>
      <c r="BO2" s="30" t="s">
        <v>20</v>
      </c>
    </row>
    <row r="3" spans="1:67" x14ac:dyDescent="0.2">
      <c r="A3">
        <v>0</v>
      </c>
      <c r="B3">
        <f>IF($A3&lt;(B$2*-1),0,1)</f>
        <v>0</v>
      </c>
      <c r="C3">
        <f t="shared" ref="C3:BK7" si="0">IF($A3&lt;(C$2*-1),0,1)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0</v>
      </c>
      <c r="AG3">
        <f t="shared" si="0"/>
        <v>0</v>
      </c>
      <c r="AH3">
        <f t="shared" si="0"/>
        <v>1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 s="1">
        <f>SUM(B3:BK3)</f>
        <v>4</v>
      </c>
      <c r="BM3" s="30">
        <f>BL3/62*100</f>
        <v>6.4516129032258061</v>
      </c>
      <c r="BN3" s="1">
        <f>SUM(E3:BC3)</f>
        <v>4</v>
      </c>
      <c r="BO3" s="30">
        <f>BN3/51*100</f>
        <v>7.8431372549019605</v>
      </c>
    </row>
    <row r="4" spans="1:67" x14ac:dyDescent="0.2">
      <c r="A4">
        <v>1</v>
      </c>
      <c r="B4">
        <f t="shared" ref="B4:Q33" si="1">IF($A4&lt;(B$2*-1),0,1)</f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</v>
      </c>
      <c r="N4">
        <f t="shared" si="1"/>
        <v>1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0"/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>
        <f t="shared" si="0"/>
        <v>1</v>
      </c>
      <c r="AH4">
        <f t="shared" si="0"/>
        <v>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 s="1">
        <f t="shared" ref="BL4:BL33" si="2">SUM(B4:BK4)</f>
        <v>7</v>
      </c>
      <c r="BM4" s="30">
        <f t="shared" ref="BM4:BM33" si="3">BL4/62*100</f>
        <v>11.29032258064516</v>
      </c>
      <c r="BN4" s="1">
        <f t="shared" ref="BN4:BN33" si="4">SUM(E4:BC4)</f>
        <v>7</v>
      </c>
      <c r="BO4" s="30">
        <f t="shared" ref="BO4:BO33" si="5">BN4/51*100</f>
        <v>13.725490196078432</v>
      </c>
    </row>
    <row r="5" spans="1:67" x14ac:dyDescent="0.2">
      <c r="A5">
        <v>2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1</v>
      </c>
      <c r="O5">
        <f t="shared" si="0"/>
        <v>0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1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1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 s="1">
        <f t="shared" si="2"/>
        <v>12</v>
      </c>
      <c r="BM5" s="30">
        <f t="shared" si="3"/>
        <v>19.35483870967742</v>
      </c>
      <c r="BN5" s="1">
        <f t="shared" si="4"/>
        <v>12</v>
      </c>
      <c r="BO5" s="30">
        <f t="shared" si="5"/>
        <v>23.52941176470588</v>
      </c>
    </row>
    <row r="6" spans="1:67" x14ac:dyDescent="0.2">
      <c r="A6">
        <v>3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0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1</v>
      </c>
      <c r="BB6">
        <f t="shared" si="0"/>
        <v>0</v>
      </c>
      <c r="BC6">
        <f t="shared" si="0"/>
        <v>1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1</v>
      </c>
      <c r="BJ6">
        <f t="shared" si="0"/>
        <v>1</v>
      </c>
      <c r="BK6">
        <f t="shared" si="0"/>
        <v>0</v>
      </c>
      <c r="BL6" s="1">
        <f t="shared" si="2"/>
        <v>25</v>
      </c>
      <c r="BM6" s="30">
        <f t="shared" si="3"/>
        <v>40.322580645161288</v>
      </c>
      <c r="BN6" s="1">
        <f t="shared" si="4"/>
        <v>23</v>
      </c>
      <c r="BO6" s="30">
        <f t="shared" si="5"/>
        <v>45.098039215686278</v>
      </c>
    </row>
    <row r="7" spans="1:67" x14ac:dyDescent="0.2">
      <c r="A7">
        <v>4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1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ref="C7:BK11" si="6">IF($A7&lt;(AC$2*-1),0,1)</f>
        <v>0</v>
      </c>
      <c r="AD7">
        <f t="shared" si="6"/>
        <v>0</v>
      </c>
      <c r="AE7">
        <f t="shared" si="6"/>
        <v>1</v>
      </c>
      <c r="AF7">
        <f t="shared" si="6"/>
        <v>1</v>
      </c>
      <c r="AG7">
        <f t="shared" si="6"/>
        <v>1</v>
      </c>
      <c r="AH7">
        <f t="shared" si="6"/>
        <v>1</v>
      </c>
      <c r="AI7">
        <f t="shared" si="6"/>
        <v>1</v>
      </c>
      <c r="AJ7">
        <f t="shared" si="6"/>
        <v>1</v>
      </c>
      <c r="AK7">
        <f t="shared" si="6"/>
        <v>1</v>
      </c>
      <c r="AL7">
        <f t="shared" si="6"/>
        <v>1</v>
      </c>
      <c r="AM7">
        <f t="shared" si="6"/>
        <v>1</v>
      </c>
      <c r="AN7">
        <f t="shared" si="6"/>
        <v>1</v>
      </c>
      <c r="AO7">
        <f t="shared" si="6"/>
        <v>1</v>
      </c>
      <c r="AP7">
        <f t="shared" si="6"/>
        <v>1</v>
      </c>
      <c r="AQ7">
        <f t="shared" si="6"/>
        <v>1</v>
      </c>
      <c r="AR7">
        <f t="shared" si="6"/>
        <v>1</v>
      </c>
      <c r="AS7">
        <f t="shared" si="6"/>
        <v>1</v>
      </c>
      <c r="AT7">
        <f t="shared" si="6"/>
        <v>0</v>
      </c>
      <c r="AU7">
        <f t="shared" si="6"/>
        <v>0</v>
      </c>
      <c r="AV7">
        <f t="shared" si="6"/>
        <v>0</v>
      </c>
      <c r="AW7">
        <f t="shared" si="6"/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1</v>
      </c>
      <c r="BB7">
        <f t="shared" si="6"/>
        <v>0</v>
      </c>
      <c r="BC7">
        <f t="shared" si="6"/>
        <v>1</v>
      </c>
      <c r="BD7">
        <f t="shared" si="6"/>
        <v>0</v>
      </c>
      <c r="BE7">
        <f t="shared" si="6"/>
        <v>0</v>
      </c>
      <c r="BF7">
        <f t="shared" si="6"/>
        <v>0</v>
      </c>
      <c r="BG7">
        <f t="shared" si="6"/>
        <v>0</v>
      </c>
      <c r="BH7">
        <f t="shared" si="6"/>
        <v>0</v>
      </c>
      <c r="BI7">
        <f t="shared" si="6"/>
        <v>1</v>
      </c>
      <c r="BJ7">
        <f t="shared" si="6"/>
        <v>1</v>
      </c>
      <c r="BK7">
        <f t="shared" si="6"/>
        <v>0</v>
      </c>
      <c r="BL7" s="1">
        <f t="shared" si="2"/>
        <v>30</v>
      </c>
      <c r="BM7" s="30">
        <f t="shared" si="3"/>
        <v>48.387096774193552</v>
      </c>
      <c r="BN7" s="1">
        <f t="shared" si="4"/>
        <v>28</v>
      </c>
      <c r="BO7" s="30">
        <f t="shared" si="5"/>
        <v>54.901960784313729</v>
      </c>
    </row>
    <row r="8" spans="1:67" x14ac:dyDescent="0.2">
      <c r="A8">
        <v>5</v>
      </c>
      <c r="B8">
        <f t="shared" si="1"/>
        <v>1</v>
      </c>
      <c r="C8">
        <f t="shared" si="6"/>
        <v>1</v>
      </c>
      <c r="D8">
        <f t="shared" si="6"/>
        <v>1</v>
      </c>
      <c r="E8">
        <f t="shared" si="6"/>
        <v>1</v>
      </c>
      <c r="F8">
        <f t="shared" si="6"/>
        <v>1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1</v>
      </c>
      <c r="K8">
        <f t="shared" si="6"/>
        <v>0</v>
      </c>
      <c r="L8">
        <f t="shared" si="6"/>
        <v>1</v>
      </c>
      <c r="M8">
        <f t="shared" si="6"/>
        <v>1</v>
      </c>
      <c r="N8">
        <f t="shared" si="6"/>
        <v>1</v>
      </c>
      <c r="O8">
        <f t="shared" si="6"/>
        <v>1</v>
      </c>
      <c r="P8">
        <f t="shared" si="6"/>
        <v>1</v>
      </c>
      <c r="Q8">
        <f t="shared" si="6"/>
        <v>1</v>
      </c>
      <c r="R8">
        <f t="shared" si="6"/>
        <v>1</v>
      </c>
      <c r="S8">
        <f t="shared" si="6"/>
        <v>1</v>
      </c>
      <c r="T8">
        <f t="shared" si="6"/>
        <v>1</v>
      </c>
      <c r="U8">
        <f t="shared" si="6"/>
        <v>1</v>
      </c>
      <c r="V8">
        <f t="shared" si="6"/>
        <v>0</v>
      </c>
      <c r="W8">
        <f t="shared" si="6"/>
        <v>1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si="6"/>
        <v>0</v>
      </c>
      <c r="AD8">
        <f t="shared" si="6"/>
        <v>1</v>
      </c>
      <c r="AE8">
        <f t="shared" si="6"/>
        <v>1</v>
      </c>
      <c r="AF8">
        <f t="shared" si="6"/>
        <v>1</v>
      </c>
      <c r="AG8">
        <f t="shared" si="6"/>
        <v>1</v>
      </c>
      <c r="AH8">
        <f t="shared" si="6"/>
        <v>1</v>
      </c>
      <c r="AI8">
        <f t="shared" si="6"/>
        <v>1</v>
      </c>
      <c r="AJ8">
        <f t="shared" si="6"/>
        <v>1</v>
      </c>
      <c r="AK8">
        <f t="shared" si="6"/>
        <v>1</v>
      </c>
      <c r="AL8">
        <f t="shared" si="6"/>
        <v>1</v>
      </c>
      <c r="AM8">
        <f t="shared" si="6"/>
        <v>1</v>
      </c>
      <c r="AN8">
        <f t="shared" si="6"/>
        <v>1</v>
      </c>
      <c r="AO8">
        <f t="shared" si="6"/>
        <v>1</v>
      </c>
      <c r="AP8">
        <f t="shared" si="6"/>
        <v>1</v>
      </c>
      <c r="AQ8">
        <f t="shared" si="6"/>
        <v>1</v>
      </c>
      <c r="AR8">
        <f t="shared" si="6"/>
        <v>1</v>
      </c>
      <c r="AS8">
        <f t="shared" si="6"/>
        <v>1</v>
      </c>
      <c r="AT8">
        <f t="shared" si="6"/>
        <v>0</v>
      </c>
      <c r="AU8">
        <f t="shared" si="6"/>
        <v>0</v>
      </c>
      <c r="AV8">
        <f t="shared" si="6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1</v>
      </c>
      <c r="BB8">
        <f t="shared" si="6"/>
        <v>1</v>
      </c>
      <c r="BC8">
        <f t="shared" si="6"/>
        <v>1</v>
      </c>
      <c r="BD8">
        <f t="shared" si="6"/>
        <v>1</v>
      </c>
      <c r="BE8">
        <f t="shared" si="6"/>
        <v>0</v>
      </c>
      <c r="BF8">
        <f t="shared" si="6"/>
        <v>1</v>
      </c>
      <c r="BG8">
        <f t="shared" si="6"/>
        <v>1</v>
      </c>
      <c r="BH8">
        <f t="shared" si="6"/>
        <v>0</v>
      </c>
      <c r="BI8">
        <f t="shared" si="6"/>
        <v>1</v>
      </c>
      <c r="BJ8">
        <f t="shared" si="6"/>
        <v>1</v>
      </c>
      <c r="BK8">
        <f t="shared" si="6"/>
        <v>0</v>
      </c>
      <c r="BL8" s="1">
        <f t="shared" si="2"/>
        <v>44</v>
      </c>
      <c r="BM8" s="30">
        <f t="shared" si="3"/>
        <v>70.967741935483872</v>
      </c>
      <c r="BN8" s="1">
        <f t="shared" si="4"/>
        <v>36</v>
      </c>
      <c r="BO8" s="30">
        <f t="shared" si="5"/>
        <v>70.588235294117652</v>
      </c>
    </row>
    <row r="9" spans="1:67" x14ac:dyDescent="0.2">
      <c r="A9">
        <v>6</v>
      </c>
      <c r="B9">
        <f t="shared" si="1"/>
        <v>1</v>
      </c>
      <c r="C9">
        <f t="shared" si="6"/>
        <v>1</v>
      </c>
      <c r="D9">
        <f t="shared" si="6"/>
        <v>1</v>
      </c>
      <c r="E9">
        <f t="shared" si="6"/>
        <v>1</v>
      </c>
      <c r="F9">
        <f t="shared" si="6"/>
        <v>1</v>
      </c>
      <c r="G9">
        <f t="shared" si="6"/>
        <v>1</v>
      </c>
      <c r="H9">
        <f t="shared" si="6"/>
        <v>1</v>
      </c>
      <c r="I9">
        <f t="shared" si="6"/>
        <v>1</v>
      </c>
      <c r="J9">
        <f t="shared" si="6"/>
        <v>1</v>
      </c>
      <c r="K9">
        <f t="shared" si="6"/>
        <v>0</v>
      </c>
      <c r="L9">
        <f t="shared" si="6"/>
        <v>1</v>
      </c>
      <c r="M9">
        <f t="shared" si="6"/>
        <v>1</v>
      </c>
      <c r="N9">
        <f t="shared" si="6"/>
        <v>1</v>
      </c>
      <c r="O9">
        <f t="shared" si="6"/>
        <v>1</v>
      </c>
      <c r="P9">
        <f t="shared" si="6"/>
        <v>1</v>
      </c>
      <c r="Q9">
        <f t="shared" si="6"/>
        <v>1</v>
      </c>
      <c r="R9">
        <f t="shared" si="6"/>
        <v>1</v>
      </c>
      <c r="S9">
        <f t="shared" si="6"/>
        <v>1</v>
      </c>
      <c r="T9">
        <f t="shared" si="6"/>
        <v>1</v>
      </c>
      <c r="U9">
        <f t="shared" si="6"/>
        <v>1</v>
      </c>
      <c r="V9">
        <f t="shared" si="6"/>
        <v>0</v>
      </c>
      <c r="W9">
        <f t="shared" si="6"/>
        <v>1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1</v>
      </c>
      <c r="AE9">
        <f t="shared" si="6"/>
        <v>1</v>
      </c>
      <c r="AF9">
        <f t="shared" si="6"/>
        <v>1</v>
      </c>
      <c r="AG9">
        <f t="shared" si="6"/>
        <v>1</v>
      </c>
      <c r="AH9">
        <f t="shared" si="6"/>
        <v>1</v>
      </c>
      <c r="AI9">
        <f t="shared" si="6"/>
        <v>1</v>
      </c>
      <c r="AJ9">
        <f t="shared" si="6"/>
        <v>1</v>
      </c>
      <c r="AK9">
        <f t="shared" si="6"/>
        <v>1</v>
      </c>
      <c r="AL9">
        <f t="shared" si="6"/>
        <v>1</v>
      </c>
      <c r="AM9">
        <f t="shared" si="6"/>
        <v>1</v>
      </c>
      <c r="AN9">
        <f t="shared" si="6"/>
        <v>1</v>
      </c>
      <c r="AO9">
        <f t="shared" si="6"/>
        <v>1</v>
      </c>
      <c r="AP9">
        <f t="shared" si="6"/>
        <v>1</v>
      </c>
      <c r="AQ9">
        <f t="shared" si="6"/>
        <v>1</v>
      </c>
      <c r="AR9">
        <f t="shared" si="6"/>
        <v>1</v>
      </c>
      <c r="AS9">
        <f t="shared" si="6"/>
        <v>1</v>
      </c>
      <c r="AT9">
        <f t="shared" si="6"/>
        <v>1</v>
      </c>
      <c r="AU9">
        <f t="shared" si="6"/>
        <v>1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1</v>
      </c>
      <c r="BB9">
        <f t="shared" si="6"/>
        <v>1</v>
      </c>
      <c r="BC9">
        <f t="shared" si="6"/>
        <v>1</v>
      </c>
      <c r="BD9">
        <f t="shared" si="6"/>
        <v>1</v>
      </c>
      <c r="BE9">
        <f t="shared" si="6"/>
        <v>0</v>
      </c>
      <c r="BF9">
        <f t="shared" si="6"/>
        <v>1</v>
      </c>
      <c r="BG9">
        <f t="shared" si="6"/>
        <v>1</v>
      </c>
      <c r="BH9">
        <f t="shared" si="6"/>
        <v>0</v>
      </c>
      <c r="BI9">
        <f t="shared" si="6"/>
        <v>1</v>
      </c>
      <c r="BJ9">
        <f t="shared" si="6"/>
        <v>1</v>
      </c>
      <c r="BK9">
        <f t="shared" si="6"/>
        <v>1</v>
      </c>
      <c r="BL9" s="1">
        <f t="shared" si="2"/>
        <v>47</v>
      </c>
      <c r="BM9" s="30">
        <f t="shared" si="3"/>
        <v>75.806451612903231</v>
      </c>
      <c r="BN9" s="1">
        <f t="shared" si="4"/>
        <v>38</v>
      </c>
      <c r="BO9" s="30">
        <f t="shared" si="5"/>
        <v>74.509803921568633</v>
      </c>
    </row>
    <row r="10" spans="1:67" x14ac:dyDescent="0.2">
      <c r="A10">
        <v>7</v>
      </c>
      <c r="B10">
        <f t="shared" si="1"/>
        <v>1</v>
      </c>
      <c r="C10">
        <f t="shared" si="6"/>
        <v>1</v>
      </c>
      <c r="D10">
        <f t="shared" si="6"/>
        <v>1</v>
      </c>
      <c r="E10">
        <f t="shared" si="6"/>
        <v>1</v>
      </c>
      <c r="F10">
        <f t="shared" si="6"/>
        <v>1</v>
      </c>
      <c r="G10">
        <f t="shared" si="6"/>
        <v>1</v>
      </c>
      <c r="H10">
        <f t="shared" si="6"/>
        <v>1</v>
      </c>
      <c r="I10">
        <f t="shared" si="6"/>
        <v>1</v>
      </c>
      <c r="J10">
        <f t="shared" si="6"/>
        <v>1</v>
      </c>
      <c r="K10">
        <f t="shared" si="6"/>
        <v>1</v>
      </c>
      <c r="L10">
        <f t="shared" si="6"/>
        <v>1</v>
      </c>
      <c r="M10">
        <f t="shared" si="6"/>
        <v>1</v>
      </c>
      <c r="N10">
        <f t="shared" si="6"/>
        <v>1</v>
      </c>
      <c r="O10">
        <f t="shared" si="6"/>
        <v>1</v>
      </c>
      <c r="P10">
        <f t="shared" si="6"/>
        <v>1</v>
      </c>
      <c r="Q10">
        <f t="shared" si="6"/>
        <v>1</v>
      </c>
      <c r="R10">
        <f t="shared" si="6"/>
        <v>1</v>
      </c>
      <c r="S10">
        <f t="shared" si="6"/>
        <v>1</v>
      </c>
      <c r="T10">
        <f t="shared" si="6"/>
        <v>1</v>
      </c>
      <c r="U10">
        <f t="shared" si="6"/>
        <v>1</v>
      </c>
      <c r="V10">
        <f t="shared" si="6"/>
        <v>1</v>
      </c>
      <c r="W10">
        <f t="shared" si="6"/>
        <v>1</v>
      </c>
      <c r="X10">
        <f t="shared" si="6"/>
        <v>0</v>
      </c>
      <c r="Y10">
        <f t="shared" si="6"/>
        <v>0</v>
      </c>
      <c r="Z10">
        <f t="shared" si="6"/>
        <v>0</v>
      </c>
      <c r="AA10">
        <f t="shared" si="6"/>
        <v>0</v>
      </c>
      <c r="AB10">
        <f t="shared" si="6"/>
        <v>0</v>
      </c>
      <c r="AC10">
        <f t="shared" si="6"/>
        <v>0</v>
      </c>
      <c r="AD10">
        <f t="shared" si="6"/>
        <v>1</v>
      </c>
      <c r="AE10">
        <f t="shared" si="6"/>
        <v>1</v>
      </c>
      <c r="AF10">
        <f t="shared" si="6"/>
        <v>1</v>
      </c>
      <c r="AG10">
        <f t="shared" si="6"/>
        <v>1</v>
      </c>
      <c r="AH10">
        <f t="shared" si="6"/>
        <v>1</v>
      </c>
      <c r="AI10">
        <f t="shared" si="6"/>
        <v>1</v>
      </c>
      <c r="AJ10">
        <f t="shared" si="6"/>
        <v>1</v>
      </c>
      <c r="AK10">
        <f t="shared" si="6"/>
        <v>1</v>
      </c>
      <c r="AL10">
        <f t="shared" si="6"/>
        <v>1</v>
      </c>
      <c r="AM10">
        <f t="shared" si="6"/>
        <v>1</v>
      </c>
      <c r="AN10">
        <f t="shared" si="6"/>
        <v>1</v>
      </c>
      <c r="AO10">
        <f t="shared" si="6"/>
        <v>1</v>
      </c>
      <c r="AP10">
        <f t="shared" si="6"/>
        <v>1</v>
      </c>
      <c r="AQ10">
        <f t="shared" si="6"/>
        <v>1</v>
      </c>
      <c r="AR10">
        <f t="shared" si="6"/>
        <v>1</v>
      </c>
      <c r="AS10">
        <f t="shared" si="6"/>
        <v>1</v>
      </c>
      <c r="AT10">
        <f t="shared" si="6"/>
        <v>1</v>
      </c>
      <c r="AU10">
        <f t="shared" si="6"/>
        <v>1</v>
      </c>
      <c r="AV10">
        <f t="shared" si="6"/>
        <v>1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1</v>
      </c>
      <c r="BB10">
        <f t="shared" si="6"/>
        <v>1</v>
      </c>
      <c r="BC10">
        <f t="shared" si="6"/>
        <v>1</v>
      </c>
      <c r="BD10">
        <f t="shared" si="6"/>
        <v>1</v>
      </c>
      <c r="BE10">
        <f t="shared" si="6"/>
        <v>0</v>
      </c>
      <c r="BF10">
        <f t="shared" si="6"/>
        <v>1</v>
      </c>
      <c r="BG10">
        <f t="shared" si="6"/>
        <v>1</v>
      </c>
      <c r="BH10">
        <f t="shared" si="6"/>
        <v>1</v>
      </c>
      <c r="BI10">
        <f t="shared" si="6"/>
        <v>1</v>
      </c>
      <c r="BJ10">
        <f t="shared" si="6"/>
        <v>1</v>
      </c>
      <c r="BK10">
        <f t="shared" si="6"/>
        <v>1</v>
      </c>
      <c r="BL10" s="1">
        <f t="shared" si="2"/>
        <v>51</v>
      </c>
      <c r="BM10" s="30">
        <f t="shared" si="3"/>
        <v>82.258064516129039</v>
      </c>
      <c r="BN10" s="1">
        <f t="shared" si="4"/>
        <v>41</v>
      </c>
      <c r="BO10" s="30">
        <f t="shared" si="5"/>
        <v>80.392156862745097</v>
      </c>
    </row>
    <row r="11" spans="1:67" x14ac:dyDescent="0.2">
      <c r="A11">
        <v>8</v>
      </c>
      <c r="B11">
        <f t="shared" si="1"/>
        <v>1</v>
      </c>
      <c r="C11">
        <f t="shared" si="6"/>
        <v>1</v>
      </c>
      <c r="D11">
        <f t="shared" si="6"/>
        <v>1</v>
      </c>
      <c r="E11">
        <f t="shared" si="6"/>
        <v>1</v>
      </c>
      <c r="F11">
        <f t="shared" si="6"/>
        <v>1</v>
      </c>
      <c r="G11">
        <f t="shared" si="6"/>
        <v>1</v>
      </c>
      <c r="H11">
        <f t="shared" si="6"/>
        <v>1</v>
      </c>
      <c r="I11">
        <f t="shared" si="6"/>
        <v>1</v>
      </c>
      <c r="J11">
        <f t="shared" si="6"/>
        <v>1</v>
      </c>
      <c r="K11">
        <f t="shared" si="6"/>
        <v>1</v>
      </c>
      <c r="L11">
        <f t="shared" si="6"/>
        <v>1</v>
      </c>
      <c r="M11">
        <f t="shared" si="6"/>
        <v>1</v>
      </c>
      <c r="N11">
        <f t="shared" si="6"/>
        <v>1</v>
      </c>
      <c r="O11">
        <f t="shared" si="6"/>
        <v>1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6"/>
        <v>1</v>
      </c>
      <c r="V11">
        <f t="shared" si="6"/>
        <v>1</v>
      </c>
      <c r="W11">
        <f t="shared" si="6"/>
        <v>1</v>
      </c>
      <c r="X11">
        <f t="shared" si="6"/>
        <v>1</v>
      </c>
      <c r="Y11">
        <f t="shared" si="6"/>
        <v>0</v>
      </c>
      <c r="Z11">
        <f t="shared" si="6"/>
        <v>0</v>
      </c>
      <c r="AA11">
        <f t="shared" si="6"/>
        <v>0</v>
      </c>
      <c r="AB11">
        <f t="shared" si="6"/>
        <v>0</v>
      </c>
      <c r="AC11">
        <f t="shared" si="6"/>
        <v>0</v>
      </c>
      <c r="AD11">
        <f t="shared" si="6"/>
        <v>1</v>
      </c>
      <c r="AE11">
        <f t="shared" si="6"/>
        <v>1</v>
      </c>
      <c r="AF11">
        <f t="shared" si="6"/>
        <v>1</v>
      </c>
      <c r="AG11">
        <f t="shared" si="6"/>
        <v>1</v>
      </c>
      <c r="AH11">
        <f t="shared" si="6"/>
        <v>1</v>
      </c>
      <c r="AI11">
        <f t="shared" si="6"/>
        <v>1</v>
      </c>
      <c r="AJ11">
        <f t="shared" si="6"/>
        <v>1</v>
      </c>
      <c r="AK11">
        <f t="shared" si="6"/>
        <v>1</v>
      </c>
      <c r="AL11">
        <f t="shared" si="6"/>
        <v>1</v>
      </c>
      <c r="AM11">
        <f t="shared" si="6"/>
        <v>1</v>
      </c>
      <c r="AN11">
        <f t="shared" ref="C11:BK15" si="7">IF($A11&lt;(AN$2*-1),0,1)</f>
        <v>1</v>
      </c>
      <c r="AO11">
        <f t="shared" si="7"/>
        <v>1</v>
      </c>
      <c r="AP11">
        <f t="shared" si="7"/>
        <v>1</v>
      </c>
      <c r="AQ11">
        <f t="shared" si="7"/>
        <v>1</v>
      </c>
      <c r="AR11">
        <f t="shared" si="7"/>
        <v>1</v>
      </c>
      <c r="AS11">
        <f t="shared" si="7"/>
        <v>1</v>
      </c>
      <c r="AT11">
        <f t="shared" si="7"/>
        <v>1</v>
      </c>
      <c r="AU11">
        <f t="shared" si="7"/>
        <v>1</v>
      </c>
      <c r="AV11">
        <f t="shared" si="7"/>
        <v>1</v>
      </c>
      <c r="AW11">
        <f t="shared" si="7"/>
        <v>0</v>
      </c>
      <c r="AX11">
        <f t="shared" si="7"/>
        <v>0</v>
      </c>
      <c r="AY11">
        <f t="shared" si="7"/>
        <v>0</v>
      </c>
      <c r="AZ11">
        <f t="shared" si="7"/>
        <v>0</v>
      </c>
      <c r="BA11">
        <f t="shared" si="7"/>
        <v>1</v>
      </c>
      <c r="BB11">
        <f t="shared" si="7"/>
        <v>1</v>
      </c>
      <c r="BC11">
        <f t="shared" si="7"/>
        <v>1</v>
      </c>
      <c r="BD11">
        <f t="shared" si="7"/>
        <v>1</v>
      </c>
      <c r="BE11">
        <f t="shared" si="7"/>
        <v>0</v>
      </c>
      <c r="BF11">
        <f t="shared" si="7"/>
        <v>1</v>
      </c>
      <c r="BG11">
        <f t="shared" si="7"/>
        <v>1</v>
      </c>
      <c r="BH11">
        <f t="shared" si="7"/>
        <v>1</v>
      </c>
      <c r="BI11">
        <f t="shared" si="7"/>
        <v>1</v>
      </c>
      <c r="BJ11">
        <f t="shared" si="7"/>
        <v>1</v>
      </c>
      <c r="BK11">
        <f t="shared" si="7"/>
        <v>1</v>
      </c>
      <c r="BL11" s="1">
        <f t="shared" si="2"/>
        <v>52</v>
      </c>
      <c r="BM11" s="30">
        <f t="shared" si="3"/>
        <v>83.870967741935488</v>
      </c>
      <c r="BN11" s="1">
        <f t="shared" si="4"/>
        <v>42</v>
      </c>
      <c r="BO11" s="30">
        <f t="shared" si="5"/>
        <v>82.35294117647058</v>
      </c>
    </row>
    <row r="12" spans="1:67" x14ac:dyDescent="0.2">
      <c r="A12">
        <v>9</v>
      </c>
      <c r="B12">
        <f t="shared" si="1"/>
        <v>1</v>
      </c>
      <c r="C12">
        <f t="shared" si="7"/>
        <v>1</v>
      </c>
      <c r="D12">
        <f t="shared" si="7"/>
        <v>1</v>
      </c>
      <c r="E12">
        <f t="shared" si="7"/>
        <v>1</v>
      </c>
      <c r="F12">
        <f t="shared" si="7"/>
        <v>1</v>
      </c>
      <c r="G12">
        <f t="shared" si="7"/>
        <v>1</v>
      </c>
      <c r="H12">
        <f t="shared" si="7"/>
        <v>1</v>
      </c>
      <c r="I12">
        <f t="shared" si="7"/>
        <v>1</v>
      </c>
      <c r="J12">
        <f t="shared" si="7"/>
        <v>1</v>
      </c>
      <c r="K12">
        <f t="shared" si="7"/>
        <v>1</v>
      </c>
      <c r="L12">
        <f t="shared" si="7"/>
        <v>1</v>
      </c>
      <c r="M12">
        <f t="shared" si="7"/>
        <v>1</v>
      </c>
      <c r="N12">
        <f t="shared" si="7"/>
        <v>1</v>
      </c>
      <c r="O12">
        <f t="shared" si="7"/>
        <v>1</v>
      </c>
      <c r="P12">
        <f t="shared" si="7"/>
        <v>1</v>
      </c>
      <c r="Q12">
        <f t="shared" si="7"/>
        <v>1</v>
      </c>
      <c r="R12">
        <f t="shared" si="7"/>
        <v>1</v>
      </c>
      <c r="S12">
        <f t="shared" si="7"/>
        <v>1</v>
      </c>
      <c r="T12">
        <f t="shared" si="7"/>
        <v>1</v>
      </c>
      <c r="U12">
        <f t="shared" si="7"/>
        <v>1</v>
      </c>
      <c r="V12">
        <f t="shared" si="7"/>
        <v>1</v>
      </c>
      <c r="W12">
        <f t="shared" si="7"/>
        <v>1</v>
      </c>
      <c r="X12">
        <f t="shared" si="7"/>
        <v>1</v>
      </c>
      <c r="Y12">
        <f t="shared" si="7"/>
        <v>1</v>
      </c>
      <c r="Z12">
        <f t="shared" si="7"/>
        <v>0</v>
      </c>
      <c r="AA12">
        <f t="shared" si="7"/>
        <v>1</v>
      </c>
      <c r="AB12">
        <f t="shared" si="7"/>
        <v>0</v>
      </c>
      <c r="AC12">
        <f t="shared" si="7"/>
        <v>0</v>
      </c>
      <c r="AD12">
        <f t="shared" si="7"/>
        <v>1</v>
      </c>
      <c r="AE12">
        <f t="shared" si="7"/>
        <v>1</v>
      </c>
      <c r="AF12">
        <f t="shared" si="7"/>
        <v>1</v>
      </c>
      <c r="AG12">
        <f t="shared" si="7"/>
        <v>1</v>
      </c>
      <c r="AH12">
        <f t="shared" si="7"/>
        <v>1</v>
      </c>
      <c r="AI12">
        <f t="shared" si="7"/>
        <v>1</v>
      </c>
      <c r="AJ12">
        <f t="shared" si="7"/>
        <v>1</v>
      </c>
      <c r="AK12">
        <f t="shared" si="7"/>
        <v>1</v>
      </c>
      <c r="AL12">
        <f t="shared" si="7"/>
        <v>1</v>
      </c>
      <c r="AM12">
        <f t="shared" si="7"/>
        <v>1</v>
      </c>
      <c r="AN12">
        <f t="shared" si="7"/>
        <v>1</v>
      </c>
      <c r="AO12">
        <f t="shared" si="7"/>
        <v>1</v>
      </c>
      <c r="AP12">
        <f t="shared" si="7"/>
        <v>1</v>
      </c>
      <c r="AQ12">
        <f t="shared" si="7"/>
        <v>1</v>
      </c>
      <c r="AR12">
        <f t="shared" si="7"/>
        <v>1</v>
      </c>
      <c r="AS12">
        <f t="shared" si="7"/>
        <v>1</v>
      </c>
      <c r="AT12">
        <f t="shared" si="7"/>
        <v>1</v>
      </c>
      <c r="AU12">
        <f t="shared" si="7"/>
        <v>1</v>
      </c>
      <c r="AV12">
        <f t="shared" si="7"/>
        <v>1</v>
      </c>
      <c r="AW12">
        <f t="shared" si="7"/>
        <v>1</v>
      </c>
      <c r="AX12">
        <f t="shared" si="7"/>
        <v>0</v>
      </c>
      <c r="AY12">
        <f t="shared" si="7"/>
        <v>1</v>
      </c>
      <c r="AZ12">
        <f t="shared" si="7"/>
        <v>0</v>
      </c>
      <c r="BA12">
        <f t="shared" si="7"/>
        <v>1</v>
      </c>
      <c r="BB12">
        <f t="shared" si="7"/>
        <v>1</v>
      </c>
      <c r="BC12">
        <f t="shared" si="7"/>
        <v>1</v>
      </c>
      <c r="BD12">
        <f t="shared" si="7"/>
        <v>1</v>
      </c>
      <c r="BE12">
        <f t="shared" si="7"/>
        <v>0</v>
      </c>
      <c r="BF12">
        <f t="shared" si="7"/>
        <v>1</v>
      </c>
      <c r="BG12">
        <f t="shared" si="7"/>
        <v>1</v>
      </c>
      <c r="BH12">
        <f t="shared" si="7"/>
        <v>1</v>
      </c>
      <c r="BI12">
        <f t="shared" si="7"/>
        <v>1</v>
      </c>
      <c r="BJ12">
        <f t="shared" si="7"/>
        <v>1</v>
      </c>
      <c r="BK12">
        <f t="shared" si="7"/>
        <v>1</v>
      </c>
      <c r="BL12" s="1">
        <f t="shared" si="2"/>
        <v>56</v>
      </c>
      <c r="BM12" s="30">
        <f t="shared" si="3"/>
        <v>90.322580645161281</v>
      </c>
      <c r="BN12" s="1">
        <f t="shared" si="4"/>
        <v>46</v>
      </c>
      <c r="BO12" s="30">
        <f t="shared" si="5"/>
        <v>90.196078431372555</v>
      </c>
    </row>
    <row r="13" spans="1:67" x14ac:dyDescent="0.2">
      <c r="A13">
        <v>10</v>
      </c>
      <c r="B13">
        <f t="shared" si="1"/>
        <v>1</v>
      </c>
      <c r="C13">
        <f t="shared" si="7"/>
        <v>1</v>
      </c>
      <c r="D13">
        <f t="shared" si="7"/>
        <v>1</v>
      </c>
      <c r="E13">
        <f t="shared" si="7"/>
        <v>1</v>
      </c>
      <c r="F13">
        <f t="shared" si="7"/>
        <v>1</v>
      </c>
      <c r="G13">
        <f t="shared" si="7"/>
        <v>1</v>
      </c>
      <c r="H13">
        <f t="shared" si="7"/>
        <v>1</v>
      </c>
      <c r="I13">
        <f t="shared" si="7"/>
        <v>1</v>
      </c>
      <c r="J13">
        <f t="shared" si="7"/>
        <v>1</v>
      </c>
      <c r="K13">
        <f t="shared" si="7"/>
        <v>1</v>
      </c>
      <c r="L13">
        <f t="shared" si="7"/>
        <v>1</v>
      </c>
      <c r="M13">
        <f t="shared" si="7"/>
        <v>1</v>
      </c>
      <c r="N13">
        <f t="shared" si="7"/>
        <v>1</v>
      </c>
      <c r="O13">
        <f t="shared" si="7"/>
        <v>1</v>
      </c>
      <c r="P13">
        <f t="shared" si="7"/>
        <v>1</v>
      </c>
      <c r="Q13">
        <f t="shared" si="7"/>
        <v>1</v>
      </c>
      <c r="R13">
        <f t="shared" si="7"/>
        <v>1</v>
      </c>
      <c r="S13">
        <f t="shared" si="7"/>
        <v>1</v>
      </c>
      <c r="T13">
        <f t="shared" si="7"/>
        <v>1</v>
      </c>
      <c r="U13">
        <f t="shared" si="7"/>
        <v>1</v>
      </c>
      <c r="V13">
        <f t="shared" si="7"/>
        <v>1</v>
      </c>
      <c r="W13">
        <f t="shared" si="7"/>
        <v>1</v>
      </c>
      <c r="X13">
        <f t="shared" si="7"/>
        <v>1</v>
      </c>
      <c r="Y13">
        <f t="shared" si="7"/>
        <v>1</v>
      </c>
      <c r="Z13">
        <f t="shared" si="7"/>
        <v>0</v>
      </c>
      <c r="AA13">
        <f t="shared" si="7"/>
        <v>1</v>
      </c>
      <c r="AB13">
        <f t="shared" si="7"/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1</v>
      </c>
      <c r="AG13">
        <f t="shared" si="7"/>
        <v>1</v>
      </c>
      <c r="AH13">
        <f t="shared" si="7"/>
        <v>1</v>
      </c>
      <c r="AI13">
        <f t="shared" si="7"/>
        <v>1</v>
      </c>
      <c r="AJ13">
        <f t="shared" si="7"/>
        <v>1</v>
      </c>
      <c r="AK13">
        <f t="shared" si="7"/>
        <v>1</v>
      </c>
      <c r="AL13">
        <f t="shared" si="7"/>
        <v>1</v>
      </c>
      <c r="AM13">
        <f t="shared" si="7"/>
        <v>1</v>
      </c>
      <c r="AN13">
        <f t="shared" si="7"/>
        <v>1</v>
      </c>
      <c r="AO13">
        <f t="shared" si="7"/>
        <v>1</v>
      </c>
      <c r="AP13">
        <f t="shared" si="7"/>
        <v>1</v>
      </c>
      <c r="AQ13">
        <f t="shared" si="7"/>
        <v>1</v>
      </c>
      <c r="AR13">
        <f t="shared" si="7"/>
        <v>1</v>
      </c>
      <c r="AS13">
        <f t="shared" si="7"/>
        <v>1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X13">
        <f t="shared" si="7"/>
        <v>0</v>
      </c>
      <c r="AY13">
        <f t="shared" si="7"/>
        <v>1</v>
      </c>
      <c r="AZ13">
        <f t="shared" si="7"/>
        <v>1</v>
      </c>
      <c r="BA13">
        <f t="shared" si="7"/>
        <v>1</v>
      </c>
      <c r="BB13">
        <f t="shared" si="7"/>
        <v>1</v>
      </c>
      <c r="BC13">
        <f t="shared" si="7"/>
        <v>1</v>
      </c>
      <c r="BD13">
        <f t="shared" si="7"/>
        <v>1</v>
      </c>
      <c r="BE13">
        <f t="shared" si="7"/>
        <v>1</v>
      </c>
      <c r="BF13">
        <f t="shared" si="7"/>
        <v>1</v>
      </c>
      <c r="BG13">
        <f t="shared" si="7"/>
        <v>1</v>
      </c>
      <c r="BH13">
        <f t="shared" si="7"/>
        <v>1</v>
      </c>
      <c r="BI13">
        <f t="shared" si="7"/>
        <v>1</v>
      </c>
      <c r="BJ13">
        <f t="shared" si="7"/>
        <v>1</v>
      </c>
      <c r="BK13">
        <f t="shared" si="7"/>
        <v>1</v>
      </c>
      <c r="BL13" s="1">
        <f t="shared" si="2"/>
        <v>60</v>
      </c>
      <c r="BM13" s="30">
        <f t="shared" si="3"/>
        <v>96.774193548387103</v>
      </c>
      <c r="BN13" s="1">
        <f t="shared" si="4"/>
        <v>49</v>
      </c>
      <c r="BO13" s="30">
        <f t="shared" si="5"/>
        <v>96.078431372549019</v>
      </c>
    </row>
    <row r="14" spans="1:67" x14ac:dyDescent="0.2">
      <c r="A14">
        <v>11</v>
      </c>
      <c r="B14">
        <f t="shared" si="1"/>
        <v>1</v>
      </c>
      <c r="C14">
        <f t="shared" si="7"/>
        <v>1</v>
      </c>
      <c r="D14">
        <f t="shared" si="7"/>
        <v>1</v>
      </c>
      <c r="E14">
        <f t="shared" si="7"/>
        <v>1</v>
      </c>
      <c r="F14">
        <f t="shared" si="7"/>
        <v>1</v>
      </c>
      <c r="G14">
        <f t="shared" si="7"/>
        <v>1</v>
      </c>
      <c r="H14">
        <f t="shared" si="7"/>
        <v>1</v>
      </c>
      <c r="I14">
        <f t="shared" si="7"/>
        <v>1</v>
      </c>
      <c r="J14">
        <f t="shared" si="7"/>
        <v>1</v>
      </c>
      <c r="K14">
        <f t="shared" si="7"/>
        <v>1</v>
      </c>
      <c r="L14">
        <f t="shared" si="7"/>
        <v>1</v>
      </c>
      <c r="M14">
        <f t="shared" si="7"/>
        <v>1</v>
      </c>
      <c r="N14">
        <f t="shared" si="7"/>
        <v>1</v>
      </c>
      <c r="O14">
        <f t="shared" si="7"/>
        <v>1</v>
      </c>
      <c r="P14">
        <f t="shared" si="7"/>
        <v>1</v>
      </c>
      <c r="Q14">
        <f t="shared" si="7"/>
        <v>1</v>
      </c>
      <c r="R14">
        <f t="shared" si="7"/>
        <v>1</v>
      </c>
      <c r="S14">
        <f t="shared" si="7"/>
        <v>1</v>
      </c>
      <c r="T14">
        <f t="shared" si="7"/>
        <v>1</v>
      </c>
      <c r="U14">
        <f t="shared" si="7"/>
        <v>1</v>
      </c>
      <c r="V14">
        <f t="shared" si="7"/>
        <v>1</v>
      </c>
      <c r="W14">
        <f t="shared" si="7"/>
        <v>1</v>
      </c>
      <c r="X14">
        <f t="shared" si="7"/>
        <v>1</v>
      </c>
      <c r="Y14">
        <f t="shared" si="7"/>
        <v>1</v>
      </c>
      <c r="Z14">
        <f t="shared" si="7"/>
        <v>1</v>
      </c>
      <c r="AA14">
        <f t="shared" si="7"/>
        <v>1</v>
      </c>
      <c r="AB14">
        <f t="shared" si="7"/>
        <v>1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1</v>
      </c>
      <c r="AG14">
        <f t="shared" si="7"/>
        <v>1</v>
      </c>
      <c r="AH14">
        <f t="shared" si="7"/>
        <v>1</v>
      </c>
      <c r="AI14">
        <f t="shared" si="7"/>
        <v>1</v>
      </c>
      <c r="AJ14">
        <f t="shared" si="7"/>
        <v>1</v>
      </c>
      <c r="AK14">
        <f t="shared" si="7"/>
        <v>1</v>
      </c>
      <c r="AL14">
        <f t="shared" si="7"/>
        <v>1</v>
      </c>
      <c r="AM14">
        <f t="shared" si="7"/>
        <v>1</v>
      </c>
      <c r="AN14">
        <f t="shared" si="7"/>
        <v>1</v>
      </c>
      <c r="AO14">
        <f t="shared" si="7"/>
        <v>1</v>
      </c>
      <c r="AP14">
        <f t="shared" si="7"/>
        <v>1</v>
      </c>
      <c r="AQ14">
        <f t="shared" si="7"/>
        <v>1</v>
      </c>
      <c r="AR14">
        <f t="shared" si="7"/>
        <v>1</v>
      </c>
      <c r="AS14">
        <f t="shared" si="7"/>
        <v>1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X14">
        <f t="shared" si="7"/>
        <v>1</v>
      </c>
      <c r="AY14">
        <f t="shared" si="7"/>
        <v>1</v>
      </c>
      <c r="AZ14">
        <f t="shared" si="7"/>
        <v>1</v>
      </c>
      <c r="BA14">
        <f t="shared" si="7"/>
        <v>1</v>
      </c>
      <c r="BB14">
        <f t="shared" si="7"/>
        <v>1</v>
      </c>
      <c r="BC14">
        <f t="shared" si="7"/>
        <v>1</v>
      </c>
      <c r="BD14">
        <f t="shared" si="7"/>
        <v>1</v>
      </c>
      <c r="BE14">
        <f t="shared" si="7"/>
        <v>1</v>
      </c>
      <c r="BF14">
        <f t="shared" si="7"/>
        <v>1</v>
      </c>
      <c r="BG14">
        <f t="shared" si="7"/>
        <v>1</v>
      </c>
      <c r="BH14">
        <f t="shared" si="7"/>
        <v>1</v>
      </c>
      <c r="BI14">
        <f t="shared" si="7"/>
        <v>1</v>
      </c>
      <c r="BJ14">
        <f t="shared" si="7"/>
        <v>1</v>
      </c>
      <c r="BK14">
        <f t="shared" si="7"/>
        <v>1</v>
      </c>
      <c r="BL14" s="1">
        <f t="shared" si="2"/>
        <v>62</v>
      </c>
      <c r="BM14" s="30">
        <f t="shared" si="3"/>
        <v>100</v>
      </c>
      <c r="BN14" s="1">
        <f t="shared" si="4"/>
        <v>51</v>
      </c>
      <c r="BO14" s="30">
        <f t="shared" si="5"/>
        <v>100</v>
      </c>
    </row>
    <row r="15" spans="1:67" x14ac:dyDescent="0.2">
      <c r="A15">
        <v>12</v>
      </c>
      <c r="B15">
        <f t="shared" si="1"/>
        <v>1</v>
      </c>
      <c r="C15">
        <f t="shared" si="7"/>
        <v>1</v>
      </c>
      <c r="D15">
        <f t="shared" si="7"/>
        <v>1</v>
      </c>
      <c r="E15">
        <f t="shared" si="7"/>
        <v>1</v>
      </c>
      <c r="F15">
        <f t="shared" si="7"/>
        <v>1</v>
      </c>
      <c r="G15">
        <f t="shared" si="7"/>
        <v>1</v>
      </c>
      <c r="H15">
        <f t="shared" si="7"/>
        <v>1</v>
      </c>
      <c r="I15">
        <f t="shared" si="7"/>
        <v>1</v>
      </c>
      <c r="J15">
        <f t="shared" si="7"/>
        <v>1</v>
      </c>
      <c r="K15">
        <f t="shared" si="7"/>
        <v>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1</v>
      </c>
      <c r="Q15">
        <f t="shared" si="7"/>
        <v>1</v>
      </c>
      <c r="R15">
        <f t="shared" si="7"/>
        <v>1</v>
      </c>
      <c r="S15">
        <f t="shared" si="7"/>
        <v>1</v>
      </c>
      <c r="T15">
        <f t="shared" si="7"/>
        <v>1</v>
      </c>
      <c r="U15">
        <f t="shared" si="7"/>
        <v>1</v>
      </c>
      <c r="V15">
        <f t="shared" si="7"/>
        <v>1</v>
      </c>
      <c r="W15">
        <f t="shared" si="7"/>
        <v>1</v>
      </c>
      <c r="X15">
        <f t="shared" si="7"/>
        <v>1</v>
      </c>
      <c r="Y15">
        <f t="shared" si="7"/>
        <v>1</v>
      </c>
      <c r="Z15">
        <f t="shared" si="7"/>
        <v>1</v>
      </c>
      <c r="AA15">
        <f t="shared" si="7"/>
        <v>1</v>
      </c>
      <c r="AB15">
        <f t="shared" si="7"/>
        <v>1</v>
      </c>
      <c r="AC15">
        <f t="shared" si="7"/>
        <v>1</v>
      </c>
      <c r="AD15">
        <f t="shared" si="7"/>
        <v>1</v>
      </c>
      <c r="AE15">
        <f t="shared" si="7"/>
        <v>1</v>
      </c>
      <c r="AF15">
        <f t="shared" si="7"/>
        <v>1</v>
      </c>
      <c r="AG15">
        <f t="shared" si="7"/>
        <v>1</v>
      </c>
      <c r="AH15">
        <f t="shared" si="7"/>
        <v>1</v>
      </c>
      <c r="AI15">
        <f t="shared" si="7"/>
        <v>1</v>
      </c>
      <c r="AJ15">
        <f t="shared" si="7"/>
        <v>1</v>
      </c>
      <c r="AK15">
        <f t="shared" si="7"/>
        <v>1</v>
      </c>
      <c r="AL15">
        <f t="shared" si="7"/>
        <v>1</v>
      </c>
      <c r="AM15">
        <f t="shared" si="7"/>
        <v>1</v>
      </c>
      <c r="AN15">
        <f t="shared" si="7"/>
        <v>1</v>
      </c>
      <c r="AO15">
        <f t="shared" si="7"/>
        <v>1</v>
      </c>
      <c r="AP15">
        <f t="shared" si="7"/>
        <v>1</v>
      </c>
      <c r="AQ15">
        <f t="shared" si="7"/>
        <v>1</v>
      </c>
      <c r="AR15">
        <f t="shared" si="7"/>
        <v>1</v>
      </c>
      <c r="AS15">
        <f t="shared" si="7"/>
        <v>1</v>
      </c>
      <c r="AT15">
        <f t="shared" si="7"/>
        <v>1</v>
      </c>
      <c r="AU15">
        <f t="shared" si="7"/>
        <v>1</v>
      </c>
      <c r="AV15">
        <f t="shared" si="7"/>
        <v>1</v>
      </c>
      <c r="AW15">
        <f t="shared" si="7"/>
        <v>1</v>
      </c>
      <c r="AX15">
        <f t="shared" si="7"/>
        <v>1</v>
      </c>
      <c r="AY15">
        <f t="shared" ref="C15:BK19" si="8">IF($A15&lt;(AY$2*-1),0,1)</f>
        <v>1</v>
      </c>
      <c r="AZ15">
        <f t="shared" si="8"/>
        <v>1</v>
      </c>
      <c r="BA15">
        <f t="shared" si="8"/>
        <v>1</v>
      </c>
      <c r="BB15">
        <f t="shared" si="8"/>
        <v>1</v>
      </c>
      <c r="BC15">
        <f t="shared" si="8"/>
        <v>1</v>
      </c>
      <c r="BD15">
        <f t="shared" si="8"/>
        <v>1</v>
      </c>
      <c r="BE15">
        <f t="shared" si="8"/>
        <v>1</v>
      </c>
      <c r="BF15">
        <f t="shared" si="8"/>
        <v>1</v>
      </c>
      <c r="BG15">
        <f t="shared" si="8"/>
        <v>1</v>
      </c>
      <c r="BH15">
        <f t="shared" si="8"/>
        <v>1</v>
      </c>
      <c r="BI15">
        <f t="shared" si="8"/>
        <v>1</v>
      </c>
      <c r="BJ15">
        <f t="shared" si="8"/>
        <v>1</v>
      </c>
      <c r="BK15">
        <f t="shared" si="8"/>
        <v>1</v>
      </c>
      <c r="BL15" s="1">
        <f t="shared" si="2"/>
        <v>62</v>
      </c>
      <c r="BM15" s="30">
        <f t="shared" si="3"/>
        <v>100</v>
      </c>
      <c r="BN15" s="1">
        <f t="shared" si="4"/>
        <v>51</v>
      </c>
      <c r="BO15" s="30">
        <f t="shared" si="5"/>
        <v>100</v>
      </c>
    </row>
    <row r="16" spans="1:67" x14ac:dyDescent="0.2">
      <c r="A16">
        <v>13</v>
      </c>
      <c r="B16">
        <f t="shared" si="1"/>
        <v>1</v>
      </c>
      <c r="C16">
        <f t="shared" si="8"/>
        <v>1</v>
      </c>
      <c r="D16">
        <f t="shared" si="8"/>
        <v>1</v>
      </c>
      <c r="E16">
        <f t="shared" si="8"/>
        <v>1</v>
      </c>
      <c r="F16">
        <f t="shared" si="8"/>
        <v>1</v>
      </c>
      <c r="G16">
        <f t="shared" si="8"/>
        <v>1</v>
      </c>
      <c r="H16">
        <f t="shared" si="8"/>
        <v>1</v>
      </c>
      <c r="I16">
        <f t="shared" si="8"/>
        <v>1</v>
      </c>
      <c r="J16">
        <f t="shared" si="8"/>
        <v>1</v>
      </c>
      <c r="K16">
        <f t="shared" si="8"/>
        <v>1</v>
      </c>
      <c r="L16">
        <f t="shared" si="8"/>
        <v>1</v>
      </c>
      <c r="M16">
        <f t="shared" si="8"/>
        <v>1</v>
      </c>
      <c r="N16">
        <f t="shared" si="8"/>
        <v>1</v>
      </c>
      <c r="O16">
        <f t="shared" si="8"/>
        <v>1</v>
      </c>
      <c r="P16">
        <f t="shared" si="8"/>
        <v>1</v>
      </c>
      <c r="Q16">
        <f t="shared" si="8"/>
        <v>1</v>
      </c>
      <c r="R16">
        <f t="shared" si="8"/>
        <v>1</v>
      </c>
      <c r="S16">
        <f t="shared" si="8"/>
        <v>1</v>
      </c>
      <c r="T16">
        <f t="shared" si="8"/>
        <v>1</v>
      </c>
      <c r="U16">
        <f t="shared" si="8"/>
        <v>1</v>
      </c>
      <c r="V16">
        <f t="shared" si="8"/>
        <v>1</v>
      </c>
      <c r="W16">
        <f t="shared" si="8"/>
        <v>1</v>
      </c>
      <c r="X16">
        <f t="shared" si="8"/>
        <v>1</v>
      </c>
      <c r="Y16">
        <f t="shared" si="8"/>
        <v>1</v>
      </c>
      <c r="Z16">
        <f t="shared" si="8"/>
        <v>1</v>
      </c>
      <c r="AA16">
        <f t="shared" si="8"/>
        <v>1</v>
      </c>
      <c r="AB16">
        <f t="shared" si="8"/>
        <v>1</v>
      </c>
      <c r="AC16">
        <f t="shared" si="8"/>
        <v>1</v>
      </c>
      <c r="AD16">
        <f t="shared" si="8"/>
        <v>1</v>
      </c>
      <c r="AE16">
        <f t="shared" si="8"/>
        <v>1</v>
      </c>
      <c r="AF16">
        <f t="shared" si="8"/>
        <v>1</v>
      </c>
      <c r="AG16">
        <f t="shared" si="8"/>
        <v>1</v>
      </c>
      <c r="AH16">
        <f t="shared" si="8"/>
        <v>1</v>
      </c>
      <c r="AI16">
        <f t="shared" si="8"/>
        <v>1</v>
      </c>
      <c r="AJ16">
        <f t="shared" si="8"/>
        <v>1</v>
      </c>
      <c r="AK16">
        <f t="shared" si="8"/>
        <v>1</v>
      </c>
      <c r="AL16">
        <f t="shared" si="8"/>
        <v>1</v>
      </c>
      <c r="AM16">
        <f t="shared" si="8"/>
        <v>1</v>
      </c>
      <c r="AN16">
        <f t="shared" si="8"/>
        <v>1</v>
      </c>
      <c r="AO16">
        <f t="shared" si="8"/>
        <v>1</v>
      </c>
      <c r="AP16">
        <f t="shared" si="8"/>
        <v>1</v>
      </c>
      <c r="AQ16">
        <f t="shared" si="8"/>
        <v>1</v>
      </c>
      <c r="AR16">
        <f t="shared" si="8"/>
        <v>1</v>
      </c>
      <c r="AS16">
        <f t="shared" si="8"/>
        <v>1</v>
      </c>
      <c r="AT16">
        <f t="shared" si="8"/>
        <v>1</v>
      </c>
      <c r="AU16">
        <f t="shared" si="8"/>
        <v>1</v>
      </c>
      <c r="AV16">
        <f t="shared" si="8"/>
        <v>1</v>
      </c>
      <c r="AW16">
        <f t="shared" si="8"/>
        <v>1</v>
      </c>
      <c r="AX16">
        <f t="shared" si="8"/>
        <v>1</v>
      </c>
      <c r="AY16">
        <f t="shared" si="8"/>
        <v>1</v>
      </c>
      <c r="AZ16">
        <f t="shared" si="8"/>
        <v>1</v>
      </c>
      <c r="BA16">
        <f t="shared" si="8"/>
        <v>1</v>
      </c>
      <c r="BB16">
        <f t="shared" si="8"/>
        <v>1</v>
      </c>
      <c r="BC16">
        <f t="shared" si="8"/>
        <v>1</v>
      </c>
      <c r="BD16">
        <f t="shared" si="8"/>
        <v>1</v>
      </c>
      <c r="BE16">
        <f t="shared" si="8"/>
        <v>1</v>
      </c>
      <c r="BF16">
        <f t="shared" si="8"/>
        <v>1</v>
      </c>
      <c r="BG16">
        <f t="shared" si="8"/>
        <v>1</v>
      </c>
      <c r="BH16">
        <f t="shared" si="8"/>
        <v>1</v>
      </c>
      <c r="BI16">
        <f t="shared" si="8"/>
        <v>1</v>
      </c>
      <c r="BJ16">
        <f t="shared" si="8"/>
        <v>1</v>
      </c>
      <c r="BK16">
        <f t="shared" si="8"/>
        <v>1</v>
      </c>
      <c r="BL16" s="1">
        <f t="shared" si="2"/>
        <v>62</v>
      </c>
      <c r="BM16" s="30">
        <f t="shared" si="3"/>
        <v>100</v>
      </c>
      <c r="BN16" s="1">
        <f t="shared" si="4"/>
        <v>51</v>
      </c>
      <c r="BO16" s="30">
        <f t="shared" si="5"/>
        <v>100</v>
      </c>
    </row>
    <row r="17" spans="1:67" x14ac:dyDescent="0.2">
      <c r="A17">
        <v>14</v>
      </c>
      <c r="B17">
        <f t="shared" si="1"/>
        <v>1</v>
      </c>
      <c r="C17">
        <f t="shared" si="8"/>
        <v>1</v>
      </c>
      <c r="D17">
        <f t="shared" si="8"/>
        <v>1</v>
      </c>
      <c r="E17">
        <f t="shared" si="8"/>
        <v>1</v>
      </c>
      <c r="F17">
        <f t="shared" si="8"/>
        <v>1</v>
      </c>
      <c r="G17">
        <f t="shared" si="8"/>
        <v>1</v>
      </c>
      <c r="H17">
        <f t="shared" si="8"/>
        <v>1</v>
      </c>
      <c r="I17">
        <f t="shared" si="8"/>
        <v>1</v>
      </c>
      <c r="J17">
        <f t="shared" si="8"/>
        <v>1</v>
      </c>
      <c r="K17">
        <f t="shared" si="8"/>
        <v>1</v>
      </c>
      <c r="L17">
        <f t="shared" si="8"/>
        <v>1</v>
      </c>
      <c r="M17">
        <f t="shared" si="8"/>
        <v>1</v>
      </c>
      <c r="N17">
        <f t="shared" si="8"/>
        <v>1</v>
      </c>
      <c r="O17">
        <f t="shared" si="8"/>
        <v>1</v>
      </c>
      <c r="P17">
        <f t="shared" si="8"/>
        <v>1</v>
      </c>
      <c r="Q17">
        <f t="shared" si="8"/>
        <v>1</v>
      </c>
      <c r="R17">
        <f t="shared" si="8"/>
        <v>1</v>
      </c>
      <c r="S17">
        <f t="shared" si="8"/>
        <v>1</v>
      </c>
      <c r="T17">
        <f t="shared" si="8"/>
        <v>1</v>
      </c>
      <c r="U17">
        <f t="shared" si="8"/>
        <v>1</v>
      </c>
      <c r="V17">
        <f t="shared" si="8"/>
        <v>1</v>
      </c>
      <c r="W17">
        <f t="shared" si="8"/>
        <v>1</v>
      </c>
      <c r="X17">
        <f t="shared" si="8"/>
        <v>1</v>
      </c>
      <c r="Y17">
        <f t="shared" si="8"/>
        <v>1</v>
      </c>
      <c r="Z17">
        <f t="shared" si="8"/>
        <v>1</v>
      </c>
      <c r="AA17">
        <f t="shared" si="8"/>
        <v>1</v>
      </c>
      <c r="AB17">
        <f t="shared" si="8"/>
        <v>1</v>
      </c>
      <c r="AC17">
        <f t="shared" si="8"/>
        <v>1</v>
      </c>
      <c r="AD17">
        <f t="shared" si="8"/>
        <v>1</v>
      </c>
      <c r="AE17">
        <f t="shared" si="8"/>
        <v>1</v>
      </c>
      <c r="AF17">
        <f t="shared" si="8"/>
        <v>1</v>
      </c>
      <c r="AG17">
        <f t="shared" si="8"/>
        <v>1</v>
      </c>
      <c r="AH17">
        <f t="shared" si="8"/>
        <v>1</v>
      </c>
      <c r="AI17">
        <f t="shared" si="8"/>
        <v>1</v>
      </c>
      <c r="AJ17">
        <f t="shared" si="8"/>
        <v>1</v>
      </c>
      <c r="AK17">
        <f t="shared" si="8"/>
        <v>1</v>
      </c>
      <c r="AL17">
        <f t="shared" si="8"/>
        <v>1</v>
      </c>
      <c r="AM17">
        <f t="shared" si="8"/>
        <v>1</v>
      </c>
      <c r="AN17">
        <f t="shared" si="8"/>
        <v>1</v>
      </c>
      <c r="AO17">
        <f t="shared" si="8"/>
        <v>1</v>
      </c>
      <c r="AP17">
        <f t="shared" si="8"/>
        <v>1</v>
      </c>
      <c r="AQ17">
        <f t="shared" si="8"/>
        <v>1</v>
      </c>
      <c r="AR17">
        <f t="shared" si="8"/>
        <v>1</v>
      </c>
      <c r="AS17">
        <f t="shared" si="8"/>
        <v>1</v>
      </c>
      <c r="AT17">
        <f t="shared" si="8"/>
        <v>1</v>
      </c>
      <c r="AU17">
        <f t="shared" si="8"/>
        <v>1</v>
      </c>
      <c r="AV17">
        <f t="shared" si="8"/>
        <v>1</v>
      </c>
      <c r="AW17">
        <f t="shared" si="8"/>
        <v>1</v>
      </c>
      <c r="AX17">
        <f t="shared" si="8"/>
        <v>1</v>
      </c>
      <c r="AY17">
        <f t="shared" si="8"/>
        <v>1</v>
      </c>
      <c r="AZ17">
        <f t="shared" si="8"/>
        <v>1</v>
      </c>
      <c r="BA17">
        <f t="shared" si="8"/>
        <v>1</v>
      </c>
      <c r="BB17">
        <f t="shared" si="8"/>
        <v>1</v>
      </c>
      <c r="BC17">
        <f t="shared" si="8"/>
        <v>1</v>
      </c>
      <c r="BD17">
        <f t="shared" si="8"/>
        <v>1</v>
      </c>
      <c r="BE17">
        <f t="shared" si="8"/>
        <v>1</v>
      </c>
      <c r="BF17">
        <f t="shared" si="8"/>
        <v>1</v>
      </c>
      <c r="BG17">
        <f t="shared" si="8"/>
        <v>1</v>
      </c>
      <c r="BH17">
        <f t="shared" si="8"/>
        <v>1</v>
      </c>
      <c r="BI17">
        <f t="shared" si="8"/>
        <v>1</v>
      </c>
      <c r="BJ17">
        <f t="shared" si="8"/>
        <v>1</v>
      </c>
      <c r="BK17">
        <f t="shared" si="8"/>
        <v>1</v>
      </c>
      <c r="BL17" s="1">
        <f t="shared" si="2"/>
        <v>62</v>
      </c>
      <c r="BM17" s="30">
        <f t="shared" si="3"/>
        <v>100</v>
      </c>
      <c r="BN17" s="1">
        <f t="shared" si="4"/>
        <v>51</v>
      </c>
      <c r="BO17" s="30">
        <f t="shared" si="5"/>
        <v>100</v>
      </c>
    </row>
    <row r="18" spans="1:67" x14ac:dyDescent="0.2">
      <c r="A18">
        <v>15</v>
      </c>
      <c r="B18">
        <f t="shared" si="1"/>
        <v>1</v>
      </c>
      <c r="C18">
        <f t="shared" si="8"/>
        <v>1</v>
      </c>
      <c r="D18">
        <f t="shared" si="8"/>
        <v>1</v>
      </c>
      <c r="E18">
        <f t="shared" si="8"/>
        <v>1</v>
      </c>
      <c r="F18">
        <f t="shared" si="8"/>
        <v>1</v>
      </c>
      <c r="G18">
        <f t="shared" si="8"/>
        <v>1</v>
      </c>
      <c r="H18">
        <f t="shared" si="8"/>
        <v>1</v>
      </c>
      <c r="I18">
        <f t="shared" si="8"/>
        <v>1</v>
      </c>
      <c r="J18">
        <f t="shared" si="8"/>
        <v>1</v>
      </c>
      <c r="K18">
        <f t="shared" si="8"/>
        <v>1</v>
      </c>
      <c r="L18">
        <f t="shared" si="8"/>
        <v>1</v>
      </c>
      <c r="M18">
        <f t="shared" si="8"/>
        <v>1</v>
      </c>
      <c r="N18">
        <f t="shared" si="8"/>
        <v>1</v>
      </c>
      <c r="O18">
        <f t="shared" si="8"/>
        <v>1</v>
      </c>
      <c r="P18">
        <f t="shared" si="8"/>
        <v>1</v>
      </c>
      <c r="Q18">
        <f t="shared" si="8"/>
        <v>1</v>
      </c>
      <c r="R18">
        <f t="shared" si="8"/>
        <v>1</v>
      </c>
      <c r="S18">
        <f t="shared" si="8"/>
        <v>1</v>
      </c>
      <c r="T18">
        <f t="shared" si="8"/>
        <v>1</v>
      </c>
      <c r="U18">
        <f t="shared" si="8"/>
        <v>1</v>
      </c>
      <c r="V18">
        <f t="shared" si="8"/>
        <v>1</v>
      </c>
      <c r="W18">
        <f t="shared" si="8"/>
        <v>1</v>
      </c>
      <c r="X18">
        <f t="shared" si="8"/>
        <v>1</v>
      </c>
      <c r="Y18">
        <f t="shared" si="8"/>
        <v>1</v>
      </c>
      <c r="Z18">
        <f t="shared" si="8"/>
        <v>1</v>
      </c>
      <c r="AA18">
        <f t="shared" si="8"/>
        <v>1</v>
      </c>
      <c r="AB18">
        <f t="shared" si="8"/>
        <v>1</v>
      </c>
      <c r="AC18">
        <f t="shared" si="8"/>
        <v>1</v>
      </c>
      <c r="AD18">
        <f t="shared" si="8"/>
        <v>1</v>
      </c>
      <c r="AE18">
        <f t="shared" si="8"/>
        <v>1</v>
      </c>
      <c r="AF18">
        <f t="shared" si="8"/>
        <v>1</v>
      </c>
      <c r="AG18">
        <f t="shared" si="8"/>
        <v>1</v>
      </c>
      <c r="AH18">
        <f t="shared" si="8"/>
        <v>1</v>
      </c>
      <c r="AI18">
        <f t="shared" si="8"/>
        <v>1</v>
      </c>
      <c r="AJ18">
        <f t="shared" si="8"/>
        <v>1</v>
      </c>
      <c r="AK18">
        <f t="shared" si="8"/>
        <v>1</v>
      </c>
      <c r="AL18">
        <f t="shared" si="8"/>
        <v>1</v>
      </c>
      <c r="AM18">
        <f t="shared" si="8"/>
        <v>1</v>
      </c>
      <c r="AN18">
        <f t="shared" si="8"/>
        <v>1</v>
      </c>
      <c r="AO18">
        <f t="shared" si="8"/>
        <v>1</v>
      </c>
      <c r="AP18">
        <f t="shared" si="8"/>
        <v>1</v>
      </c>
      <c r="AQ18">
        <f t="shared" si="8"/>
        <v>1</v>
      </c>
      <c r="AR18">
        <f t="shared" si="8"/>
        <v>1</v>
      </c>
      <c r="AS18">
        <f t="shared" si="8"/>
        <v>1</v>
      </c>
      <c r="AT18">
        <f t="shared" si="8"/>
        <v>1</v>
      </c>
      <c r="AU18">
        <f t="shared" si="8"/>
        <v>1</v>
      </c>
      <c r="AV18">
        <f t="shared" si="8"/>
        <v>1</v>
      </c>
      <c r="AW18">
        <f t="shared" si="8"/>
        <v>1</v>
      </c>
      <c r="AX18">
        <f t="shared" si="8"/>
        <v>1</v>
      </c>
      <c r="AY18">
        <f t="shared" si="8"/>
        <v>1</v>
      </c>
      <c r="AZ18">
        <f t="shared" si="8"/>
        <v>1</v>
      </c>
      <c r="BA18">
        <f t="shared" si="8"/>
        <v>1</v>
      </c>
      <c r="BB18">
        <f t="shared" si="8"/>
        <v>1</v>
      </c>
      <c r="BC18">
        <f t="shared" si="8"/>
        <v>1</v>
      </c>
      <c r="BD18">
        <f t="shared" si="8"/>
        <v>1</v>
      </c>
      <c r="BE18">
        <f t="shared" si="8"/>
        <v>1</v>
      </c>
      <c r="BF18">
        <f t="shared" si="8"/>
        <v>1</v>
      </c>
      <c r="BG18">
        <f t="shared" si="8"/>
        <v>1</v>
      </c>
      <c r="BH18">
        <f t="shared" si="8"/>
        <v>1</v>
      </c>
      <c r="BI18">
        <f t="shared" si="8"/>
        <v>1</v>
      </c>
      <c r="BJ18">
        <f t="shared" si="8"/>
        <v>1</v>
      </c>
      <c r="BK18">
        <f t="shared" si="8"/>
        <v>1</v>
      </c>
      <c r="BL18" s="1">
        <f t="shared" si="2"/>
        <v>62</v>
      </c>
      <c r="BM18" s="30">
        <f t="shared" si="3"/>
        <v>100</v>
      </c>
      <c r="BN18" s="1">
        <f t="shared" si="4"/>
        <v>51</v>
      </c>
      <c r="BO18" s="30">
        <f t="shared" si="5"/>
        <v>100</v>
      </c>
    </row>
    <row r="19" spans="1:67" x14ac:dyDescent="0.2">
      <c r="A19">
        <v>16</v>
      </c>
      <c r="B19">
        <f t="shared" si="1"/>
        <v>1</v>
      </c>
      <c r="C19">
        <f t="shared" si="8"/>
        <v>1</v>
      </c>
      <c r="D19">
        <f t="shared" si="8"/>
        <v>1</v>
      </c>
      <c r="E19">
        <f t="shared" si="8"/>
        <v>1</v>
      </c>
      <c r="F19">
        <f t="shared" si="8"/>
        <v>1</v>
      </c>
      <c r="G19">
        <f t="shared" si="8"/>
        <v>1</v>
      </c>
      <c r="H19">
        <f t="shared" si="8"/>
        <v>1</v>
      </c>
      <c r="I19">
        <f t="shared" si="8"/>
        <v>1</v>
      </c>
      <c r="J19">
        <f t="shared" si="8"/>
        <v>1</v>
      </c>
      <c r="K19">
        <f t="shared" si="8"/>
        <v>1</v>
      </c>
      <c r="L19">
        <f t="shared" si="8"/>
        <v>1</v>
      </c>
      <c r="M19">
        <f t="shared" si="8"/>
        <v>1</v>
      </c>
      <c r="N19">
        <f t="shared" si="8"/>
        <v>1</v>
      </c>
      <c r="O19">
        <f t="shared" si="8"/>
        <v>1</v>
      </c>
      <c r="P19">
        <f t="shared" si="8"/>
        <v>1</v>
      </c>
      <c r="Q19">
        <f t="shared" si="8"/>
        <v>1</v>
      </c>
      <c r="R19">
        <f t="shared" si="8"/>
        <v>1</v>
      </c>
      <c r="S19">
        <f t="shared" si="8"/>
        <v>1</v>
      </c>
      <c r="T19">
        <f t="shared" si="8"/>
        <v>1</v>
      </c>
      <c r="U19">
        <f t="shared" si="8"/>
        <v>1</v>
      </c>
      <c r="V19">
        <f t="shared" si="8"/>
        <v>1</v>
      </c>
      <c r="W19">
        <f t="shared" si="8"/>
        <v>1</v>
      </c>
      <c r="X19">
        <f t="shared" si="8"/>
        <v>1</v>
      </c>
      <c r="Y19">
        <f t="shared" si="8"/>
        <v>1</v>
      </c>
      <c r="Z19">
        <f t="shared" si="8"/>
        <v>1</v>
      </c>
      <c r="AA19">
        <f t="shared" si="8"/>
        <v>1</v>
      </c>
      <c r="AB19">
        <f t="shared" si="8"/>
        <v>1</v>
      </c>
      <c r="AC19">
        <f t="shared" si="8"/>
        <v>1</v>
      </c>
      <c r="AD19">
        <f t="shared" si="8"/>
        <v>1</v>
      </c>
      <c r="AE19">
        <f t="shared" si="8"/>
        <v>1</v>
      </c>
      <c r="AF19">
        <f t="shared" si="8"/>
        <v>1</v>
      </c>
      <c r="AG19">
        <f t="shared" si="8"/>
        <v>1</v>
      </c>
      <c r="AH19">
        <f t="shared" si="8"/>
        <v>1</v>
      </c>
      <c r="AI19">
        <f t="shared" si="8"/>
        <v>1</v>
      </c>
      <c r="AJ19">
        <f t="shared" si="8"/>
        <v>1</v>
      </c>
      <c r="AK19">
        <f t="shared" si="8"/>
        <v>1</v>
      </c>
      <c r="AL19">
        <f t="shared" si="8"/>
        <v>1</v>
      </c>
      <c r="AM19">
        <f t="shared" si="8"/>
        <v>1</v>
      </c>
      <c r="AN19">
        <f t="shared" si="8"/>
        <v>1</v>
      </c>
      <c r="AO19">
        <f t="shared" si="8"/>
        <v>1</v>
      </c>
      <c r="AP19">
        <f t="shared" si="8"/>
        <v>1</v>
      </c>
      <c r="AQ19">
        <f t="shared" si="8"/>
        <v>1</v>
      </c>
      <c r="AR19">
        <f t="shared" si="8"/>
        <v>1</v>
      </c>
      <c r="AS19">
        <f t="shared" si="8"/>
        <v>1</v>
      </c>
      <c r="AT19">
        <f t="shared" si="8"/>
        <v>1</v>
      </c>
      <c r="AU19">
        <f t="shared" si="8"/>
        <v>1</v>
      </c>
      <c r="AV19">
        <f t="shared" si="8"/>
        <v>1</v>
      </c>
      <c r="AW19">
        <f t="shared" si="8"/>
        <v>1</v>
      </c>
      <c r="AX19">
        <f t="shared" si="8"/>
        <v>1</v>
      </c>
      <c r="AY19">
        <f t="shared" si="8"/>
        <v>1</v>
      </c>
      <c r="AZ19">
        <f t="shared" si="8"/>
        <v>1</v>
      </c>
      <c r="BA19">
        <f t="shared" si="8"/>
        <v>1</v>
      </c>
      <c r="BB19">
        <f t="shared" si="8"/>
        <v>1</v>
      </c>
      <c r="BC19">
        <f t="shared" si="8"/>
        <v>1</v>
      </c>
      <c r="BD19">
        <f t="shared" si="8"/>
        <v>1</v>
      </c>
      <c r="BE19">
        <f t="shared" si="8"/>
        <v>1</v>
      </c>
      <c r="BF19">
        <f t="shared" si="8"/>
        <v>1</v>
      </c>
      <c r="BG19">
        <f t="shared" si="8"/>
        <v>1</v>
      </c>
      <c r="BH19">
        <f t="shared" si="8"/>
        <v>1</v>
      </c>
      <c r="BI19">
        <f t="shared" si="8"/>
        <v>1</v>
      </c>
      <c r="BJ19">
        <f t="shared" ref="C19:BK24" si="9">IF($A19&lt;(BJ$2*-1),0,1)</f>
        <v>1</v>
      </c>
      <c r="BK19">
        <f t="shared" si="9"/>
        <v>1</v>
      </c>
      <c r="BL19" s="1">
        <f t="shared" si="2"/>
        <v>62</v>
      </c>
      <c r="BM19" s="30">
        <f t="shared" si="3"/>
        <v>100</v>
      </c>
      <c r="BN19" s="1">
        <f t="shared" si="4"/>
        <v>51</v>
      </c>
      <c r="BO19" s="30">
        <f t="shared" si="5"/>
        <v>100</v>
      </c>
    </row>
    <row r="20" spans="1:67" x14ac:dyDescent="0.2">
      <c r="A20">
        <v>17</v>
      </c>
      <c r="B20">
        <f t="shared" si="1"/>
        <v>1</v>
      </c>
      <c r="C20">
        <f t="shared" si="9"/>
        <v>1</v>
      </c>
      <c r="D20">
        <f t="shared" si="9"/>
        <v>1</v>
      </c>
      <c r="E20">
        <f t="shared" si="9"/>
        <v>1</v>
      </c>
      <c r="F20">
        <f t="shared" si="9"/>
        <v>1</v>
      </c>
      <c r="G20">
        <f t="shared" si="9"/>
        <v>1</v>
      </c>
      <c r="H20">
        <f t="shared" si="9"/>
        <v>1</v>
      </c>
      <c r="I20">
        <f t="shared" si="9"/>
        <v>1</v>
      </c>
      <c r="J20">
        <f t="shared" si="9"/>
        <v>1</v>
      </c>
      <c r="K20">
        <f t="shared" si="9"/>
        <v>1</v>
      </c>
      <c r="L20">
        <f t="shared" si="9"/>
        <v>1</v>
      </c>
      <c r="M20">
        <f t="shared" si="9"/>
        <v>1</v>
      </c>
      <c r="N20">
        <f t="shared" si="9"/>
        <v>1</v>
      </c>
      <c r="O20">
        <f t="shared" si="9"/>
        <v>1</v>
      </c>
      <c r="P20">
        <f t="shared" si="9"/>
        <v>1</v>
      </c>
      <c r="Q20">
        <f t="shared" si="9"/>
        <v>1</v>
      </c>
      <c r="R20">
        <f t="shared" si="9"/>
        <v>1</v>
      </c>
      <c r="S20">
        <f t="shared" si="9"/>
        <v>1</v>
      </c>
      <c r="T20">
        <f t="shared" si="9"/>
        <v>1</v>
      </c>
      <c r="U20">
        <f t="shared" si="9"/>
        <v>1</v>
      </c>
      <c r="V20">
        <f t="shared" si="9"/>
        <v>1</v>
      </c>
      <c r="W20">
        <f t="shared" si="9"/>
        <v>1</v>
      </c>
      <c r="X20">
        <f t="shared" si="9"/>
        <v>1</v>
      </c>
      <c r="Y20">
        <f t="shared" si="9"/>
        <v>1</v>
      </c>
      <c r="Z20">
        <f t="shared" si="9"/>
        <v>1</v>
      </c>
      <c r="AA20">
        <f t="shared" si="9"/>
        <v>1</v>
      </c>
      <c r="AB20">
        <f t="shared" si="9"/>
        <v>1</v>
      </c>
      <c r="AC20">
        <f t="shared" si="9"/>
        <v>1</v>
      </c>
      <c r="AD20">
        <f t="shared" si="9"/>
        <v>1</v>
      </c>
      <c r="AE20">
        <f t="shared" si="9"/>
        <v>1</v>
      </c>
      <c r="AF20">
        <f t="shared" si="9"/>
        <v>1</v>
      </c>
      <c r="AG20">
        <f t="shared" si="9"/>
        <v>1</v>
      </c>
      <c r="AH20">
        <f t="shared" si="9"/>
        <v>1</v>
      </c>
      <c r="AI20">
        <f t="shared" si="9"/>
        <v>1</v>
      </c>
      <c r="AJ20">
        <f t="shared" si="9"/>
        <v>1</v>
      </c>
      <c r="AK20">
        <f t="shared" si="9"/>
        <v>1</v>
      </c>
      <c r="AL20">
        <f t="shared" si="9"/>
        <v>1</v>
      </c>
      <c r="AM20">
        <f t="shared" si="9"/>
        <v>1</v>
      </c>
      <c r="AN20">
        <f t="shared" si="9"/>
        <v>1</v>
      </c>
      <c r="AO20">
        <f t="shared" si="9"/>
        <v>1</v>
      </c>
      <c r="AP20">
        <f t="shared" si="9"/>
        <v>1</v>
      </c>
      <c r="AQ20">
        <f t="shared" si="9"/>
        <v>1</v>
      </c>
      <c r="AR20">
        <f t="shared" si="9"/>
        <v>1</v>
      </c>
      <c r="AS20">
        <f t="shared" si="9"/>
        <v>1</v>
      </c>
      <c r="AT20">
        <f t="shared" si="9"/>
        <v>1</v>
      </c>
      <c r="AU20">
        <f t="shared" si="9"/>
        <v>1</v>
      </c>
      <c r="AV20">
        <f t="shared" si="9"/>
        <v>1</v>
      </c>
      <c r="AW20">
        <f t="shared" si="9"/>
        <v>1</v>
      </c>
      <c r="AX20">
        <f t="shared" si="9"/>
        <v>1</v>
      </c>
      <c r="AY20">
        <f t="shared" si="9"/>
        <v>1</v>
      </c>
      <c r="AZ20">
        <f t="shared" si="9"/>
        <v>1</v>
      </c>
      <c r="BA20">
        <f t="shared" si="9"/>
        <v>1</v>
      </c>
      <c r="BB20">
        <f t="shared" si="9"/>
        <v>1</v>
      </c>
      <c r="BC20">
        <f t="shared" si="9"/>
        <v>1</v>
      </c>
      <c r="BD20">
        <f t="shared" si="9"/>
        <v>1</v>
      </c>
      <c r="BE20">
        <f t="shared" si="9"/>
        <v>1</v>
      </c>
      <c r="BF20">
        <f t="shared" si="9"/>
        <v>1</v>
      </c>
      <c r="BG20">
        <f t="shared" si="9"/>
        <v>1</v>
      </c>
      <c r="BH20">
        <f t="shared" si="9"/>
        <v>1</v>
      </c>
      <c r="BI20">
        <f t="shared" si="9"/>
        <v>1</v>
      </c>
      <c r="BJ20">
        <f t="shared" si="9"/>
        <v>1</v>
      </c>
      <c r="BK20">
        <f t="shared" si="9"/>
        <v>1</v>
      </c>
      <c r="BL20" s="1">
        <f t="shared" si="2"/>
        <v>62</v>
      </c>
      <c r="BM20" s="30">
        <f t="shared" si="3"/>
        <v>100</v>
      </c>
      <c r="BN20" s="1">
        <f t="shared" si="4"/>
        <v>51</v>
      </c>
      <c r="BO20" s="30">
        <f t="shared" si="5"/>
        <v>100</v>
      </c>
    </row>
    <row r="21" spans="1:67" x14ac:dyDescent="0.2">
      <c r="A21">
        <v>18</v>
      </c>
      <c r="B21">
        <f t="shared" si="1"/>
        <v>1</v>
      </c>
      <c r="C21">
        <f t="shared" si="9"/>
        <v>1</v>
      </c>
      <c r="D21">
        <f t="shared" si="9"/>
        <v>1</v>
      </c>
      <c r="E21">
        <f t="shared" si="9"/>
        <v>1</v>
      </c>
      <c r="F21">
        <f t="shared" si="9"/>
        <v>1</v>
      </c>
      <c r="G21">
        <f t="shared" si="9"/>
        <v>1</v>
      </c>
      <c r="H21">
        <f t="shared" si="9"/>
        <v>1</v>
      </c>
      <c r="I21">
        <f t="shared" si="9"/>
        <v>1</v>
      </c>
      <c r="J21">
        <f t="shared" si="9"/>
        <v>1</v>
      </c>
      <c r="K21">
        <f t="shared" si="9"/>
        <v>1</v>
      </c>
      <c r="L21">
        <f t="shared" si="9"/>
        <v>1</v>
      </c>
      <c r="M21">
        <f t="shared" si="9"/>
        <v>1</v>
      </c>
      <c r="N21">
        <f t="shared" si="9"/>
        <v>1</v>
      </c>
      <c r="O21">
        <f t="shared" si="9"/>
        <v>1</v>
      </c>
      <c r="P21">
        <f t="shared" si="9"/>
        <v>1</v>
      </c>
      <c r="Q21">
        <f t="shared" si="9"/>
        <v>1</v>
      </c>
      <c r="R21">
        <f t="shared" si="9"/>
        <v>1</v>
      </c>
      <c r="S21">
        <f t="shared" si="9"/>
        <v>1</v>
      </c>
      <c r="T21">
        <f t="shared" si="9"/>
        <v>1</v>
      </c>
      <c r="U21">
        <f t="shared" si="9"/>
        <v>1</v>
      </c>
      <c r="V21">
        <f t="shared" si="9"/>
        <v>1</v>
      </c>
      <c r="W21">
        <f t="shared" si="9"/>
        <v>1</v>
      </c>
      <c r="X21">
        <f t="shared" si="9"/>
        <v>1</v>
      </c>
      <c r="Y21">
        <f t="shared" si="9"/>
        <v>1</v>
      </c>
      <c r="Z21">
        <f t="shared" si="9"/>
        <v>1</v>
      </c>
      <c r="AA21">
        <f t="shared" si="9"/>
        <v>1</v>
      </c>
      <c r="AB21">
        <f t="shared" si="9"/>
        <v>1</v>
      </c>
      <c r="AC21">
        <f t="shared" si="9"/>
        <v>1</v>
      </c>
      <c r="AD21">
        <f t="shared" si="9"/>
        <v>1</v>
      </c>
      <c r="AE21">
        <f t="shared" si="9"/>
        <v>1</v>
      </c>
      <c r="AF21">
        <f t="shared" si="9"/>
        <v>1</v>
      </c>
      <c r="AG21">
        <f t="shared" si="9"/>
        <v>1</v>
      </c>
      <c r="AH21">
        <f t="shared" si="9"/>
        <v>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1</v>
      </c>
      <c r="AP21">
        <f t="shared" si="9"/>
        <v>1</v>
      </c>
      <c r="AQ21">
        <f t="shared" si="9"/>
        <v>1</v>
      </c>
      <c r="AR21">
        <f t="shared" si="9"/>
        <v>1</v>
      </c>
      <c r="AS21">
        <f t="shared" si="9"/>
        <v>1</v>
      </c>
      <c r="AT21">
        <f t="shared" si="9"/>
        <v>1</v>
      </c>
      <c r="AU21">
        <f t="shared" si="9"/>
        <v>1</v>
      </c>
      <c r="AV21">
        <f t="shared" si="9"/>
        <v>1</v>
      </c>
      <c r="AW21">
        <f t="shared" si="9"/>
        <v>1</v>
      </c>
      <c r="AX21">
        <f t="shared" si="9"/>
        <v>1</v>
      </c>
      <c r="AY21">
        <f t="shared" si="9"/>
        <v>1</v>
      </c>
      <c r="AZ21">
        <f t="shared" si="9"/>
        <v>1</v>
      </c>
      <c r="BA21">
        <f t="shared" si="9"/>
        <v>1</v>
      </c>
      <c r="BB21">
        <f t="shared" si="9"/>
        <v>1</v>
      </c>
      <c r="BC21">
        <f t="shared" si="9"/>
        <v>1</v>
      </c>
      <c r="BD21">
        <f t="shared" si="9"/>
        <v>1</v>
      </c>
      <c r="BE21">
        <f t="shared" si="9"/>
        <v>1</v>
      </c>
      <c r="BF21">
        <f t="shared" si="9"/>
        <v>1</v>
      </c>
      <c r="BG21">
        <f t="shared" si="9"/>
        <v>1</v>
      </c>
      <c r="BH21">
        <f t="shared" si="9"/>
        <v>1</v>
      </c>
      <c r="BI21">
        <f t="shared" si="9"/>
        <v>1</v>
      </c>
      <c r="BJ21">
        <f t="shared" si="9"/>
        <v>1</v>
      </c>
      <c r="BK21">
        <f t="shared" si="9"/>
        <v>1</v>
      </c>
      <c r="BL21" s="1">
        <f t="shared" si="2"/>
        <v>62</v>
      </c>
      <c r="BM21" s="30">
        <f t="shared" si="3"/>
        <v>100</v>
      </c>
      <c r="BN21" s="1">
        <f t="shared" si="4"/>
        <v>51</v>
      </c>
      <c r="BO21" s="30">
        <f t="shared" si="5"/>
        <v>100</v>
      </c>
    </row>
    <row r="22" spans="1:67" x14ac:dyDescent="0.2">
      <c r="A22">
        <v>19</v>
      </c>
      <c r="B22">
        <f t="shared" si="1"/>
        <v>1</v>
      </c>
      <c r="C22">
        <f t="shared" si="9"/>
        <v>1</v>
      </c>
      <c r="D22">
        <f t="shared" si="9"/>
        <v>1</v>
      </c>
      <c r="E22">
        <f t="shared" si="9"/>
        <v>1</v>
      </c>
      <c r="F22">
        <f t="shared" si="9"/>
        <v>1</v>
      </c>
      <c r="G22">
        <f t="shared" si="9"/>
        <v>1</v>
      </c>
      <c r="H22">
        <f t="shared" si="9"/>
        <v>1</v>
      </c>
      <c r="I22">
        <f t="shared" si="9"/>
        <v>1</v>
      </c>
      <c r="J22">
        <f t="shared" si="9"/>
        <v>1</v>
      </c>
      <c r="K22">
        <f t="shared" si="9"/>
        <v>1</v>
      </c>
      <c r="L22">
        <f t="shared" si="9"/>
        <v>1</v>
      </c>
      <c r="M22">
        <f t="shared" si="9"/>
        <v>1</v>
      </c>
      <c r="N22">
        <f t="shared" si="9"/>
        <v>1</v>
      </c>
      <c r="O22">
        <f t="shared" si="9"/>
        <v>1</v>
      </c>
      <c r="P22">
        <f t="shared" si="9"/>
        <v>1</v>
      </c>
      <c r="Q22">
        <f t="shared" si="9"/>
        <v>1</v>
      </c>
      <c r="R22">
        <f t="shared" si="9"/>
        <v>1</v>
      </c>
      <c r="S22">
        <f t="shared" si="9"/>
        <v>1</v>
      </c>
      <c r="T22">
        <f t="shared" si="9"/>
        <v>1</v>
      </c>
      <c r="U22">
        <f t="shared" si="9"/>
        <v>1</v>
      </c>
      <c r="V22">
        <f t="shared" si="9"/>
        <v>1</v>
      </c>
      <c r="W22">
        <f t="shared" si="9"/>
        <v>1</v>
      </c>
      <c r="X22">
        <f t="shared" si="9"/>
        <v>1</v>
      </c>
      <c r="Y22">
        <f t="shared" si="9"/>
        <v>1</v>
      </c>
      <c r="Z22">
        <f t="shared" si="9"/>
        <v>1</v>
      </c>
      <c r="AA22">
        <f t="shared" si="9"/>
        <v>1</v>
      </c>
      <c r="AB22">
        <f t="shared" si="9"/>
        <v>1</v>
      </c>
      <c r="AC22">
        <f t="shared" si="9"/>
        <v>1</v>
      </c>
      <c r="AD22">
        <f t="shared" si="9"/>
        <v>1</v>
      </c>
      <c r="AE22">
        <f t="shared" si="9"/>
        <v>1</v>
      </c>
      <c r="AF22">
        <f t="shared" si="9"/>
        <v>1</v>
      </c>
      <c r="AG22">
        <f t="shared" si="9"/>
        <v>1</v>
      </c>
      <c r="AH22">
        <f t="shared" si="9"/>
        <v>1</v>
      </c>
      <c r="AI22">
        <f t="shared" si="9"/>
        <v>1</v>
      </c>
      <c r="AJ22">
        <f t="shared" si="9"/>
        <v>1</v>
      </c>
      <c r="AK22">
        <f t="shared" si="9"/>
        <v>1</v>
      </c>
      <c r="AL22">
        <f t="shared" si="9"/>
        <v>1</v>
      </c>
      <c r="AM22">
        <f t="shared" si="9"/>
        <v>1</v>
      </c>
      <c r="AN22">
        <f t="shared" si="9"/>
        <v>1</v>
      </c>
      <c r="AO22">
        <f t="shared" si="9"/>
        <v>1</v>
      </c>
      <c r="AP22">
        <f t="shared" si="9"/>
        <v>1</v>
      </c>
      <c r="AQ22">
        <f t="shared" si="9"/>
        <v>1</v>
      </c>
      <c r="AR22">
        <f t="shared" si="9"/>
        <v>1</v>
      </c>
      <c r="AS22">
        <f t="shared" si="9"/>
        <v>1</v>
      </c>
      <c r="AT22">
        <f t="shared" si="9"/>
        <v>1</v>
      </c>
      <c r="AU22">
        <f t="shared" si="9"/>
        <v>1</v>
      </c>
      <c r="AV22">
        <f t="shared" si="9"/>
        <v>1</v>
      </c>
      <c r="AW22">
        <f t="shared" si="9"/>
        <v>1</v>
      </c>
      <c r="AX22">
        <f t="shared" si="9"/>
        <v>1</v>
      </c>
      <c r="AY22">
        <f t="shared" si="9"/>
        <v>1</v>
      </c>
      <c r="AZ22">
        <f t="shared" si="9"/>
        <v>1</v>
      </c>
      <c r="BA22">
        <f t="shared" si="9"/>
        <v>1</v>
      </c>
      <c r="BB22">
        <f t="shared" si="9"/>
        <v>1</v>
      </c>
      <c r="BC22">
        <f t="shared" si="9"/>
        <v>1</v>
      </c>
      <c r="BD22">
        <f t="shared" si="9"/>
        <v>1</v>
      </c>
      <c r="BE22">
        <f t="shared" si="9"/>
        <v>1</v>
      </c>
      <c r="BF22">
        <f t="shared" si="9"/>
        <v>1</v>
      </c>
      <c r="BG22">
        <f t="shared" si="9"/>
        <v>1</v>
      </c>
      <c r="BH22">
        <f t="shared" si="9"/>
        <v>1</v>
      </c>
      <c r="BI22">
        <f t="shared" si="9"/>
        <v>1</v>
      </c>
      <c r="BJ22">
        <f t="shared" si="9"/>
        <v>1</v>
      </c>
      <c r="BK22">
        <f t="shared" si="9"/>
        <v>1</v>
      </c>
      <c r="BL22" s="1">
        <f t="shared" si="2"/>
        <v>62</v>
      </c>
      <c r="BM22" s="30">
        <f t="shared" si="3"/>
        <v>100</v>
      </c>
      <c r="BN22" s="1">
        <f t="shared" si="4"/>
        <v>51</v>
      </c>
      <c r="BO22" s="30">
        <f t="shared" si="5"/>
        <v>100</v>
      </c>
    </row>
    <row r="23" spans="1:67" x14ac:dyDescent="0.2">
      <c r="A23">
        <v>20</v>
      </c>
      <c r="B23">
        <f t="shared" si="1"/>
        <v>1</v>
      </c>
      <c r="C23">
        <f t="shared" si="9"/>
        <v>1</v>
      </c>
      <c r="D23">
        <f t="shared" si="9"/>
        <v>1</v>
      </c>
      <c r="E23">
        <f t="shared" si="9"/>
        <v>1</v>
      </c>
      <c r="F23">
        <f t="shared" si="9"/>
        <v>1</v>
      </c>
      <c r="G23">
        <f t="shared" si="9"/>
        <v>1</v>
      </c>
      <c r="H23">
        <f t="shared" si="9"/>
        <v>1</v>
      </c>
      <c r="I23">
        <f t="shared" si="9"/>
        <v>1</v>
      </c>
      <c r="J23">
        <f t="shared" si="9"/>
        <v>1</v>
      </c>
      <c r="K23">
        <f t="shared" si="9"/>
        <v>1</v>
      </c>
      <c r="L23">
        <f t="shared" si="9"/>
        <v>1</v>
      </c>
      <c r="M23">
        <f t="shared" si="9"/>
        <v>1</v>
      </c>
      <c r="N23">
        <f t="shared" si="9"/>
        <v>1</v>
      </c>
      <c r="O23">
        <f t="shared" si="9"/>
        <v>1</v>
      </c>
      <c r="P23">
        <f t="shared" si="9"/>
        <v>1</v>
      </c>
      <c r="Q23">
        <f t="shared" si="9"/>
        <v>1</v>
      </c>
      <c r="R23">
        <f t="shared" si="9"/>
        <v>1</v>
      </c>
      <c r="S23">
        <f t="shared" si="9"/>
        <v>1</v>
      </c>
      <c r="T23">
        <f t="shared" si="9"/>
        <v>1</v>
      </c>
      <c r="U23">
        <f t="shared" si="9"/>
        <v>1</v>
      </c>
      <c r="V23">
        <f t="shared" si="9"/>
        <v>1</v>
      </c>
      <c r="W23">
        <f t="shared" si="9"/>
        <v>1</v>
      </c>
      <c r="X23">
        <f t="shared" si="9"/>
        <v>1</v>
      </c>
      <c r="Y23">
        <f t="shared" si="9"/>
        <v>1</v>
      </c>
      <c r="Z23">
        <f t="shared" si="9"/>
        <v>1</v>
      </c>
      <c r="AA23">
        <f t="shared" si="9"/>
        <v>1</v>
      </c>
      <c r="AB23">
        <f t="shared" si="9"/>
        <v>1</v>
      </c>
      <c r="AC23">
        <f t="shared" si="9"/>
        <v>1</v>
      </c>
      <c r="AD23">
        <f t="shared" si="9"/>
        <v>1</v>
      </c>
      <c r="AE23">
        <f t="shared" si="9"/>
        <v>1</v>
      </c>
      <c r="AF23">
        <f t="shared" si="9"/>
        <v>1</v>
      </c>
      <c r="AG23">
        <f t="shared" si="9"/>
        <v>1</v>
      </c>
      <c r="AH23">
        <f t="shared" si="9"/>
        <v>1</v>
      </c>
      <c r="AI23">
        <f t="shared" si="9"/>
        <v>1</v>
      </c>
      <c r="AJ23">
        <f t="shared" si="9"/>
        <v>1</v>
      </c>
      <c r="AK23">
        <f t="shared" si="9"/>
        <v>1</v>
      </c>
      <c r="AL23">
        <f t="shared" si="9"/>
        <v>1</v>
      </c>
      <c r="AM23">
        <f t="shared" si="9"/>
        <v>1</v>
      </c>
      <c r="AN23">
        <f t="shared" si="9"/>
        <v>1</v>
      </c>
      <c r="AO23">
        <f t="shared" si="9"/>
        <v>1</v>
      </c>
      <c r="AP23">
        <f t="shared" si="9"/>
        <v>1</v>
      </c>
      <c r="AQ23">
        <f t="shared" si="9"/>
        <v>1</v>
      </c>
      <c r="AR23">
        <f t="shared" si="9"/>
        <v>1</v>
      </c>
      <c r="AS23">
        <f t="shared" si="9"/>
        <v>1</v>
      </c>
      <c r="AT23">
        <f t="shared" si="9"/>
        <v>1</v>
      </c>
      <c r="AU23">
        <f t="shared" si="9"/>
        <v>1</v>
      </c>
      <c r="AV23">
        <f t="shared" si="9"/>
        <v>1</v>
      </c>
      <c r="AW23">
        <f t="shared" si="9"/>
        <v>1</v>
      </c>
      <c r="AX23">
        <f t="shared" si="9"/>
        <v>1</v>
      </c>
      <c r="AY23">
        <f t="shared" si="9"/>
        <v>1</v>
      </c>
      <c r="AZ23">
        <f t="shared" si="9"/>
        <v>1</v>
      </c>
      <c r="BA23">
        <f t="shared" si="9"/>
        <v>1</v>
      </c>
      <c r="BB23">
        <f t="shared" si="9"/>
        <v>1</v>
      </c>
      <c r="BC23">
        <f t="shared" si="9"/>
        <v>1</v>
      </c>
      <c r="BD23">
        <f t="shared" si="9"/>
        <v>1</v>
      </c>
      <c r="BE23">
        <f t="shared" si="9"/>
        <v>1</v>
      </c>
      <c r="BF23">
        <f t="shared" si="9"/>
        <v>1</v>
      </c>
      <c r="BG23">
        <f t="shared" si="9"/>
        <v>1</v>
      </c>
      <c r="BH23">
        <f t="shared" si="9"/>
        <v>1</v>
      </c>
      <c r="BI23">
        <f t="shared" si="9"/>
        <v>1</v>
      </c>
      <c r="BJ23">
        <f t="shared" si="9"/>
        <v>1</v>
      </c>
      <c r="BK23">
        <f t="shared" si="9"/>
        <v>1</v>
      </c>
      <c r="BL23" s="1">
        <f t="shared" si="2"/>
        <v>62</v>
      </c>
      <c r="BM23" s="30">
        <f t="shared" si="3"/>
        <v>100</v>
      </c>
      <c r="BN23" s="1">
        <f t="shared" si="4"/>
        <v>51</v>
      </c>
      <c r="BO23" s="30">
        <f t="shared" si="5"/>
        <v>100</v>
      </c>
    </row>
    <row r="24" spans="1:67" x14ac:dyDescent="0.2">
      <c r="A24">
        <v>21</v>
      </c>
      <c r="B24">
        <f t="shared" si="1"/>
        <v>1</v>
      </c>
      <c r="C24">
        <f t="shared" si="9"/>
        <v>1</v>
      </c>
      <c r="D24">
        <f t="shared" si="9"/>
        <v>1</v>
      </c>
      <c r="E24">
        <f t="shared" si="9"/>
        <v>1</v>
      </c>
      <c r="F24">
        <f t="shared" si="9"/>
        <v>1</v>
      </c>
      <c r="G24">
        <f t="shared" si="9"/>
        <v>1</v>
      </c>
      <c r="H24">
        <f t="shared" si="9"/>
        <v>1</v>
      </c>
      <c r="I24">
        <f t="shared" si="9"/>
        <v>1</v>
      </c>
      <c r="J24">
        <f t="shared" si="9"/>
        <v>1</v>
      </c>
      <c r="K24">
        <f t="shared" si="9"/>
        <v>1</v>
      </c>
      <c r="L24">
        <f t="shared" ref="C24:BK28" si="10">IF($A24&lt;(L$2*-1),0,1)</f>
        <v>1</v>
      </c>
      <c r="M24">
        <f t="shared" si="10"/>
        <v>1</v>
      </c>
      <c r="N24">
        <f t="shared" si="10"/>
        <v>1</v>
      </c>
      <c r="O24">
        <f t="shared" si="10"/>
        <v>1</v>
      </c>
      <c r="P24">
        <f t="shared" si="10"/>
        <v>1</v>
      </c>
      <c r="Q24">
        <f t="shared" si="10"/>
        <v>1</v>
      </c>
      <c r="R24">
        <f t="shared" si="10"/>
        <v>1</v>
      </c>
      <c r="S24">
        <f t="shared" si="10"/>
        <v>1</v>
      </c>
      <c r="T24">
        <f t="shared" si="10"/>
        <v>1</v>
      </c>
      <c r="U24">
        <f t="shared" si="10"/>
        <v>1</v>
      </c>
      <c r="V24">
        <f t="shared" si="10"/>
        <v>1</v>
      </c>
      <c r="W24">
        <f t="shared" si="10"/>
        <v>1</v>
      </c>
      <c r="X24">
        <f t="shared" si="10"/>
        <v>1</v>
      </c>
      <c r="Y24">
        <f t="shared" si="10"/>
        <v>1</v>
      </c>
      <c r="Z24">
        <f t="shared" si="10"/>
        <v>1</v>
      </c>
      <c r="AA24">
        <f t="shared" si="10"/>
        <v>1</v>
      </c>
      <c r="AB24">
        <f t="shared" si="10"/>
        <v>1</v>
      </c>
      <c r="AC24">
        <f t="shared" si="10"/>
        <v>1</v>
      </c>
      <c r="AD24">
        <f t="shared" si="10"/>
        <v>1</v>
      </c>
      <c r="AE24">
        <f t="shared" si="10"/>
        <v>1</v>
      </c>
      <c r="AF24">
        <f t="shared" si="10"/>
        <v>1</v>
      </c>
      <c r="AG24">
        <f t="shared" si="10"/>
        <v>1</v>
      </c>
      <c r="AH24">
        <f t="shared" si="10"/>
        <v>1</v>
      </c>
      <c r="AI24">
        <f t="shared" si="10"/>
        <v>1</v>
      </c>
      <c r="AJ24">
        <f t="shared" si="10"/>
        <v>1</v>
      </c>
      <c r="AK24">
        <f t="shared" si="10"/>
        <v>1</v>
      </c>
      <c r="AL24">
        <f t="shared" si="10"/>
        <v>1</v>
      </c>
      <c r="AM24">
        <f t="shared" si="10"/>
        <v>1</v>
      </c>
      <c r="AN24">
        <f t="shared" si="10"/>
        <v>1</v>
      </c>
      <c r="AO24">
        <f t="shared" si="10"/>
        <v>1</v>
      </c>
      <c r="AP24">
        <f t="shared" si="10"/>
        <v>1</v>
      </c>
      <c r="AQ24">
        <f t="shared" si="10"/>
        <v>1</v>
      </c>
      <c r="AR24">
        <f t="shared" si="10"/>
        <v>1</v>
      </c>
      <c r="AS24">
        <f t="shared" si="10"/>
        <v>1</v>
      </c>
      <c r="AT24">
        <f t="shared" si="10"/>
        <v>1</v>
      </c>
      <c r="AU24">
        <f t="shared" si="10"/>
        <v>1</v>
      </c>
      <c r="AV24">
        <f t="shared" si="10"/>
        <v>1</v>
      </c>
      <c r="AW24">
        <f t="shared" si="10"/>
        <v>1</v>
      </c>
      <c r="AX24">
        <f t="shared" si="10"/>
        <v>1</v>
      </c>
      <c r="AY24">
        <f t="shared" si="10"/>
        <v>1</v>
      </c>
      <c r="AZ24">
        <f t="shared" si="10"/>
        <v>1</v>
      </c>
      <c r="BA24">
        <f t="shared" si="10"/>
        <v>1</v>
      </c>
      <c r="BB24">
        <f t="shared" si="10"/>
        <v>1</v>
      </c>
      <c r="BC24">
        <f t="shared" si="10"/>
        <v>1</v>
      </c>
      <c r="BD24">
        <f t="shared" si="10"/>
        <v>1</v>
      </c>
      <c r="BE24">
        <f t="shared" si="10"/>
        <v>1</v>
      </c>
      <c r="BF24">
        <f t="shared" si="10"/>
        <v>1</v>
      </c>
      <c r="BG24">
        <f t="shared" si="10"/>
        <v>1</v>
      </c>
      <c r="BH24">
        <f t="shared" si="10"/>
        <v>1</v>
      </c>
      <c r="BI24">
        <f t="shared" si="10"/>
        <v>1</v>
      </c>
      <c r="BJ24">
        <f t="shared" si="10"/>
        <v>1</v>
      </c>
      <c r="BK24">
        <f t="shared" si="10"/>
        <v>1</v>
      </c>
      <c r="BL24" s="1">
        <f t="shared" si="2"/>
        <v>62</v>
      </c>
      <c r="BM24" s="30">
        <f t="shared" si="3"/>
        <v>100</v>
      </c>
      <c r="BN24" s="1">
        <f t="shared" si="4"/>
        <v>51</v>
      </c>
      <c r="BO24" s="30">
        <f t="shared" si="5"/>
        <v>100</v>
      </c>
    </row>
    <row r="25" spans="1:67" x14ac:dyDescent="0.2">
      <c r="A25">
        <v>22</v>
      </c>
      <c r="B25">
        <f t="shared" si="1"/>
        <v>1</v>
      </c>
      <c r="C25">
        <f t="shared" si="10"/>
        <v>1</v>
      </c>
      <c r="D25">
        <f t="shared" si="10"/>
        <v>1</v>
      </c>
      <c r="E25">
        <f t="shared" si="10"/>
        <v>1</v>
      </c>
      <c r="F25">
        <f t="shared" si="10"/>
        <v>1</v>
      </c>
      <c r="G25">
        <f t="shared" si="10"/>
        <v>1</v>
      </c>
      <c r="H25">
        <f t="shared" si="10"/>
        <v>1</v>
      </c>
      <c r="I25">
        <f t="shared" si="10"/>
        <v>1</v>
      </c>
      <c r="J25">
        <f t="shared" si="10"/>
        <v>1</v>
      </c>
      <c r="K25">
        <f t="shared" si="10"/>
        <v>1</v>
      </c>
      <c r="L25">
        <f t="shared" si="10"/>
        <v>1</v>
      </c>
      <c r="M25">
        <f t="shared" si="10"/>
        <v>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1</v>
      </c>
      <c r="S25">
        <f t="shared" si="10"/>
        <v>1</v>
      </c>
      <c r="T25">
        <f t="shared" si="10"/>
        <v>1</v>
      </c>
      <c r="U25">
        <f t="shared" si="10"/>
        <v>1</v>
      </c>
      <c r="V25">
        <f t="shared" si="10"/>
        <v>1</v>
      </c>
      <c r="W25">
        <f t="shared" si="10"/>
        <v>1</v>
      </c>
      <c r="X25">
        <f t="shared" si="10"/>
        <v>1</v>
      </c>
      <c r="Y25">
        <f t="shared" si="10"/>
        <v>1</v>
      </c>
      <c r="Z25">
        <f t="shared" si="10"/>
        <v>1</v>
      </c>
      <c r="AA25">
        <f t="shared" si="10"/>
        <v>1</v>
      </c>
      <c r="AB25">
        <f t="shared" si="10"/>
        <v>1</v>
      </c>
      <c r="AC25">
        <f t="shared" si="10"/>
        <v>1</v>
      </c>
      <c r="AD25">
        <f t="shared" si="10"/>
        <v>1</v>
      </c>
      <c r="AE25">
        <f t="shared" si="10"/>
        <v>1</v>
      </c>
      <c r="AF25">
        <f t="shared" si="10"/>
        <v>1</v>
      </c>
      <c r="AG25">
        <f t="shared" si="10"/>
        <v>1</v>
      </c>
      <c r="AH25">
        <f t="shared" si="10"/>
        <v>1</v>
      </c>
      <c r="AI25">
        <f t="shared" si="10"/>
        <v>1</v>
      </c>
      <c r="AJ25">
        <f t="shared" si="10"/>
        <v>1</v>
      </c>
      <c r="AK25">
        <f t="shared" si="10"/>
        <v>1</v>
      </c>
      <c r="AL25">
        <f t="shared" si="10"/>
        <v>1</v>
      </c>
      <c r="AM25">
        <f t="shared" si="10"/>
        <v>1</v>
      </c>
      <c r="AN25">
        <f t="shared" si="10"/>
        <v>1</v>
      </c>
      <c r="AO25">
        <f t="shared" si="10"/>
        <v>1</v>
      </c>
      <c r="AP25">
        <f t="shared" si="10"/>
        <v>1</v>
      </c>
      <c r="AQ25">
        <f t="shared" si="10"/>
        <v>1</v>
      </c>
      <c r="AR25">
        <f t="shared" si="10"/>
        <v>1</v>
      </c>
      <c r="AS25">
        <f t="shared" si="10"/>
        <v>1</v>
      </c>
      <c r="AT25">
        <f t="shared" si="10"/>
        <v>1</v>
      </c>
      <c r="AU25">
        <f t="shared" si="10"/>
        <v>1</v>
      </c>
      <c r="AV25">
        <f t="shared" si="10"/>
        <v>1</v>
      </c>
      <c r="AW25">
        <f t="shared" si="10"/>
        <v>1</v>
      </c>
      <c r="AX25">
        <f t="shared" si="10"/>
        <v>1</v>
      </c>
      <c r="AY25">
        <f t="shared" si="10"/>
        <v>1</v>
      </c>
      <c r="AZ25">
        <f t="shared" si="10"/>
        <v>1</v>
      </c>
      <c r="BA25">
        <f t="shared" si="10"/>
        <v>1</v>
      </c>
      <c r="BB25">
        <f t="shared" si="10"/>
        <v>1</v>
      </c>
      <c r="BC25">
        <f t="shared" si="10"/>
        <v>1</v>
      </c>
      <c r="BD25">
        <f t="shared" si="10"/>
        <v>1</v>
      </c>
      <c r="BE25">
        <f t="shared" si="10"/>
        <v>1</v>
      </c>
      <c r="BF25">
        <f t="shared" si="10"/>
        <v>1</v>
      </c>
      <c r="BG25">
        <f t="shared" si="10"/>
        <v>1</v>
      </c>
      <c r="BH25">
        <f t="shared" si="10"/>
        <v>1</v>
      </c>
      <c r="BI25">
        <f t="shared" si="10"/>
        <v>1</v>
      </c>
      <c r="BJ25">
        <f t="shared" si="10"/>
        <v>1</v>
      </c>
      <c r="BK25">
        <f t="shared" si="10"/>
        <v>1</v>
      </c>
      <c r="BL25" s="1">
        <f t="shared" si="2"/>
        <v>62</v>
      </c>
      <c r="BM25" s="30">
        <f t="shared" si="3"/>
        <v>100</v>
      </c>
      <c r="BN25" s="1">
        <f t="shared" si="4"/>
        <v>51</v>
      </c>
      <c r="BO25" s="30">
        <f t="shared" si="5"/>
        <v>100</v>
      </c>
    </row>
    <row r="26" spans="1:67" x14ac:dyDescent="0.2">
      <c r="A26">
        <v>23</v>
      </c>
      <c r="B26">
        <f t="shared" si="1"/>
        <v>1</v>
      </c>
      <c r="C26">
        <f t="shared" si="10"/>
        <v>1</v>
      </c>
      <c r="D26">
        <f t="shared" si="10"/>
        <v>1</v>
      </c>
      <c r="E26">
        <f t="shared" si="10"/>
        <v>1</v>
      </c>
      <c r="F26">
        <f t="shared" si="10"/>
        <v>1</v>
      </c>
      <c r="G26">
        <f t="shared" si="10"/>
        <v>1</v>
      </c>
      <c r="H26">
        <f t="shared" si="10"/>
        <v>1</v>
      </c>
      <c r="I26">
        <f t="shared" si="10"/>
        <v>1</v>
      </c>
      <c r="J26">
        <f t="shared" si="10"/>
        <v>1</v>
      </c>
      <c r="K26">
        <f t="shared" si="10"/>
        <v>1</v>
      </c>
      <c r="L26">
        <f t="shared" si="10"/>
        <v>1</v>
      </c>
      <c r="M26">
        <f t="shared" si="10"/>
        <v>1</v>
      </c>
      <c r="N26">
        <f t="shared" si="10"/>
        <v>1</v>
      </c>
      <c r="O26">
        <f t="shared" si="10"/>
        <v>1</v>
      </c>
      <c r="P26">
        <f t="shared" si="10"/>
        <v>1</v>
      </c>
      <c r="Q26">
        <f t="shared" si="10"/>
        <v>1</v>
      </c>
      <c r="R26">
        <f t="shared" si="10"/>
        <v>1</v>
      </c>
      <c r="S26">
        <f t="shared" si="10"/>
        <v>1</v>
      </c>
      <c r="T26">
        <f t="shared" si="10"/>
        <v>1</v>
      </c>
      <c r="U26">
        <f t="shared" si="10"/>
        <v>1</v>
      </c>
      <c r="V26">
        <f t="shared" si="10"/>
        <v>1</v>
      </c>
      <c r="W26">
        <f t="shared" si="10"/>
        <v>1</v>
      </c>
      <c r="X26">
        <f t="shared" si="10"/>
        <v>1</v>
      </c>
      <c r="Y26">
        <f t="shared" si="10"/>
        <v>1</v>
      </c>
      <c r="Z26">
        <f t="shared" si="10"/>
        <v>1</v>
      </c>
      <c r="AA26">
        <f t="shared" si="10"/>
        <v>1</v>
      </c>
      <c r="AB26">
        <f t="shared" si="10"/>
        <v>1</v>
      </c>
      <c r="AC26">
        <f t="shared" si="10"/>
        <v>1</v>
      </c>
      <c r="AD26">
        <f t="shared" si="10"/>
        <v>1</v>
      </c>
      <c r="AE26">
        <f t="shared" si="10"/>
        <v>1</v>
      </c>
      <c r="AF26">
        <f t="shared" si="10"/>
        <v>1</v>
      </c>
      <c r="AG26">
        <f t="shared" si="10"/>
        <v>1</v>
      </c>
      <c r="AH26">
        <f t="shared" si="10"/>
        <v>1</v>
      </c>
      <c r="AI26">
        <f t="shared" si="10"/>
        <v>1</v>
      </c>
      <c r="AJ26">
        <f t="shared" si="10"/>
        <v>1</v>
      </c>
      <c r="AK26">
        <f t="shared" si="10"/>
        <v>1</v>
      </c>
      <c r="AL26">
        <f t="shared" si="10"/>
        <v>1</v>
      </c>
      <c r="AM26">
        <f t="shared" si="10"/>
        <v>1</v>
      </c>
      <c r="AN26">
        <f t="shared" si="10"/>
        <v>1</v>
      </c>
      <c r="AO26">
        <f t="shared" si="10"/>
        <v>1</v>
      </c>
      <c r="AP26">
        <f t="shared" si="10"/>
        <v>1</v>
      </c>
      <c r="AQ26">
        <f t="shared" si="10"/>
        <v>1</v>
      </c>
      <c r="AR26">
        <f t="shared" si="10"/>
        <v>1</v>
      </c>
      <c r="AS26">
        <f t="shared" si="10"/>
        <v>1</v>
      </c>
      <c r="AT26">
        <f t="shared" si="10"/>
        <v>1</v>
      </c>
      <c r="AU26">
        <f t="shared" si="10"/>
        <v>1</v>
      </c>
      <c r="AV26">
        <f t="shared" si="10"/>
        <v>1</v>
      </c>
      <c r="AW26">
        <f t="shared" si="10"/>
        <v>1</v>
      </c>
      <c r="AX26">
        <f t="shared" si="10"/>
        <v>1</v>
      </c>
      <c r="AY26">
        <f t="shared" si="10"/>
        <v>1</v>
      </c>
      <c r="AZ26">
        <f t="shared" si="10"/>
        <v>1</v>
      </c>
      <c r="BA26">
        <f t="shared" si="10"/>
        <v>1</v>
      </c>
      <c r="BB26">
        <f t="shared" si="10"/>
        <v>1</v>
      </c>
      <c r="BC26">
        <f t="shared" si="10"/>
        <v>1</v>
      </c>
      <c r="BD26">
        <f t="shared" si="10"/>
        <v>1</v>
      </c>
      <c r="BE26">
        <f t="shared" si="10"/>
        <v>1</v>
      </c>
      <c r="BF26">
        <f t="shared" si="10"/>
        <v>1</v>
      </c>
      <c r="BG26">
        <f t="shared" si="10"/>
        <v>1</v>
      </c>
      <c r="BH26">
        <f t="shared" si="10"/>
        <v>1</v>
      </c>
      <c r="BI26">
        <f t="shared" si="10"/>
        <v>1</v>
      </c>
      <c r="BJ26">
        <f t="shared" si="10"/>
        <v>1</v>
      </c>
      <c r="BK26">
        <f t="shared" si="10"/>
        <v>1</v>
      </c>
      <c r="BL26" s="1">
        <f t="shared" si="2"/>
        <v>62</v>
      </c>
      <c r="BM26" s="30">
        <f t="shared" si="3"/>
        <v>100</v>
      </c>
      <c r="BN26" s="1">
        <f t="shared" si="4"/>
        <v>51</v>
      </c>
      <c r="BO26" s="30">
        <f t="shared" si="5"/>
        <v>100</v>
      </c>
    </row>
    <row r="27" spans="1:67" x14ac:dyDescent="0.2">
      <c r="A27">
        <v>24</v>
      </c>
      <c r="B27">
        <f t="shared" si="1"/>
        <v>1</v>
      </c>
      <c r="C27">
        <f t="shared" si="10"/>
        <v>1</v>
      </c>
      <c r="D27">
        <f t="shared" si="10"/>
        <v>1</v>
      </c>
      <c r="E27">
        <f t="shared" si="10"/>
        <v>1</v>
      </c>
      <c r="F27">
        <f t="shared" si="10"/>
        <v>1</v>
      </c>
      <c r="G27">
        <f t="shared" si="10"/>
        <v>1</v>
      </c>
      <c r="H27">
        <f t="shared" si="10"/>
        <v>1</v>
      </c>
      <c r="I27">
        <f t="shared" si="10"/>
        <v>1</v>
      </c>
      <c r="J27">
        <f t="shared" si="10"/>
        <v>1</v>
      </c>
      <c r="K27">
        <f t="shared" si="10"/>
        <v>1</v>
      </c>
      <c r="L27">
        <f t="shared" si="10"/>
        <v>1</v>
      </c>
      <c r="M27">
        <f t="shared" si="10"/>
        <v>1</v>
      </c>
      <c r="N27">
        <f t="shared" si="10"/>
        <v>1</v>
      </c>
      <c r="O27">
        <f t="shared" si="10"/>
        <v>1</v>
      </c>
      <c r="P27">
        <f t="shared" si="10"/>
        <v>1</v>
      </c>
      <c r="Q27">
        <f t="shared" si="10"/>
        <v>1</v>
      </c>
      <c r="R27">
        <f t="shared" si="10"/>
        <v>1</v>
      </c>
      <c r="S27">
        <f t="shared" si="10"/>
        <v>1</v>
      </c>
      <c r="T27">
        <f t="shared" si="10"/>
        <v>1</v>
      </c>
      <c r="U27">
        <f t="shared" si="10"/>
        <v>1</v>
      </c>
      <c r="V27">
        <f t="shared" si="10"/>
        <v>1</v>
      </c>
      <c r="W27">
        <f t="shared" si="10"/>
        <v>1</v>
      </c>
      <c r="X27">
        <f t="shared" si="10"/>
        <v>1</v>
      </c>
      <c r="Y27">
        <f t="shared" si="10"/>
        <v>1</v>
      </c>
      <c r="Z27">
        <f t="shared" si="10"/>
        <v>1</v>
      </c>
      <c r="AA27">
        <f t="shared" si="10"/>
        <v>1</v>
      </c>
      <c r="AB27">
        <f t="shared" si="10"/>
        <v>1</v>
      </c>
      <c r="AC27">
        <f t="shared" si="10"/>
        <v>1</v>
      </c>
      <c r="AD27">
        <f t="shared" si="10"/>
        <v>1</v>
      </c>
      <c r="AE27">
        <f t="shared" si="10"/>
        <v>1</v>
      </c>
      <c r="AF27">
        <f t="shared" si="10"/>
        <v>1</v>
      </c>
      <c r="AG27">
        <f t="shared" si="10"/>
        <v>1</v>
      </c>
      <c r="AH27">
        <f t="shared" si="10"/>
        <v>1</v>
      </c>
      <c r="AI27">
        <f t="shared" si="10"/>
        <v>1</v>
      </c>
      <c r="AJ27">
        <f t="shared" si="10"/>
        <v>1</v>
      </c>
      <c r="AK27">
        <f t="shared" si="10"/>
        <v>1</v>
      </c>
      <c r="AL27">
        <f t="shared" si="10"/>
        <v>1</v>
      </c>
      <c r="AM27">
        <f t="shared" si="10"/>
        <v>1</v>
      </c>
      <c r="AN27">
        <f t="shared" si="10"/>
        <v>1</v>
      </c>
      <c r="AO27">
        <f t="shared" si="10"/>
        <v>1</v>
      </c>
      <c r="AP27">
        <f t="shared" si="10"/>
        <v>1</v>
      </c>
      <c r="AQ27">
        <f t="shared" si="10"/>
        <v>1</v>
      </c>
      <c r="AR27">
        <f t="shared" si="10"/>
        <v>1</v>
      </c>
      <c r="AS27">
        <f t="shared" si="10"/>
        <v>1</v>
      </c>
      <c r="AT27">
        <f t="shared" si="10"/>
        <v>1</v>
      </c>
      <c r="AU27">
        <f t="shared" si="10"/>
        <v>1</v>
      </c>
      <c r="AV27">
        <f t="shared" si="10"/>
        <v>1</v>
      </c>
      <c r="AW27">
        <f t="shared" si="10"/>
        <v>1</v>
      </c>
      <c r="AX27">
        <f t="shared" si="10"/>
        <v>1</v>
      </c>
      <c r="AY27">
        <f t="shared" si="10"/>
        <v>1</v>
      </c>
      <c r="AZ27">
        <f t="shared" si="10"/>
        <v>1</v>
      </c>
      <c r="BA27">
        <f t="shared" si="10"/>
        <v>1</v>
      </c>
      <c r="BB27">
        <f t="shared" si="10"/>
        <v>1</v>
      </c>
      <c r="BC27">
        <f t="shared" si="10"/>
        <v>1</v>
      </c>
      <c r="BD27">
        <f t="shared" si="10"/>
        <v>1</v>
      </c>
      <c r="BE27">
        <f t="shared" si="10"/>
        <v>1</v>
      </c>
      <c r="BF27">
        <f t="shared" si="10"/>
        <v>1</v>
      </c>
      <c r="BG27">
        <f t="shared" si="10"/>
        <v>1</v>
      </c>
      <c r="BH27">
        <f t="shared" si="10"/>
        <v>1</v>
      </c>
      <c r="BI27">
        <f t="shared" si="10"/>
        <v>1</v>
      </c>
      <c r="BJ27">
        <f t="shared" si="10"/>
        <v>1</v>
      </c>
      <c r="BK27">
        <f t="shared" si="10"/>
        <v>1</v>
      </c>
      <c r="BL27" s="1">
        <f t="shared" si="2"/>
        <v>62</v>
      </c>
      <c r="BM27" s="30">
        <f t="shared" si="3"/>
        <v>100</v>
      </c>
      <c r="BN27" s="1">
        <f t="shared" si="4"/>
        <v>51</v>
      </c>
      <c r="BO27" s="30">
        <f t="shared" si="5"/>
        <v>100</v>
      </c>
    </row>
    <row r="28" spans="1:67" x14ac:dyDescent="0.2">
      <c r="A28">
        <v>25</v>
      </c>
      <c r="B28">
        <f t="shared" si="1"/>
        <v>1</v>
      </c>
      <c r="C28">
        <f t="shared" si="10"/>
        <v>1</v>
      </c>
      <c r="D28">
        <f t="shared" si="10"/>
        <v>1</v>
      </c>
      <c r="E28">
        <f t="shared" si="10"/>
        <v>1</v>
      </c>
      <c r="F28">
        <f t="shared" si="10"/>
        <v>1</v>
      </c>
      <c r="G28">
        <f t="shared" si="10"/>
        <v>1</v>
      </c>
      <c r="H28">
        <f t="shared" si="10"/>
        <v>1</v>
      </c>
      <c r="I28">
        <f t="shared" si="10"/>
        <v>1</v>
      </c>
      <c r="J28">
        <f t="shared" si="10"/>
        <v>1</v>
      </c>
      <c r="K28">
        <f t="shared" si="10"/>
        <v>1</v>
      </c>
      <c r="L28">
        <f t="shared" si="10"/>
        <v>1</v>
      </c>
      <c r="M28">
        <f t="shared" si="10"/>
        <v>1</v>
      </c>
      <c r="N28">
        <f t="shared" si="10"/>
        <v>1</v>
      </c>
      <c r="O28">
        <f t="shared" si="10"/>
        <v>1</v>
      </c>
      <c r="P28">
        <f t="shared" si="10"/>
        <v>1</v>
      </c>
      <c r="Q28">
        <f t="shared" si="10"/>
        <v>1</v>
      </c>
      <c r="R28">
        <f t="shared" si="10"/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10"/>
        <v>1</v>
      </c>
      <c r="W28">
        <f t="shared" ref="C28:BK32" si="11">IF($A28&lt;(W$2*-1),0,1)</f>
        <v>1</v>
      </c>
      <c r="X28">
        <f t="shared" si="11"/>
        <v>1</v>
      </c>
      <c r="Y28">
        <f t="shared" si="11"/>
        <v>1</v>
      </c>
      <c r="Z28">
        <f t="shared" si="11"/>
        <v>1</v>
      </c>
      <c r="AA28">
        <f t="shared" si="11"/>
        <v>1</v>
      </c>
      <c r="AB28">
        <f t="shared" si="11"/>
        <v>1</v>
      </c>
      <c r="AC28">
        <f t="shared" si="11"/>
        <v>1</v>
      </c>
      <c r="AD28">
        <f t="shared" si="11"/>
        <v>1</v>
      </c>
      <c r="AE28">
        <f t="shared" si="11"/>
        <v>1</v>
      </c>
      <c r="AF28">
        <f t="shared" si="11"/>
        <v>1</v>
      </c>
      <c r="AG28">
        <f t="shared" si="11"/>
        <v>1</v>
      </c>
      <c r="AH28">
        <f t="shared" si="11"/>
        <v>1</v>
      </c>
      <c r="AI28">
        <f t="shared" si="11"/>
        <v>1</v>
      </c>
      <c r="AJ28">
        <f t="shared" si="11"/>
        <v>1</v>
      </c>
      <c r="AK28">
        <f t="shared" si="11"/>
        <v>1</v>
      </c>
      <c r="AL28">
        <f t="shared" si="11"/>
        <v>1</v>
      </c>
      <c r="AM28">
        <f t="shared" si="11"/>
        <v>1</v>
      </c>
      <c r="AN28">
        <f t="shared" si="11"/>
        <v>1</v>
      </c>
      <c r="AO28">
        <f t="shared" si="11"/>
        <v>1</v>
      </c>
      <c r="AP28">
        <f t="shared" si="11"/>
        <v>1</v>
      </c>
      <c r="AQ28">
        <f t="shared" si="11"/>
        <v>1</v>
      </c>
      <c r="AR28">
        <f t="shared" si="11"/>
        <v>1</v>
      </c>
      <c r="AS28">
        <f t="shared" si="11"/>
        <v>1</v>
      </c>
      <c r="AT28">
        <f t="shared" si="11"/>
        <v>1</v>
      </c>
      <c r="AU28">
        <f t="shared" si="11"/>
        <v>1</v>
      </c>
      <c r="AV28">
        <f t="shared" si="11"/>
        <v>1</v>
      </c>
      <c r="AW28">
        <f t="shared" si="11"/>
        <v>1</v>
      </c>
      <c r="AX28">
        <f t="shared" si="11"/>
        <v>1</v>
      </c>
      <c r="AY28">
        <f t="shared" si="11"/>
        <v>1</v>
      </c>
      <c r="AZ28">
        <f t="shared" si="11"/>
        <v>1</v>
      </c>
      <c r="BA28">
        <f t="shared" si="11"/>
        <v>1</v>
      </c>
      <c r="BB28">
        <f t="shared" si="11"/>
        <v>1</v>
      </c>
      <c r="BC28">
        <f t="shared" si="11"/>
        <v>1</v>
      </c>
      <c r="BD28">
        <f t="shared" si="11"/>
        <v>1</v>
      </c>
      <c r="BE28">
        <f t="shared" si="11"/>
        <v>1</v>
      </c>
      <c r="BF28">
        <f t="shared" si="11"/>
        <v>1</v>
      </c>
      <c r="BG28">
        <f t="shared" si="11"/>
        <v>1</v>
      </c>
      <c r="BH28">
        <f t="shared" si="11"/>
        <v>1</v>
      </c>
      <c r="BI28">
        <f t="shared" si="11"/>
        <v>1</v>
      </c>
      <c r="BJ28">
        <f t="shared" si="11"/>
        <v>1</v>
      </c>
      <c r="BK28">
        <f t="shared" si="11"/>
        <v>1</v>
      </c>
      <c r="BL28" s="1">
        <f t="shared" si="2"/>
        <v>62</v>
      </c>
      <c r="BM28" s="30">
        <f t="shared" si="3"/>
        <v>100</v>
      </c>
      <c r="BN28" s="1">
        <f t="shared" si="4"/>
        <v>51</v>
      </c>
      <c r="BO28" s="30">
        <f t="shared" si="5"/>
        <v>100</v>
      </c>
    </row>
    <row r="29" spans="1:67" x14ac:dyDescent="0.2">
      <c r="A29">
        <v>26</v>
      </c>
      <c r="B29">
        <f t="shared" si="1"/>
        <v>1</v>
      </c>
      <c r="C29">
        <f t="shared" si="11"/>
        <v>1</v>
      </c>
      <c r="D29">
        <f t="shared" si="11"/>
        <v>1</v>
      </c>
      <c r="E29">
        <f t="shared" si="11"/>
        <v>1</v>
      </c>
      <c r="F29">
        <f t="shared" si="11"/>
        <v>1</v>
      </c>
      <c r="G29">
        <f t="shared" si="11"/>
        <v>1</v>
      </c>
      <c r="H29">
        <f t="shared" si="11"/>
        <v>1</v>
      </c>
      <c r="I29">
        <f t="shared" si="11"/>
        <v>1</v>
      </c>
      <c r="J29">
        <f t="shared" si="11"/>
        <v>1</v>
      </c>
      <c r="K29">
        <f t="shared" si="11"/>
        <v>1</v>
      </c>
      <c r="L29">
        <f t="shared" si="11"/>
        <v>1</v>
      </c>
      <c r="M29">
        <f t="shared" si="11"/>
        <v>1</v>
      </c>
      <c r="N29">
        <f t="shared" si="11"/>
        <v>1</v>
      </c>
      <c r="O29">
        <f t="shared" si="11"/>
        <v>1</v>
      </c>
      <c r="P29">
        <f t="shared" si="11"/>
        <v>1</v>
      </c>
      <c r="Q29">
        <f t="shared" si="11"/>
        <v>1</v>
      </c>
      <c r="R29">
        <f t="shared" si="11"/>
        <v>1</v>
      </c>
      <c r="S29">
        <f t="shared" si="11"/>
        <v>1</v>
      </c>
      <c r="T29">
        <f t="shared" si="11"/>
        <v>1</v>
      </c>
      <c r="U29">
        <f t="shared" si="11"/>
        <v>1</v>
      </c>
      <c r="V29">
        <f t="shared" si="11"/>
        <v>1</v>
      </c>
      <c r="W29">
        <f t="shared" si="11"/>
        <v>1</v>
      </c>
      <c r="X29">
        <f t="shared" si="11"/>
        <v>1</v>
      </c>
      <c r="Y29">
        <f t="shared" si="11"/>
        <v>1</v>
      </c>
      <c r="Z29">
        <f t="shared" si="11"/>
        <v>1</v>
      </c>
      <c r="AA29">
        <f t="shared" si="11"/>
        <v>1</v>
      </c>
      <c r="AB29">
        <f t="shared" si="11"/>
        <v>1</v>
      </c>
      <c r="AC29">
        <f t="shared" si="11"/>
        <v>1</v>
      </c>
      <c r="AD29">
        <f t="shared" si="11"/>
        <v>1</v>
      </c>
      <c r="AE29">
        <f t="shared" si="11"/>
        <v>1</v>
      </c>
      <c r="AF29">
        <f t="shared" si="11"/>
        <v>1</v>
      </c>
      <c r="AG29">
        <f t="shared" si="11"/>
        <v>1</v>
      </c>
      <c r="AH29">
        <f t="shared" si="11"/>
        <v>1</v>
      </c>
      <c r="AI29">
        <f t="shared" si="11"/>
        <v>1</v>
      </c>
      <c r="AJ29">
        <f t="shared" si="11"/>
        <v>1</v>
      </c>
      <c r="AK29">
        <f t="shared" si="11"/>
        <v>1</v>
      </c>
      <c r="AL29">
        <f t="shared" si="11"/>
        <v>1</v>
      </c>
      <c r="AM29">
        <f t="shared" si="11"/>
        <v>1</v>
      </c>
      <c r="AN29">
        <f t="shared" si="11"/>
        <v>1</v>
      </c>
      <c r="AO29">
        <f t="shared" si="11"/>
        <v>1</v>
      </c>
      <c r="AP29">
        <f t="shared" si="11"/>
        <v>1</v>
      </c>
      <c r="AQ29">
        <f t="shared" si="11"/>
        <v>1</v>
      </c>
      <c r="AR29">
        <f t="shared" si="11"/>
        <v>1</v>
      </c>
      <c r="AS29">
        <f t="shared" si="11"/>
        <v>1</v>
      </c>
      <c r="AT29">
        <f t="shared" si="11"/>
        <v>1</v>
      </c>
      <c r="AU29">
        <f t="shared" si="11"/>
        <v>1</v>
      </c>
      <c r="AV29">
        <f t="shared" si="11"/>
        <v>1</v>
      </c>
      <c r="AW29">
        <f t="shared" si="11"/>
        <v>1</v>
      </c>
      <c r="AX29">
        <f t="shared" si="11"/>
        <v>1</v>
      </c>
      <c r="AY29">
        <f t="shared" si="11"/>
        <v>1</v>
      </c>
      <c r="AZ29">
        <f t="shared" si="11"/>
        <v>1</v>
      </c>
      <c r="BA29">
        <f t="shared" si="11"/>
        <v>1</v>
      </c>
      <c r="BB29">
        <f t="shared" si="11"/>
        <v>1</v>
      </c>
      <c r="BC29">
        <f t="shared" si="11"/>
        <v>1</v>
      </c>
      <c r="BD29">
        <f t="shared" si="11"/>
        <v>1</v>
      </c>
      <c r="BE29">
        <f t="shared" si="11"/>
        <v>1</v>
      </c>
      <c r="BF29">
        <f t="shared" si="11"/>
        <v>1</v>
      </c>
      <c r="BG29">
        <f t="shared" si="11"/>
        <v>1</v>
      </c>
      <c r="BH29">
        <f t="shared" si="11"/>
        <v>1</v>
      </c>
      <c r="BI29">
        <f t="shared" si="11"/>
        <v>1</v>
      </c>
      <c r="BJ29">
        <f t="shared" si="11"/>
        <v>1</v>
      </c>
      <c r="BK29">
        <f t="shared" si="11"/>
        <v>1</v>
      </c>
      <c r="BL29" s="1">
        <f t="shared" si="2"/>
        <v>62</v>
      </c>
      <c r="BM29" s="30">
        <f t="shared" si="3"/>
        <v>100</v>
      </c>
      <c r="BN29" s="1">
        <f t="shared" si="4"/>
        <v>51</v>
      </c>
      <c r="BO29" s="30">
        <f t="shared" si="5"/>
        <v>100</v>
      </c>
    </row>
    <row r="30" spans="1:67" x14ac:dyDescent="0.2">
      <c r="A30">
        <v>27</v>
      </c>
      <c r="B30">
        <f t="shared" si="1"/>
        <v>1</v>
      </c>
      <c r="C30">
        <f t="shared" si="11"/>
        <v>1</v>
      </c>
      <c r="D30">
        <f t="shared" si="11"/>
        <v>1</v>
      </c>
      <c r="E30">
        <f t="shared" si="11"/>
        <v>1</v>
      </c>
      <c r="F30">
        <f t="shared" si="11"/>
        <v>1</v>
      </c>
      <c r="G30">
        <f t="shared" si="11"/>
        <v>1</v>
      </c>
      <c r="H30">
        <f t="shared" si="11"/>
        <v>1</v>
      </c>
      <c r="I30">
        <f t="shared" si="11"/>
        <v>1</v>
      </c>
      <c r="J30">
        <f t="shared" si="11"/>
        <v>1</v>
      </c>
      <c r="K30">
        <f t="shared" si="11"/>
        <v>1</v>
      </c>
      <c r="L30">
        <f t="shared" si="11"/>
        <v>1</v>
      </c>
      <c r="M30">
        <f t="shared" si="11"/>
        <v>1</v>
      </c>
      <c r="N30">
        <f t="shared" si="11"/>
        <v>1</v>
      </c>
      <c r="O30">
        <f t="shared" si="11"/>
        <v>1</v>
      </c>
      <c r="P30">
        <f t="shared" si="11"/>
        <v>1</v>
      </c>
      <c r="Q30">
        <f t="shared" si="11"/>
        <v>1</v>
      </c>
      <c r="R30">
        <f t="shared" si="11"/>
        <v>1</v>
      </c>
      <c r="S30">
        <f t="shared" si="11"/>
        <v>1</v>
      </c>
      <c r="T30">
        <f t="shared" si="11"/>
        <v>1</v>
      </c>
      <c r="U30">
        <f t="shared" si="11"/>
        <v>1</v>
      </c>
      <c r="V30">
        <f t="shared" si="11"/>
        <v>1</v>
      </c>
      <c r="W30">
        <f t="shared" si="11"/>
        <v>1</v>
      </c>
      <c r="X30">
        <f t="shared" si="11"/>
        <v>1</v>
      </c>
      <c r="Y30">
        <f t="shared" si="11"/>
        <v>1</v>
      </c>
      <c r="Z30">
        <f t="shared" si="11"/>
        <v>1</v>
      </c>
      <c r="AA30">
        <f t="shared" si="11"/>
        <v>1</v>
      </c>
      <c r="AB30">
        <f t="shared" si="11"/>
        <v>1</v>
      </c>
      <c r="AC30">
        <f t="shared" si="11"/>
        <v>1</v>
      </c>
      <c r="AD30">
        <f t="shared" si="11"/>
        <v>1</v>
      </c>
      <c r="AE30">
        <f t="shared" si="11"/>
        <v>1</v>
      </c>
      <c r="AF30">
        <f t="shared" si="11"/>
        <v>1</v>
      </c>
      <c r="AG30">
        <f t="shared" si="11"/>
        <v>1</v>
      </c>
      <c r="AH30">
        <f t="shared" si="11"/>
        <v>1</v>
      </c>
      <c r="AI30">
        <f t="shared" si="11"/>
        <v>1</v>
      </c>
      <c r="AJ30">
        <f t="shared" si="11"/>
        <v>1</v>
      </c>
      <c r="AK30">
        <f t="shared" si="11"/>
        <v>1</v>
      </c>
      <c r="AL30">
        <f t="shared" si="11"/>
        <v>1</v>
      </c>
      <c r="AM30">
        <f t="shared" si="11"/>
        <v>1</v>
      </c>
      <c r="AN30">
        <f t="shared" si="11"/>
        <v>1</v>
      </c>
      <c r="AO30">
        <f t="shared" si="11"/>
        <v>1</v>
      </c>
      <c r="AP30">
        <f t="shared" si="11"/>
        <v>1</v>
      </c>
      <c r="AQ30">
        <f t="shared" si="11"/>
        <v>1</v>
      </c>
      <c r="AR30">
        <f t="shared" si="11"/>
        <v>1</v>
      </c>
      <c r="AS30">
        <f t="shared" si="11"/>
        <v>1</v>
      </c>
      <c r="AT30">
        <f t="shared" si="11"/>
        <v>1</v>
      </c>
      <c r="AU30">
        <f t="shared" si="11"/>
        <v>1</v>
      </c>
      <c r="AV30">
        <f t="shared" si="11"/>
        <v>1</v>
      </c>
      <c r="AW30">
        <f t="shared" si="11"/>
        <v>1</v>
      </c>
      <c r="AX30">
        <f t="shared" si="11"/>
        <v>1</v>
      </c>
      <c r="AY30">
        <f t="shared" si="11"/>
        <v>1</v>
      </c>
      <c r="AZ30">
        <f t="shared" si="11"/>
        <v>1</v>
      </c>
      <c r="BA30">
        <f t="shared" si="11"/>
        <v>1</v>
      </c>
      <c r="BB30">
        <f t="shared" si="11"/>
        <v>1</v>
      </c>
      <c r="BC30">
        <f t="shared" si="11"/>
        <v>1</v>
      </c>
      <c r="BD30">
        <f t="shared" si="11"/>
        <v>1</v>
      </c>
      <c r="BE30">
        <f t="shared" si="11"/>
        <v>1</v>
      </c>
      <c r="BF30">
        <f t="shared" si="11"/>
        <v>1</v>
      </c>
      <c r="BG30">
        <f t="shared" si="11"/>
        <v>1</v>
      </c>
      <c r="BH30">
        <f t="shared" si="11"/>
        <v>1</v>
      </c>
      <c r="BI30">
        <f t="shared" si="11"/>
        <v>1</v>
      </c>
      <c r="BJ30">
        <f t="shared" si="11"/>
        <v>1</v>
      </c>
      <c r="BK30">
        <f t="shared" si="11"/>
        <v>1</v>
      </c>
      <c r="BL30" s="1">
        <f t="shared" si="2"/>
        <v>62</v>
      </c>
      <c r="BM30" s="30">
        <f t="shared" si="3"/>
        <v>100</v>
      </c>
      <c r="BN30" s="1">
        <f t="shared" si="4"/>
        <v>51</v>
      </c>
      <c r="BO30" s="30">
        <f t="shared" si="5"/>
        <v>100</v>
      </c>
    </row>
    <row r="31" spans="1:67" x14ac:dyDescent="0.2">
      <c r="A31">
        <v>28</v>
      </c>
      <c r="B31">
        <f t="shared" si="1"/>
        <v>1</v>
      </c>
      <c r="C31">
        <f t="shared" si="11"/>
        <v>1</v>
      </c>
      <c r="D31">
        <f t="shared" si="11"/>
        <v>1</v>
      </c>
      <c r="E31">
        <f t="shared" si="11"/>
        <v>1</v>
      </c>
      <c r="F31">
        <f t="shared" si="11"/>
        <v>1</v>
      </c>
      <c r="G31">
        <f t="shared" si="11"/>
        <v>1</v>
      </c>
      <c r="H31">
        <f t="shared" si="11"/>
        <v>1</v>
      </c>
      <c r="I31">
        <f t="shared" si="11"/>
        <v>1</v>
      </c>
      <c r="J31">
        <f t="shared" si="11"/>
        <v>1</v>
      </c>
      <c r="K31">
        <f t="shared" si="11"/>
        <v>1</v>
      </c>
      <c r="L31">
        <f t="shared" si="11"/>
        <v>1</v>
      </c>
      <c r="M31">
        <f t="shared" si="11"/>
        <v>1</v>
      </c>
      <c r="N31">
        <f t="shared" si="11"/>
        <v>1</v>
      </c>
      <c r="O31">
        <f t="shared" si="11"/>
        <v>1</v>
      </c>
      <c r="P31">
        <f t="shared" si="11"/>
        <v>1</v>
      </c>
      <c r="Q31">
        <f t="shared" si="11"/>
        <v>1</v>
      </c>
      <c r="R31">
        <f t="shared" si="11"/>
        <v>1</v>
      </c>
      <c r="S31">
        <f t="shared" si="11"/>
        <v>1</v>
      </c>
      <c r="T31">
        <f t="shared" si="11"/>
        <v>1</v>
      </c>
      <c r="U31">
        <f t="shared" si="11"/>
        <v>1</v>
      </c>
      <c r="V31">
        <f t="shared" si="11"/>
        <v>1</v>
      </c>
      <c r="W31">
        <f t="shared" si="11"/>
        <v>1</v>
      </c>
      <c r="X31">
        <f t="shared" si="11"/>
        <v>1</v>
      </c>
      <c r="Y31">
        <f t="shared" si="11"/>
        <v>1</v>
      </c>
      <c r="Z31">
        <f t="shared" si="11"/>
        <v>1</v>
      </c>
      <c r="AA31">
        <f t="shared" si="11"/>
        <v>1</v>
      </c>
      <c r="AB31">
        <f t="shared" si="11"/>
        <v>1</v>
      </c>
      <c r="AC31">
        <f t="shared" si="11"/>
        <v>1</v>
      </c>
      <c r="AD31">
        <f t="shared" si="11"/>
        <v>1</v>
      </c>
      <c r="AE31">
        <f t="shared" si="11"/>
        <v>1</v>
      </c>
      <c r="AF31">
        <f t="shared" si="11"/>
        <v>1</v>
      </c>
      <c r="AG31">
        <f t="shared" si="11"/>
        <v>1</v>
      </c>
      <c r="AH31">
        <f t="shared" si="11"/>
        <v>1</v>
      </c>
      <c r="AI31">
        <f t="shared" si="11"/>
        <v>1</v>
      </c>
      <c r="AJ31">
        <f t="shared" si="11"/>
        <v>1</v>
      </c>
      <c r="AK31">
        <f t="shared" si="11"/>
        <v>1</v>
      </c>
      <c r="AL31">
        <f t="shared" si="11"/>
        <v>1</v>
      </c>
      <c r="AM31">
        <f t="shared" si="11"/>
        <v>1</v>
      </c>
      <c r="AN31">
        <f t="shared" si="11"/>
        <v>1</v>
      </c>
      <c r="AO31">
        <f t="shared" si="11"/>
        <v>1</v>
      </c>
      <c r="AP31">
        <f t="shared" si="11"/>
        <v>1</v>
      </c>
      <c r="AQ31">
        <f t="shared" si="11"/>
        <v>1</v>
      </c>
      <c r="AR31">
        <f t="shared" si="11"/>
        <v>1</v>
      </c>
      <c r="AS31">
        <f t="shared" si="11"/>
        <v>1</v>
      </c>
      <c r="AT31">
        <f t="shared" si="11"/>
        <v>1</v>
      </c>
      <c r="AU31">
        <f t="shared" si="11"/>
        <v>1</v>
      </c>
      <c r="AV31">
        <f t="shared" si="11"/>
        <v>1</v>
      </c>
      <c r="AW31">
        <f t="shared" si="11"/>
        <v>1</v>
      </c>
      <c r="AX31">
        <f t="shared" si="11"/>
        <v>1</v>
      </c>
      <c r="AY31">
        <f t="shared" si="11"/>
        <v>1</v>
      </c>
      <c r="AZ31">
        <f t="shared" si="11"/>
        <v>1</v>
      </c>
      <c r="BA31">
        <f t="shared" si="11"/>
        <v>1</v>
      </c>
      <c r="BB31">
        <f t="shared" si="11"/>
        <v>1</v>
      </c>
      <c r="BC31">
        <f t="shared" si="11"/>
        <v>1</v>
      </c>
      <c r="BD31">
        <f t="shared" si="11"/>
        <v>1</v>
      </c>
      <c r="BE31">
        <f t="shared" si="11"/>
        <v>1</v>
      </c>
      <c r="BF31">
        <f t="shared" si="11"/>
        <v>1</v>
      </c>
      <c r="BG31">
        <f t="shared" si="11"/>
        <v>1</v>
      </c>
      <c r="BH31">
        <f t="shared" si="11"/>
        <v>1</v>
      </c>
      <c r="BI31">
        <f t="shared" si="11"/>
        <v>1</v>
      </c>
      <c r="BJ31">
        <f t="shared" si="11"/>
        <v>1</v>
      </c>
      <c r="BK31">
        <f t="shared" si="11"/>
        <v>1</v>
      </c>
      <c r="BL31" s="1">
        <f t="shared" si="2"/>
        <v>62</v>
      </c>
      <c r="BM31" s="30">
        <f t="shared" si="3"/>
        <v>100</v>
      </c>
      <c r="BN31" s="1">
        <f t="shared" si="4"/>
        <v>51</v>
      </c>
      <c r="BO31" s="30">
        <f t="shared" si="5"/>
        <v>100</v>
      </c>
    </row>
    <row r="32" spans="1:67" x14ac:dyDescent="0.2">
      <c r="A32">
        <v>29</v>
      </c>
      <c r="B32">
        <f t="shared" si="1"/>
        <v>1</v>
      </c>
      <c r="C32">
        <f t="shared" si="11"/>
        <v>1</v>
      </c>
      <c r="D32">
        <f t="shared" si="11"/>
        <v>1</v>
      </c>
      <c r="E32">
        <f t="shared" si="11"/>
        <v>1</v>
      </c>
      <c r="F32">
        <f t="shared" si="11"/>
        <v>1</v>
      </c>
      <c r="G32">
        <f t="shared" si="11"/>
        <v>1</v>
      </c>
      <c r="H32">
        <f t="shared" si="11"/>
        <v>1</v>
      </c>
      <c r="I32">
        <f t="shared" si="11"/>
        <v>1</v>
      </c>
      <c r="J32">
        <f t="shared" si="11"/>
        <v>1</v>
      </c>
      <c r="K32">
        <f t="shared" si="11"/>
        <v>1</v>
      </c>
      <c r="L32">
        <f t="shared" si="11"/>
        <v>1</v>
      </c>
      <c r="M32">
        <f t="shared" si="11"/>
        <v>1</v>
      </c>
      <c r="N32">
        <f t="shared" si="11"/>
        <v>1</v>
      </c>
      <c r="O32">
        <f t="shared" si="11"/>
        <v>1</v>
      </c>
      <c r="P32">
        <f t="shared" si="11"/>
        <v>1</v>
      </c>
      <c r="Q32">
        <f t="shared" si="11"/>
        <v>1</v>
      </c>
      <c r="R32">
        <f t="shared" si="11"/>
        <v>1</v>
      </c>
      <c r="S32">
        <f t="shared" si="11"/>
        <v>1</v>
      </c>
      <c r="T32">
        <f t="shared" si="11"/>
        <v>1</v>
      </c>
      <c r="U32">
        <f t="shared" si="11"/>
        <v>1</v>
      </c>
      <c r="V32">
        <f t="shared" si="11"/>
        <v>1</v>
      </c>
      <c r="W32">
        <f t="shared" si="11"/>
        <v>1</v>
      </c>
      <c r="X32">
        <f t="shared" si="11"/>
        <v>1</v>
      </c>
      <c r="Y32">
        <f t="shared" si="11"/>
        <v>1</v>
      </c>
      <c r="Z32">
        <f t="shared" si="11"/>
        <v>1</v>
      </c>
      <c r="AA32">
        <f t="shared" si="11"/>
        <v>1</v>
      </c>
      <c r="AB32">
        <f t="shared" si="11"/>
        <v>1</v>
      </c>
      <c r="AC32">
        <f t="shared" si="11"/>
        <v>1</v>
      </c>
      <c r="AD32">
        <f t="shared" si="11"/>
        <v>1</v>
      </c>
      <c r="AE32">
        <f t="shared" si="11"/>
        <v>1</v>
      </c>
      <c r="AF32">
        <f t="shared" si="11"/>
        <v>1</v>
      </c>
      <c r="AG32">
        <f t="shared" si="11"/>
        <v>1</v>
      </c>
      <c r="AH32">
        <f t="shared" ref="C32:BK33" si="12">IF($A32&lt;(AH$2*-1),0,1)</f>
        <v>1</v>
      </c>
      <c r="AI32">
        <f t="shared" si="12"/>
        <v>1</v>
      </c>
      <c r="AJ32">
        <f t="shared" si="12"/>
        <v>1</v>
      </c>
      <c r="AK32">
        <f t="shared" si="12"/>
        <v>1</v>
      </c>
      <c r="AL32">
        <f t="shared" si="12"/>
        <v>1</v>
      </c>
      <c r="AM32">
        <f t="shared" si="12"/>
        <v>1</v>
      </c>
      <c r="AN32">
        <f t="shared" si="12"/>
        <v>1</v>
      </c>
      <c r="AO32">
        <f t="shared" si="12"/>
        <v>1</v>
      </c>
      <c r="AP32">
        <f t="shared" si="12"/>
        <v>1</v>
      </c>
      <c r="AQ32">
        <f t="shared" si="12"/>
        <v>1</v>
      </c>
      <c r="AR32">
        <f t="shared" si="12"/>
        <v>1</v>
      </c>
      <c r="AS32">
        <f t="shared" si="12"/>
        <v>1</v>
      </c>
      <c r="AT32">
        <f t="shared" si="12"/>
        <v>1</v>
      </c>
      <c r="AU32">
        <f t="shared" si="12"/>
        <v>1</v>
      </c>
      <c r="AV32">
        <f t="shared" si="12"/>
        <v>1</v>
      </c>
      <c r="AW32">
        <f t="shared" si="12"/>
        <v>1</v>
      </c>
      <c r="AX32">
        <f t="shared" si="12"/>
        <v>1</v>
      </c>
      <c r="AY32">
        <f t="shared" si="12"/>
        <v>1</v>
      </c>
      <c r="AZ32">
        <f t="shared" si="12"/>
        <v>1</v>
      </c>
      <c r="BA32">
        <f t="shared" si="12"/>
        <v>1</v>
      </c>
      <c r="BB32">
        <f t="shared" si="12"/>
        <v>1</v>
      </c>
      <c r="BC32">
        <f t="shared" si="12"/>
        <v>1</v>
      </c>
      <c r="BD32">
        <f t="shared" si="12"/>
        <v>1</v>
      </c>
      <c r="BE32">
        <f t="shared" si="12"/>
        <v>1</v>
      </c>
      <c r="BF32">
        <f t="shared" si="12"/>
        <v>1</v>
      </c>
      <c r="BG32">
        <f t="shared" si="12"/>
        <v>1</v>
      </c>
      <c r="BH32">
        <f t="shared" si="12"/>
        <v>1</v>
      </c>
      <c r="BI32">
        <f t="shared" si="12"/>
        <v>1</v>
      </c>
      <c r="BJ32">
        <f t="shared" si="12"/>
        <v>1</v>
      </c>
      <c r="BK32">
        <f t="shared" si="12"/>
        <v>1</v>
      </c>
      <c r="BL32" s="1">
        <f t="shared" si="2"/>
        <v>62</v>
      </c>
      <c r="BM32" s="30">
        <f t="shared" si="3"/>
        <v>100</v>
      </c>
      <c r="BN32" s="1">
        <f t="shared" si="4"/>
        <v>51</v>
      </c>
      <c r="BO32" s="30">
        <f t="shared" si="5"/>
        <v>100</v>
      </c>
    </row>
    <row r="33" spans="1:67" x14ac:dyDescent="0.2">
      <c r="A33">
        <v>30</v>
      </c>
      <c r="B33">
        <f t="shared" si="1"/>
        <v>1</v>
      </c>
      <c r="C33">
        <f t="shared" si="12"/>
        <v>1</v>
      </c>
      <c r="D33">
        <f t="shared" si="12"/>
        <v>1</v>
      </c>
      <c r="E33">
        <f t="shared" si="12"/>
        <v>1</v>
      </c>
      <c r="F33">
        <f t="shared" si="12"/>
        <v>1</v>
      </c>
      <c r="G33">
        <f t="shared" si="12"/>
        <v>1</v>
      </c>
      <c r="H33">
        <f t="shared" si="12"/>
        <v>1</v>
      </c>
      <c r="I33">
        <f t="shared" si="12"/>
        <v>1</v>
      </c>
      <c r="J33">
        <f t="shared" si="12"/>
        <v>1</v>
      </c>
      <c r="K33">
        <f t="shared" si="12"/>
        <v>1</v>
      </c>
      <c r="L33">
        <f t="shared" si="12"/>
        <v>1</v>
      </c>
      <c r="M33">
        <f t="shared" si="12"/>
        <v>1</v>
      </c>
      <c r="N33">
        <f t="shared" si="12"/>
        <v>1</v>
      </c>
      <c r="O33">
        <f t="shared" si="12"/>
        <v>1</v>
      </c>
      <c r="P33">
        <f t="shared" si="12"/>
        <v>1</v>
      </c>
      <c r="Q33">
        <f t="shared" si="12"/>
        <v>1</v>
      </c>
      <c r="R33">
        <f t="shared" si="12"/>
        <v>1</v>
      </c>
      <c r="S33">
        <f t="shared" si="12"/>
        <v>1</v>
      </c>
      <c r="T33">
        <f t="shared" si="12"/>
        <v>1</v>
      </c>
      <c r="U33">
        <f t="shared" si="12"/>
        <v>1</v>
      </c>
      <c r="V33">
        <f t="shared" si="12"/>
        <v>1</v>
      </c>
      <c r="W33">
        <f t="shared" si="12"/>
        <v>1</v>
      </c>
      <c r="X33">
        <f t="shared" si="12"/>
        <v>1</v>
      </c>
      <c r="Y33">
        <f t="shared" si="12"/>
        <v>1</v>
      </c>
      <c r="Z33">
        <f t="shared" si="12"/>
        <v>1</v>
      </c>
      <c r="AA33">
        <f t="shared" si="12"/>
        <v>1</v>
      </c>
      <c r="AB33">
        <f t="shared" si="12"/>
        <v>1</v>
      </c>
      <c r="AC33">
        <f t="shared" si="12"/>
        <v>1</v>
      </c>
      <c r="AD33">
        <f t="shared" si="12"/>
        <v>1</v>
      </c>
      <c r="AE33">
        <f t="shared" si="12"/>
        <v>1</v>
      </c>
      <c r="AF33">
        <f t="shared" si="12"/>
        <v>1</v>
      </c>
      <c r="AG33">
        <f t="shared" si="12"/>
        <v>1</v>
      </c>
      <c r="AH33">
        <f t="shared" si="12"/>
        <v>1</v>
      </c>
      <c r="AI33">
        <f t="shared" si="12"/>
        <v>1</v>
      </c>
      <c r="AJ33">
        <f t="shared" si="12"/>
        <v>1</v>
      </c>
      <c r="AK33">
        <f t="shared" si="12"/>
        <v>1</v>
      </c>
      <c r="AL33">
        <f t="shared" si="12"/>
        <v>1</v>
      </c>
      <c r="AM33">
        <f t="shared" si="12"/>
        <v>1</v>
      </c>
      <c r="AN33">
        <f t="shared" si="12"/>
        <v>1</v>
      </c>
      <c r="AO33">
        <f t="shared" si="12"/>
        <v>1</v>
      </c>
      <c r="AP33">
        <f t="shared" si="12"/>
        <v>1</v>
      </c>
      <c r="AQ33">
        <f t="shared" si="12"/>
        <v>1</v>
      </c>
      <c r="AR33">
        <f t="shared" si="12"/>
        <v>1</v>
      </c>
      <c r="AS33">
        <f t="shared" si="12"/>
        <v>1</v>
      </c>
      <c r="AT33">
        <f t="shared" si="12"/>
        <v>1</v>
      </c>
      <c r="AU33">
        <f t="shared" si="12"/>
        <v>1</v>
      </c>
      <c r="AV33">
        <f t="shared" si="12"/>
        <v>1</v>
      </c>
      <c r="AW33">
        <f t="shared" si="12"/>
        <v>1</v>
      </c>
      <c r="AX33">
        <f t="shared" si="12"/>
        <v>1</v>
      </c>
      <c r="AY33">
        <f t="shared" si="12"/>
        <v>1</v>
      </c>
      <c r="AZ33">
        <f t="shared" si="12"/>
        <v>1</v>
      </c>
      <c r="BA33">
        <f t="shared" si="12"/>
        <v>1</v>
      </c>
      <c r="BB33">
        <f t="shared" si="12"/>
        <v>1</v>
      </c>
      <c r="BC33">
        <f t="shared" si="12"/>
        <v>1</v>
      </c>
      <c r="BD33">
        <f t="shared" si="12"/>
        <v>1</v>
      </c>
      <c r="BE33">
        <f t="shared" si="12"/>
        <v>1</v>
      </c>
      <c r="BF33">
        <f t="shared" si="12"/>
        <v>1</v>
      </c>
      <c r="BG33">
        <f t="shared" si="12"/>
        <v>1</v>
      </c>
      <c r="BH33">
        <f t="shared" si="12"/>
        <v>1</v>
      </c>
      <c r="BI33">
        <f t="shared" si="12"/>
        <v>1</v>
      </c>
      <c r="BJ33">
        <f t="shared" si="12"/>
        <v>1</v>
      </c>
      <c r="BK33">
        <f t="shared" si="12"/>
        <v>1</v>
      </c>
      <c r="BL33" s="1">
        <f t="shared" si="2"/>
        <v>62</v>
      </c>
      <c r="BM33" s="30">
        <f t="shared" si="3"/>
        <v>100</v>
      </c>
      <c r="BN33" s="1">
        <f t="shared" si="4"/>
        <v>51</v>
      </c>
      <c r="BO33" s="30">
        <f t="shared" si="5"/>
        <v>100</v>
      </c>
    </row>
  </sheetData>
  <mergeCells count="2">
    <mergeCell ref="BL1:BM1"/>
    <mergeCell ref="BN1:B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C3" sqref="C3"/>
    </sheetView>
  </sheetViews>
  <sheetFormatPr baseColWidth="10" defaultRowHeight="16" x14ac:dyDescent="0.2"/>
  <cols>
    <col min="2" max="4" width="10.83203125" style="1"/>
  </cols>
  <sheetData>
    <row r="1" spans="1:5" x14ac:dyDescent="0.2">
      <c r="B1" s="32">
        <v>2010</v>
      </c>
      <c r="C1" s="1">
        <v>2011</v>
      </c>
      <c r="D1" s="1">
        <v>2012</v>
      </c>
      <c r="E1" s="1"/>
    </row>
    <row r="2" spans="1:5" x14ac:dyDescent="0.2">
      <c r="A2" t="s">
        <v>14</v>
      </c>
      <c r="B2" s="30" t="s">
        <v>16</v>
      </c>
      <c r="C2" s="30" t="s">
        <v>16</v>
      </c>
      <c r="D2" s="30" t="s">
        <v>20</v>
      </c>
      <c r="E2" s="1" t="s">
        <v>22</v>
      </c>
    </row>
    <row r="3" spans="1:5" x14ac:dyDescent="0.2">
      <c r="A3">
        <v>0</v>
      </c>
      <c r="B3" s="30">
        <v>6.8181818181818175</v>
      </c>
      <c r="C3" s="30">
        <v>4</v>
      </c>
      <c r="D3" s="30">
        <v>7.8431372549019605</v>
      </c>
      <c r="E3" s="30">
        <f>AVERAGE(B3:D3)</f>
        <v>6.2204396910279263</v>
      </c>
    </row>
    <row r="4" spans="1:5" x14ac:dyDescent="0.2">
      <c r="A4">
        <v>1</v>
      </c>
      <c r="B4" s="30">
        <v>9.0909090909090917</v>
      </c>
      <c r="C4" s="30">
        <v>4</v>
      </c>
      <c r="D4" s="30">
        <v>13.725490196078432</v>
      </c>
      <c r="E4" s="30">
        <f t="shared" ref="E4:E33" si="0">AVERAGE(B4:D4)</f>
        <v>8.9387997623291753</v>
      </c>
    </row>
    <row r="5" spans="1:5" x14ac:dyDescent="0.2">
      <c r="A5">
        <v>2</v>
      </c>
      <c r="B5" s="30">
        <v>13.636363636363635</v>
      </c>
      <c r="C5" s="30">
        <v>4</v>
      </c>
      <c r="D5" s="30">
        <v>23.52941176470588</v>
      </c>
      <c r="E5" s="30">
        <f t="shared" si="0"/>
        <v>13.721925133689837</v>
      </c>
    </row>
    <row r="6" spans="1:5" x14ac:dyDescent="0.2">
      <c r="A6">
        <v>3</v>
      </c>
      <c r="B6" s="30">
        <v>20.454545454545457</v>
      </c>
      <c r="C6" s="30">
        <v>8</v>
      </c>
      <c r="D6" s="30">
        <v>45.098039215686278</v>
      </c>
      <c r="E6" s="30">
        <f t="shared" si="0"/>
        <v>24.517528223410579</v>
      </c>
    </row>
    <row r="7" spans="1:5" x14ac:dyDescent="0.2">
      <c r="A7">
        <v>4</v>
      </c>
      <c r="B7" s="30">
        <v>34.090909090909086</v>
      </c>
      <c r="C7" s="30">
        <v>20</v>
      </c>
      <c r="D7" s="30">
        <v>54.901960784313729</v>
      </c>
      <c r="E7" s="30">
        <f t="shared" si="0"/>
        <v>36.330956625074272</v>
      </c>
    </row>
    <row r="8" spans="1:5" x14ac:dyDescent="0.2">
      <c r="A8">
        <v>5</v>
      </c>
      <c r="B8" s="30">
        <v>59.090909090909093</v>
      </c>
      <c r="C8" s="30">
        <v>20</v>
      </c>
      <c r="D8" s="30">
        <v>70.588235294117652</v>
      </c>
      <c r="E8" s="30">
        <f t="shared" si="0"/>
        <v>49.893048128342251</v>
      </c>
    </row>
    <row r="9" spans="1:5" x14ac:dyDescent="0.2">
      <c r="A9">
        <v>6</v>
      </c>
      <c r="B9" s="30">
        <v>81.818181818181827</v>
      </c>
      <c r="C9" s="30">
        <v>34</v>
      </c>
      <c r="D9" s="30">
        <v>74.509803921568633</v>
      </c>
      <c r="E9" s="30">
        <f t="shared" si="0"/>
        <v>63.442661913250156</v>
      </c>
    </row>
    <row r="10" spans="1:5" x14ac:dyDescent="0.2">
      <c r="A10">
        <v>7</v>
      </c>
      <c r="B10" s="30">
        <v>93.181818181818173</v>
      </c>
      <c r="C10" s="30">
        <v>40</v>
      </c>
      <c r="D10" s="30">
        <v>80.392156862745097</v>
      </c>
      <c r="E10" s="30">
        <f t="shared" si="0"/>
        <v>71.191325014854428</v>
      </c>
    </row>
    <row r="11" spans="1:5" x14ac:dyDescent="0.2">
      <c r="A11">
        <v>8</v>
      </c>
      <c r="B11" s="30">
        <v>93.181818181818173</v>
      </c>
      <c r="C11" s="30">
        <v>44</v>
      </c>
      <c r="D11" s="30">
        <v>82.35294117647058</v>
      </c>
      <c r="E11" s="30">
        <f t="shared" si="0"/>
        <v>73.178253119429584</v>
      </c>
    </row>
    <row r="12" spans="1:5" x14ac:dyDescent="0.2">
      <c r="A12">
        <v>9</v>
      </c>
      <c r="B12" s="30">
        <v>95.454545454545453</v>
      </c>
      <c r="C12" s="30">
        <v>50</v>
      </c>
      <c r="D12" s="30">
        <v>90.196078431372555</v>
      </c>
      <c r="E12" s="30">
        <f t="shared" si="0"/>
        <v>78.55020796197266</v>
      </c>
    </row>
    <row r="13" spans="1:5" x14ac:dyDescent="0.2">
      <c r="A13">
        <v>10</v>
      </c>
      <c r="B13" s="30">
        <v>95.454545454545453</v>
      </c>
      <c r="C13" s="30">
        <v>56.000000000000007</v>
      </c>
      <c r="D13" s="30">
        <v>96.078431372549019</v>
      </c>
      <c r="E13" s="30">
        <f t="shared" si="0"/>
        <v>82.510992275698172</v>
      </c>
    </row>
    <row r="14" spans="1:5" x14ac:dyDescent="0.2">
      <c r="A14">
        <v>11</v>
      </c>
      <c r="B14" s="30">
        <v>100</v>
      </c>
      <c r="C14" s="30">
        <v>64</v>
      </c>
      <c r="D14" s="30">
        <v>100</v>
      </c>
      <c r="E14" s="30">
        <f t="shared" si="0"/>
        <v>88</v>
      </c>
    </row>
    <row r="15" spans="1:5" x14ac:dyDescent="0.2">
      <c r="A15">
        <v>12</v>
      </c>
      <c r="B15" s="30">
        <v>100</v>
      </c>
      <c r="C15" s="30">
        <v>64</v>
      </c>
      <c r="D15" s="30">
        <v>100</v>
      </c>
      <c r="E15" s="30">
        <f t="shared" si="0"/>
        <v>88</v>
      </c>
    </row>
    <row r="16" spans="1:5" x14ac:dyDescent="0.2">
      <c r="A16">
        <v>13</v>
      </c>
      <c r="B16" s="30">
        <v>100</v>
      </c>
      <c r="C16" s="30">
        <v>66</v>
      </c>
      <c r="D16" s="30">
        <v>100</v>
      </c>
      <c r="E16" s="30">
        <f t="shared" si="0"/>
        <v>88.666666666666671</v>
      </c>
    </row>
    <row r="17" spans="1:5" x14ac:dyDescent="0.2">
      <c r="A17">
        <v>14</v>
      </c>
      <c r="B17" s="30">
        <v>100</v>
      </c>
      <c r="C17" s="30">
        <v>72</v>
      </c>
      <c r="D17" s="30">
        <v>100</v>
      </c>
      <c r="E17" s="30">
        <f t="shared" si="0"/>
        <v>90.666666666666671</v>
      </c>
    </row>
    <row r="18" spans="1:5" x14ac:dyDescent="0.2">
      <c r="A18">
        <v>15</v>
      </c>
      <c r="B18" s="30">
        <v>100</v>
      </c>
      <c r="C18" s="30">
        <v>76</v>
      </c>
      <c r="D18" s="30">
        <v>100</v>
      </c>
      <c r="E18" s="30">
        <f t="shared" si="0"/>
        <v>92</v>
      </c>
    </row>
    <row r="19" spans="1:5" x14ac:dyDescent="0.2">
      <c r="A19">
        <v>16</v>
      </c>
      <c r="B19" s="30">
        <v>100</v>
      </c>
      <c r="C19" s="30">
        <v>80</v>
      </c>
      <c r="D19" s="30">
        <v>100</v>
      </c>
      <c r="E19" s="30">
        <f t="shared" si="0"/>
        <v>93.333333333333329</v>
      </c>
    </row>
    <row r="20" spans="1:5" x14ac:dyDescent="0.2">
      <c r="A20">
        <v>17</v>
      </c>
      <c r="B20" s="30">
        <v>100</v>
      </c>
      <c r="C20" s="30">
        <v>88</v>
      </c>
      <c r="D20" s="30">
        <v>100</v>
      </c>
      <c r="E20" s="30">
        <f t="shared" si="0"/>
        <v>96</v>
      </c>
    </row>
    <row r="21" spans="1:5" x14ac:dyDescent="0.2">
      <c r="A21">
        <v>18</v>
      </c>
      <c r="B21" s="30">
        <v>100</v>
      </c>
      <c r="C21" s="30">
        <v>92</v>
      </c>
      <c r="D21" s="30">
        <v>100</v>
      </c>
      <c r="E21" s="30">
        <f t="shared" si="0"/>
        <v>97.333333333333329</v>
      </c>
    </row>
    <row r="22" spans="1:5" x14ac:dyDescent="0.2">
      <c r="A22">
        <v>19</v>
      </c>
      <c r="B22" s="30">
        <v>100</v>
      </c>
      <c r="C22" s="30">
        <v>98</v>
      </c>
      <c r="D22" s="30">
        <v>100</v>
      </c>
      <c r="E22" s="30">
        <f t="shared" si="0"/>
        <v>99.333333333333329</v>
      </c>
    </row>
    <row r="23" spans="1:5" x14ac:dyDescent="0.2">
      <c r="A23">
        <v>20</v>
      </c>
      <c r="B23" s="30">
        <v>100</v>
      </c>
      <c r="C23" s="30">
        <v>100</v>
      </c>
      <c r="D23" s="30">
        <v>100</v>
      </c>
      <c r="E23" s="30">
        <f t="shared" si="0"/>
        <v>100</v>
      </c>
    </row>
    <row r="24" spans="1:5" x14ac:dyDescent="0.2">
      <c r="A24">
        <v>21</v>
      </c>
      <c r="B24" s="30">
        <v>100</v>
      </c>
      <c r="C24" s="30">
        <v>100</v>
      </c>
      <c r="D24" s="30">
        <v>100</v>
      </c>
      <c r="E24" s="30">
        <f t="shared" si="0"/>
        <v>100</v>
      </c>
    </row>
    <row r="25" spans="1:5" x14ac:dyDescent="0.2">
      <c r="A25">
        <v>22</v>
      </c>
      <c r="B25" s="30">
        <v>100</v>
      </c>
      <c r="C25" s="30">
        <v>100</v>
      </c>
      <c r="D25" s="30">
        <v>100</v>
      </c>
      <c r="E25" s="30">
        <f t="shared" si="0"/>
        <v>100</v>
      </c>
    </row>
    <row r="26" spans="1:5" x14ac:dyDescent="0.2">
      <c r="A26">
        <v>23</v>
      </c>
      <c r="B26" s="30">
        <v>100</v>
      </c>
      <c r="C26" s="30">
        <v>100</v>
      </c>
      <c r="D26" s="30">
        <v>100</v>
      </c>
      <c r="E26" s="30">
        <f t="shared" si="0"/>
        <v>100</v>
      </c>
    </row>
    <row r="27" spans="1:5" x14ac:dyDescent="0.2">
      <c r="A27">
        <v>24</v>
      </c>
      <c r="B27" s="30">
        <v>100</v>
      </c>
      <c r="C27" s="30">
        <v>100</v>
      </c>
      <c r="D27" s="30">
        <v>100</v>
      </c>
      <c r="E27" s="30">
        <f t="shared" si="0"/>
        <v>100</v>
      </c>
    </row>
    <row r="28" spans="1:5" x14ac:dyDescent="0.2">
      <c r="A28">
        <v>25</v>
      </c>
      <c r="B28" s="30">
        <v>100</v>
      </c>
      <c r="C28" s="30">
        <v>100</v>
      </c>
      <c r="D28" s="30">
        <v>100</v>
      </c>
      <c r="E28" s="30">
        <f t="shared" si="0"/>
        <v>100</v>
      </c>
    </row>
    <row r="29" spans="1:5" x14ac:dyDescent="0.2">
      <c r="A29">
        <v>26</v>
      </c>
      <c r="B29" s="30">
        <v>100</v>
      </c>
      <c r="C29" s="30">
        <v>100</v>
      </c>
      <c r="D29" s="30">
        <v>100</v>
      </c>
      <c r="E29" s="30">
        <f t="shared" si="0"/>
        <v>100</v>
      </c>
    </row>
    <row r="30" spans="1:5" x14ac:dyDescent="0.2">
      <c r="A30">
        <v>27</v>
      </c>
      <c r="B30" s="30">
        <v>100</v>
      </c>
      <c r="C30" s="30">
        <v>100</v>
      </c>
      <c r="D30" s="30">
        <v>100</v>
      </c>
      <c r="E30" s="30">
        <f t="shared" si="0"/>
        <v>100</v>
      </c>
    </row>
    <row r="31" spans="1:5" x14ac:dyDescent="0.2">
      <c r="A31">
        <v>28</v>
      </c>
      <c r="B31" s="30">
        <v>100</v>
      </c>
      <c r="C31" s="30">
        <v>100</v>
      </c>
      <c r="D31" s="30">
        <v>100</v>
      </c>
      <c r="E31" s="30">
        <f t="shared" si="0"/>
        <v>100</v>
      </c>
    </row>
    <row r="32" spans="1:5" x14ac:dyDescent="0.2">
      <c r="A32">
        <v>29</v>
      </c>
      <c r="B32" s="30">
        <v>100</v>
      </c>
      <c r="C32" s="30">
        <v>100</v>
      </c>
      <c r="D32" s="30">
        <v>100</v>
      </c>
      <c r="E32" s="30">
        <f t="shared" si="0"/>
        <v>100</v>
      </c>
    </row>
    <row r="33" spans="1:5" x14ac:dyDescent="0.2">
      <c r="A33">
        <v>30</v>
      </c>
      <c r="B33" s="30">
        <v>100</v>
      </c>
      <c r="C33" s="30">
        <v>100</v>
      </c>
      <c r="D33" s="30">
        <v>100</v>
      </c>
      <c r="E33" s="3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2003-2012</vt:lpstr>
      <vt:lpstr>2011-2012</vt:lpstr>
      <vt:lpstr>2010</vt:lpstr>
      <vt:lpstr>2011</vt:lpstr>
      <vt:lpstr>2012</vt:lpstr>
      <vt:lpstr>TimeBelowWTD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Carrie McCalley</cp:lastModifiedBy>
  <dcterms:created xsi:type="dcterms:W3CDTF">2016-03-25T14:51:15Z</dcterms:created>
  <dcterms:modified xsi:type="dcterms:W3CDTF">2022-04-05T20:58:41Z</dcterms:modified>
</cp:coreProperties>
</file>